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\Desktop\"/>
    </mc:Choice>
  </mc:AlternateContent>
  <xr:revisionPtr revIDLastSave="0" documentId="8_{4D299B25-418C-4461-971E-3FAB6F2F5F92}" xr6:coauthVersionLast="36" xr6:coauthVersionMax="36" xr10:uidLastSave="{00000000-0000-0000-0000-000000000000}"/>
  <bookViews>
    <workbookView xWindow="0" yWindow="0" windowWidth="20490" windowHeight="6705" xr2:uid="{2A39A38A-23F5-4D6C-82D2-1775516696BB}"/>
  </bookViews>
  <sheets>
    <sheet name="新規申請" sheetId="1" r:id="rId1"/>
    <sheet name="記入例" sheetId="2" r:id="rId2"/>
  </sheets>
  <externalReferences>
    <externalReference r:id="rId3"/>
  </externalReferences>
  <definedNames>
    <definedName name="_xlnm.Print_Area" localSheetId="1">記入例!$B$4:$AF$25</definedName>
    <definedName name="_xlnm.Print_Area" localSheetId="0">新規申請!$B$2:$AH$23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4" i="2" l="1"/>
  <c r="AF22" i="1"/>
  <c r="H8" i="1"/>
  <c r="H7" i="1"/>
  <c r="H6" i="1"/>
  <c r="H5" i="1"/>
</calcChain>
</file>

<file path=xl/sharedStrings.xml><?xml version="1.0" encoding="utf-8"?>
<sst xmlns="http://schemas.openxmlformats.org/spreadsheetml/2006/main" count="124" uniqueCount="57">
  <si>
    <t>☆京都市・広域予防接種等に係る申出書(新規登録)</t>
    <rPh sb="13" eb="14">
      <t>カカ</t>
    </rPh>
    <rPh sb="15" eb="18">
      <t>モウシデショ</t>
    </rPh>
    <rPh sb="19" eb="21">
      <t>シンキ</t>
    </rPh>
    <rPh sb="21" eb="23">
      <t>トウロク</t>
    </rPh>
    <phoneticPr fontId="2"/>
  </si>
  <si>
    <t>提出日</t>
    <rPh sb="0" eb="2">
      <t>テイシュツ</t>
    </rPh>
    <rPh sb="2" eb="3">
      <t>ビ</t>
    </rPh>
    <phoneticPr fontId="2"/>
  </si>
  <si>
    <t>年　　　　　　月　　　　　　日　　</t>
    <rPh sb="0" eb="1">
      <t>ネン</t>
    </rPh>
    <rPh sb="7" eb="8">
      <t>ツキ</t>
    </rPh>
    <rPh sb="14" eb="15">
      <t>ニチ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</si>
  <si>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</si>
  <si>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医療機関
所 在 地</t>
    <rPh sb="0" eb="2">
      <t>イリョウ</t>
    </rPh>
    <rPh sb="2" eb="4">
      <t>キカン</t>
    </rPh>
    <rPh sb="5" eb="6">
      <t>トコロ</t>
    </rPh>
    <rPh sb="7" eb="8">
      <t>ザイ</t>
    </rPh>
    <rPh sb="9" eb="10">
      <t>チ</t>
    </rPh>
    <phoneticPr fontId="2"/>
  </si>
  <si>
    <r>
      <t xml:space="preserve">提出先 ： 京都府医師会 地域医療１課
</t>
    </r>
    <r>
      <rPr>
        <sz val="14"/>
        <rFont val="HGPｺﾞｼｯｸE"/>
        <family val="3"/>
        <charset val="128"/>
      </rPr>
      <t xml:space="preserve">
</t>
    </r>
    <r>
      <rPr>
        <b/>
        <sz val="20"/>
        <rFont val="HGP創英角ｺﾞｼｯｸUB"/>
        <family val="3"/>
        <charset val="128"/>
      </rPr>
      <t>ＦＡＸ</t>
    </r>
    <r>
      <rPr>
        <b/>
        <sz val="20"/>
        <rFont val="HGPｺﾞｼｯｸE"/>
        <family val="3"/>
        <charset val="128"/>
      </rPr>
      <t xml:space="preserve">  </t>
    </r>
    <r>
      <rPr>
        <b/>
        <sz val="20"/>
        <rFont val="HGP創英角ｺﾞｼｯｸUB"/>
        <family val="3"/>
        <charset val="128"/>
      </rPr>
      <t>０７５－３５４－６０９７</t>
    </r>
    <r>
      <rPr>
        <sz val="20"/>
        <rFont val="HGPｺﾞｼｯｸE"/>
        <family val="3"/>
        <charset val="128"/>
      </rPr>
      <t>　　　　</t>
    </r>
    <rPh sb="0" eb="2">
      <t>テイシュツ</t>
    </rPh>
    <rPh sb="2" eb="3">
      <t>サキ</t>
    </rPh>
    <phoneticPr fontId="2"/>
  </si>
  <si>
    <t>電　 話</t>
    <rPh sb="0" eb="1">
      <t>デン</t>
    </rPh>
    <rPh sb="3" eb="4">
      <t>ハナシ</t>
    </rPh>
    <phoneticPr fontId="2"/>
  </si>
  <si>
    <t>◇本件についての照会先</t>
    <rPh sb="1" eb="3">
      <t>ホンケン</t>
    </rPh>
    <rPh sb="8" eb="10">
      <t>ショウカイ</t>
    </rPh>
    <rPh sb="10" eb="11">
      <t>サキ</t>
    </rPh>
    <phoneticPr fontId="2"/>
  </si>
  <si>
    <t>担当課</t>
    <rPh sb="0" eb="2">
      <t>タントウ</t>
    </rPh>
    <rPh sb="2" eb="3">
      <t>カ</t>
    </rPh>
    <phoneticPr fontId="2"/>
  </si>
  <si>
    <t>ご担当者</t>
    <rPh sb="1" eb="4">
      <t>タントウシャ</t>
    </rPh>
    <phoneticPr fontId="2"/>
  </si>
  <si>
    <r>
      <t xml:space="preserve"> ◆予防接種の種類 （※</t>
    </r>
    <r>
      <rPr>
        <b/>
        <u/>
        <sz val="18"/>
        <color rgb="FFFF0000"/>
        <rFont val="游ゴシック"/>
        <family val="3"/>
        <charset val="128"/>
        <scheme val="minor"/>
      </rPr>
      <t>○＝公表</t>
    </r>
    <r>
      <rPr>
        <b/>
        <u/>
        <sz val="18"/>
        <rFont val="游ゴシック"/>
        <family val="3"/>
        <charset val="128"/>
        <scheme val="minor"/>
      </rPr>
      <t>、</t>
    </r>
    <r>
      <rPr>
        <b/>
        <u/>
        <sz val="18"/>
        <color rgb="FFFF0000"/>
        <rFont val="游ゴシック"/>
        <family val="3"/>
        <charset val="128"/>
        <scheme val="minor"/>
      </rPr>
      <t>△＝非公表</t>
    </r>
    <r>
      <rPr>
        <b/>
        <sz val="18"/>
        <color theme="1"/>
        <rFont val="游ゴシック"/>
        <family val="3"/>
        <charset val="128"/>
        <scheme val="minor"/>
      </rPr>
      <t>）</t>
    </r>
    <rPh sb="2" eb="4">
      <t>ヨボウ</t>
    </rPh>
    <rPh sb="4" eb="6">
      <t>セッシュ</t>
    </rPh>
    <rPh sb="7" eb="9">
      <t>シュルイ</t>
    </rPh>
    <rPh sb="14" eb="16">
      <t>コウヒョウ</t>
    </rPh>
    <rPh sb="19" eb="20">
      <t>ヒ</t>
    </rPh>
    <rPh sb="20" eb="22">
      <t>コウヒョウ</t>
    </rPh>
    <phoneticPr fontId="2"/>
  </si>
  <si>
    <t>【小 児】</t>
    <rPh sb="1" eb="2">
      <t>ショウ</t>
    </rPh>
    <rPh sb="3" eb="4">
      <t>ジ</t>
    </rPh>
    <phoneticPr fontId="2"/>
  </si>
  <si>
    <t>【成 人】</t>
    <rPh sb="1" eb="2">
      <t>シゲル</t>
    </rPh>
    <rPh sb="3" eb="4">
      <t>ニン</t>
    </rPh>
    <phoneticPr fontId="2"/>
  </si>
  <si>
    <t>水痘</t>
    <rPh sb="0" eb="2">
      <t>スイトウ</t>
    </rPh>
    <phoneticPr fontId="29"/>
  </si>
  <si>
    <t>不活化
ポリオ</t>
    <rPh sb="0" eb="1">
      <t>フ</t>
    </rPh>
    <rPh sb="1" eb="2">
      <t>カツ</t>
    </rPh>
    <rPh sb="2" eb="3">
      <t>カ</t>
    </rPh>
    <phoneticPr fontId="29"/>
  </si>
  <si>
    <r>
      <t xml:space="preserve">DPT-IPV
</t>
    </r>
    <r>
      <rPr>
        <b/>
        <sz val="11"/>
        <rFont val="游ゴシック"/>
        <family val="3"/>
        <charset val="128"/>
        <scheme val="minor"/>
      </rPr>
      <t>(四種混合)</t>
    </r>
    <rPh sb="9" eb="10">
      <t>ヨン</t>
    </rPh>
    <rPh sb="10" eb="11">
      <t>シュ</t>
    </rPh>
    <rPh sb="11" eb="13">
      <t>コンゴウ</t>
    </rPh>
    <phoneticPr fontId="29"/>
  </si>
  <si>
    <t>麻しん</t>
    <phoneticPr fontId="29"/>
  </si>
  <si>
    <t>風しん</t>
    <phoneticPr fontId="29"/>
  </si>
  <si>
    <t>ＭＲ</t>
  </si>
  <si>
    <t>ＤＴ</t>
    <phoneticPr fontId="29"/>
  </si>
  <si>
    <t>日本脳炎</t>
    <rPh sb="0" eb="2">
      <t>ニホン</t>
    </rPh>
    <rPh sb="2" eb="4">
      <t>ノウエン</t>
    </rPh>
    <phoneticPr fontId="29"/>
  </si>
  <si>
    <t>Ｂ型肝炎</t>
    <rPh sb="1" eb="2">
      <t>ガタ</t>
    </rPh>
    <rPh sb="2" eb="4">
      <t>カンエン</t>
    </rPh>
    <phoneticPr fontId="29"/>
  </si>
  <si>
    <r>
      <t xml:space="preserve">HPV
</t>
    </r>
    <r>
      <rPr>
        <b/>
        <sz val="11"/>
        <color theme="1"/>
        <rFont val="游ゴシック"/>
        <family val="3"/>
        <charset val="128"/>
        <scheme val="minor"/>
      </rPr>
      <t>(子宮頸
がん)</t>
    </r>
    <rPh sb="5" eb="7">
      <t>シキュウ</t>
    </rPh>
    <rPh sb="7" eb="8">
      <t>ケイ</t>
    </rPh>
    <phoneticPr fontId="29"/>
  </si>
  <si>
    <t>ヒブ</t>
    <phoneticPr fontId="29"/>
  </si>
  <si>
    <t>小児
肺炎球菌</t>
    <phoneticPr fontId="2"/>
  </si>
  <si>
    <t>ロタ</t>
    <phoneticPr fontId="2"/>
  </si>
  <si>
    <t>京都市
BCG</t>
    <phoneticPr fontId="2"/>
  </si>
  <si>
    <t>高齢者
ｲﾝﾌﾙｴﾝｻﾞ</t>
    <rPh sb="0" eb="3">
      <t>コウレイシャ</t>
    </rPh>
    <phoneticPr fontId="29"/>
  </si>
  <si>
    <t>高齢者
肺炎球菌</t>
    <rPh sb="0" eb="3">
      <t>コウレイシャ</t>
    </rPh>
    <rPh sb="4" eb="6">
      <t>ハイエン</t>
    </rPh>
    <rPh sb="6" eb="8">
      <t>キュウキン</t>
    </rPh>
    <phoneticPr fontId="29"/>
  </si>
  <si>
    <t>風しん ※</t>
    <rPh sb="0" eb="1">
      <t>フウ</t>
    </rPh>
    <phoneticPr fontId="29"/>
  </si>
  <si>
    <t>京都市
肝炎ｳｨﾙｽ検査</t>
    <phoneticPr fontId="2"/>
  </si>
  <si>
    <r>
      <t xml:space="preserve">抗体検査
</t>
    </r>
    <r>
      <rPr>
        <b/>
        <sz val="12"/>
        <color rgb="FFFF0000"/>
        <rFont val="ＭＳ Ｐゴシック"/>
        <family val="3"/>
        <charset val="128"/>
      </rPr>
      <t>（京都府）</t>
    </r>
    <rPh sb="6" eb="8">
      <t>キョウト</t>
    </rPh>
    <rPh sb="8" eb="9">
      <t>フ</t>
    </rPh>
    <phoneticPr fontId="2"/>
  </si>
  <si>
    <t>予防接種
（任意）</t>
    <rPh sb="6" eb="8">
      <t>ニンイ</t>
    </rPh>
    <phoneticPr fontId="2"/>
  </si>
  <si>
    <t>京都市</t>
    <rPh sb="0" eb="2">
      <t>キョウト</t>
    </rPh>
    <rPh sb="2" eb="3">
      <t>シ</t>
    </rPh>
    <phoneticPr fontId="2"/>
  </si>
  <si>
    <t>広 域</t>
    <rPh sb="0" eb="1">
      <t>ヒロシ</t>
    </rPh>
    <rPh sb="2" eb="3">
      <t>イキ</t>
    </rPh>
    <phoneticPr fontId="2"/>
  </si>
  <si>
    <t>※1</t>
    <phoneticPr fontId="2"/>
  </si>
  <si>
    <t>※2</t>
    <phoneticPr fontId="2"/>
  </si>
  <si>
    <t>(京都市を除く)</t>
    <rPh sb="1" eb="4">
      <t>キョウトシ</t>
    </rPh>
    <rPh sb="5" eb="6">
      <t>ノゾ</t>
    </rPh>
    <phoneticPr fontId="2"/>
  </si>
  <si>
    <t>◆接種医師</t>
    <rPh sb="1" eb="3">
      <t>セッシュ</t>
    </rPh>
    <rPh sb="3" eb="5">
      <t>イシ</t>
    </rPh>
    <phoneticPr fontId="2"/>
  </si>
  <si>
    <r>
      <rPr>
        <sz val="16"/>
        <color rgb="FFFF0000"/>
        <rFont val="游ゴシック"/>
        <family val="3"/>
        <charset val="128"/>
        <scheme val="minor"/>
      </rPr>
      <t>※1</t>
    </r>
    <r>
      <rPr>
        <sz val="16"/>
        <color theme="1"/>
        <rFont val="游ゴシック"/>
        <family val="2"/>
        <scheme val="minor"/>
      </rPr>
      <t xml:space="preserve">　京都市BCG個別接種については、指定の研修会の受講が必要です。
</t>
    </r>
    <phoneticPr fontId="2"/>
  </si>
  <si>
    <r>
      <rPr>
        <sz val="16"/>
        <color rgb="FFFF0000"/>
        <rFont val="游ゴシック"/>
        <family val="3"/>
        <charset val="128"/>
        <scheme val="minor"/>
      </rPr>
      <t>※2</t>
    </r>
    <r>
      <rPr>
        <sz val="16"/>
        <color theme="1"/>
        <rFont val="游ゴシック"/>
        <family val="3"/>
        <charset val="128"/>
        <scheme val="minor"/>
      </rPr>
      <t xml:space="preserve">　「風しん（任意）」の対象は、 ①妊娠を希望する女性、 ②風しんの抗体価が低い妊婦の配偶者等　です。
</t>
    </r>
    <rPh sb="13" eb="15">
      <t>タイショウ</t>
    </rPh>
    <rPh sb="26" eb="28">
      <t>ジョセイ</t>
    </rPh>
    <phoneticPr fontId="2"/>
  </si>
  <si>
    <t>記入例</t>
    <rPh sb="0" eb="1">
      <t>キ</t>
    </rPh>
    <rPh sb="1" eb="2">
      <t>ニュウ</t>
    </rPh>
    <rPh sb="2" eb="3">
      <t>レイ</t>
    </rPh>
    <phoneticPr fontId="2"/>
  </si>
  <si>
    <r>
      <t xml:space="preserve">★京都市・広域予防接種等 協力医療機関　登録内容変更届  </t>
    </r>
    <r>
      <rPr>
        <b/>
        <sz val="22"/>
        <color rgb="FFFF0000"/>
        <rFont val="HGP創英角ﾎﾟｯﾌﾟ体"/>
        <family val="3"/>
        <charset val="128"/>
      </rPr>
      <t>（記入例）</t>
    </r>
    <rPh sb="1" eb="3">
      <t>キョウト</t>
    </rPh>
    <rPh sb="3" eb="4">
      <t>シ</t>
    </rPh>
    <rPh sb="5" eb="7">
      <t>コウイキ</t>
    </rPh>
    <rPh sb="7" eb="9">
      <t>ヨボウ</t>
    </rPh>
    <rPh sb="9" eb="11">
      <t>セッシュ</t>
    </rPh>
    <rPh sb="11" eb="12">
      <t>トウ</t>
    </rPh>
    <rPh sb="13" eb="15">
      <t>キョウリョク</t>
    </rPh>
    <rPh sb="15" eb="17">
      <t>イリョウ</t>
    </rPh>
    <rPh sb="17" eb="19">
      <t>キカン</t>
    </rPh>
    <rPh sb="20" eb="22">
      <t>トウロク</t>
    </rPh>
    <rPh sb="22" eb="24">
      <t>ナイヨウ</t>
    </rPh>
    <rPh sb="24" eb="26">
      <t>ヘンコウ</t>
    </rPh>
    <rPh sb="26" eb="27">
      <t>トド</t>
    </rPh>
    <phoneticPr fontId="2"/>
  </si>
  <si>
    <t>○○病院</t>
    <phoneticPr fontId="2"/>
  </si>
  <si>
    <t>〒6XX-XXXX</t>
    <phoneticPr fontId="2"/>
  </si>
  <si>
    <t>京都市中京区○○町１</t>
    <rPh sb="0" eb="2">
      <t>キョウト</t>
    </rPh>
    <rPh sb="2" eb="3">
      <t>シ</t>
    </rPh>
    <rPh sb="3" eb="6">
      <t>ナカギョウク</t>
    </rPh>
    <rPh sb="8" eb="9">
      <t>チョウ</t>
    </rPh>
    <phoneticPr fontId="2"/>
  </si>
  <si>
    <t>→</t>
    <phoneticPr fontId="2"/>
  </si>
  <si>
    <t>京都市中京区○○町２</t>
    <rPh sb="0" eb="2">
      <t>キョウト</t>
    </rPh>
    <rPh sb="2" eb="3">
      <t>シ</t>
    </rPh>
    <rPh sb="3" eb="6">
      <t>ナカギョウク</t>
    </rPh>
    <rPh sb="8" eb="9">
      <t>マチ</t>
    </rPh>
    <phoneticPr fontId="2"/>
  </si>
  <si>
    <t>075-123-XXXX</t>
    <phoneticPr fontId="2"/>
  </si>
  <si>
    <t>○</t>
  </si>
  <si>
    <t>△</t>
    <phoneticPr fontId="2"/>
  </si>
  <si>
    <t/>
  </si>
  <si>
    <t>↓</t>
    <phoneticPr fontId="2"/>
  </si>
  <si>
    <r>
      <t xml:space="preserve">医師　花子
予防　一郎
</t>
    </r>
    <r>
      <rPr>
        <sz val="18"/>
        <color theme="1"/>
        <rFont val="游ゴシック"/>
        <family val="3"/>
        <charset val="128"/>
        <scheme val="minor"/>
      </rPr>
      <t>接種　太郎</t>
    </r>
    <rPh sb="0" eb="2">
      <t>イシ</t>
    </rPh>
    <rPh sb="3" eb="5">
      <t>ハナコ</t>
    </rPh>
    <rPh sb="6" eb="8">
      <t>ヨボウ</t>
    </rPh>
    <rPh sb="9" eb="11">
      <t>イチロウ</t>
    </rPh>
    <rPh sb="12" eb="14">
      <t>セッシュ</t>
    </rPh>
    <rPh sb="15" eb="17">
      <t>タロウ</t>
    </rPh>
    <phoneticPr fontId="2"/>
  </si>
  <si>
    <r>
      <t xml:space="preserve">予防　一郎
</t>
    </r>
    <r>
      <rPr>
        <sz val="18"/>
        <color theme="1"/>
        <rFont val="游ゴシック"/>
        <family val="3"/>
        <charset val="128"/>
        <scheme val="minor"/>
      </rPr>
      <t xml:space="preserve">接種　太郎
</t>
    </r>
    <rPh sb="0" eb="2">
      <t>ヨボウ</t>
    </rPh>
    <rPh sb="3" eb="5">
      <t>イチロウ</t>
    </rPh>
    <rPh sb="6" eb="8">
      <t>セッシュ</t>
    </rPh>
    <rPh sb="9" eb="11">
      <t>タロウ</t>
    </rPh>
    <phoneticPr fontId="2"/>
  </si>
  <si>
    <t xml:space="preserve">※1　京都市BCG個別接種については、指定の研修会の受講が必要です。
</t>
    <phoneticPr fontId="2"/>
  </si>
  <si>
    <t xml:space="preserve">※2　「風しん（任意）」の対象は、 ①妊娠を希望する女性、 ②風しんの抗体価が低い妊婦の配偶者等　です。
</t>
    <rPh sb="13" eb="15">
      <t>タイショウ</t>
    </rPh>
    <rPh sb="26" eb="28">
      <t>ジョセイ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</si>
</sst>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6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24"/>
      <name val="HG丸ｺﾞｼｯｸM-PRO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HGP創英角ｺﾞｼｯｸUB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8"/>
      <name val="HGPｺﾞｼｯｸE"/>
      <family val="3"/>
      <charset val="128"/>
    </font>
    <font>
      <u/>
      <sz val="18"/>
      <color theme="1"/>
      <name val="HGPｺﾞｼｯｸE"/>
      <family val="3"/>
      <charset val="128"/>
    </font>
    <font>
      <sz val="14"/>
      <name val="HGPｺﾞｼｯｸE"/>
      <family val="3"/>
      <charset val="128"/>
    </font>
    <font>
      <b/>
      <sz val="20"/>
      <name val="HGP創英角ｺﾞｼｯｸUB"/>
      <family val="3"/>
      <charset val="128"/>
    </font>
    <font>
      <b/>
      <sz val="20"/>
      <name val="HGPｺﾞｼｯｸE"/>
      <family val="3"/>
      <charset val="128"/>
    </font>
    <font>
      <sz val="20"/>
      <name val="HGPｺﾞｼｯｸE"/>
      <family val="3"/>
      <charset val="128"/>
    </font>
    <font>
      <sz val="16"/>
      <color theme="1"/>
      <name val="游ゴシック"/>
      <family val="2"/>
      <scheme val="minor"/>
    </font>
    <font>
      <sz val="18"/>
      <color theme="1"/>
      <name val="HGPｺﾞｼｯｸE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u/>
      <sz val="18"/>
      <color rgb="FFFF0000"/>
      <name val="游ゴシック"/>
      <family val="3"/>
      <charset val="128"/>
      <scheme val="minor"/>
    </font>
    <font>
      <b/>
      <u/>
      <sz val="18"/>
      <name val="游ゴシック"/>
      <family val="3"/>
      <charset val="128"/>
      <scheme val="minor"/>
    </font>
    <font>
      <b/>
      <sz val="20"/>
      <color rgb="FFC00000"/>
      <name val="HGPｺﾞｼｯｸE"/>
      <family val="3"/>
      <charset val="128"/>
    </font>
    <font>
      <b/>
      <sz val="20"/>
      <color rgb="FF820000"/>
      <name val="HGPｺﾞｼｯｸE"/>
      <family val="3"/>
      <charset val="128"/>
    </font>
    <font>
      <b/>
      <sz val="12"/>
      <color rgb="FFC00000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b/>
      <sz val="20"/>
      <color rgb="FF0070C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b/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22"/>
      <color theme="1"/>
      <name val="HG丸ｺﾞｼｯｸM-PRO"/>
      <family val="3"/>
      <charset val="128"/>
    </font>
    <font>
      <b/>
      <sz val="22"/>
      <color rgb="FF820000"/>
      <name val="游ゴシック"/>
      <family val="3"/>
      <charset val="128"/>
      <scheme val="minor"/>
    </font>
    <font>
      <b/>
      <sz val="22"/>
      <color rgb="FF0070C0"/>
      <name val="游ゴシック"/>
      <family val="3"/>
      <charset val="128"/>
      <scheme val="minor"/>
    </font>
    <font>
      <sz val="20"/>
      <color rgb="FFC00000"/>
      <name val="HG丸ｺﾞｼｯｸM-PRO"/>
      <family val="3"/>
      <charset val="128"/>
    </font>
    <font>
      <b/>
      <sz val="16"/>
      <color rgb="FFC00000"/>
      <name val="游ゴシック"/>
      <family val="3"/>
      <charset val="128"/>
      <scheme val="minor"/>
    </font>
    <font>
      <b/>
      <sz val="16"/>
      <color rgb="FF0070C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b/>
      <sz val="20"/>
      <color rgb="FFFF0000"/>
      <name val="HGPｺﾞｼｯｸE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游ゴシック"/>
      <family val="2"/>
      <scheme val="minor"/>
    </font>
    <font>
      <sz val="16"/>
      <color rgb="FFFF0000"/>
      <name val="游ゴシック"/>
      <family val="3"/>
      <charset val="128"/>
      <scheme val="minor"/>
    </font>
    <font>
      <b/>
      <sz val="18"/>
      <color rgb="FF00B0F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22"/>
      <name val="HG丸ｺﾞｼｯｸM-PRO"/>
      <family val="3"/>
      <charset val="128"/>
    </font>
    <font>
      <b/>
      <sz val="22"/>
      <color rgb="FFFF0000"/>
      <name val="HGP創英角ﾎﾟｯﾌﾟ体"/>
      <family val="3"/>
      <charset val="128"/>
    </font>
    <font>
      <strike/>
      <sz val="16"/>
      <color theme="1"/>
      <name val="游ゴシック"/>
      <family val="3"/>
      <charset val="128"/>
      <scheme val="minor"/>
    </font>
    <font>
      <sz val="22"/>
      <color rgb="FF002060"/>
      <name val="HGP創英角ﾎﾟｯﾌﾟ体"/>
      <family val="3"/>
      <charset val="128"/>
    </font>
    <font>
      <sz val="18"/>
      <color rgb="FF002060"/>
      <name val="HGP創英角ﾎﾟｯﾌﾟ体"/>
      <family val="3"/>
      <charset val="128"/>
    </font>
    <font>
      <b/>
      <strike/>
      <sz val="22"/>
      <color rgb="FF82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auto="1"/>
      </patternFill>
    </fill>
    <fill>
      <patternFill patternType="gray0625">
        <bgColor theme="5" tint="0.5999938962981048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35" fillId="0" borderId="0"/>
  </cellStyleXfs>
  <cellXfs count="21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top"/>
    </xf>
    <xf numFmtId="0" fontId="5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10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14" fontId="0" fillId="2" borderId="0" xfId="0" applyNumberForma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7" fillId="2" borderId="0" xfId="0" applyFont="1" applyFill="1" applyAlignment="1" applyProtection="1">
      <alignment horizontal="center" vertical="center"/>
      <protection locked="0"/>
    </xf>
    <xf numFmtId="0" fontId="27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28" fillId="3" borderId="1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/>
    </xf>
    <xf numFmtId="0" fontId="31" fillId="3" borderId="30" xfId="0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/>
    </xf>
    <xf numFmtId="0" fontId="34" fillId="4" borderId="32" xfId="0" applyFont="1" applyFill="1" applyBorder="1" applyAlignment="1" applyProtection="1">
      <alignment horizontal="center" vertical="center" wrapText="1"/>
    </xf>
    <xf numFmtId="0" fontId="36" fillId="5" borderId="33" xfId="1" applyFont="1" applyFill="1" applyBorder="1" applyAlignment="1">
      <alignment horizontal="center" vertical="center" wrapText="1"/>
    </xf>
    <xf numFmtId="5" fontId="36" fillId="5" borderId="34" xfId="1" applyNumberFormat="1" applyFont="1" applyFill="1" applyBorder="1" applyAlignment="1">
      <alignment horizontal="center" vertical="center" wrapText="1"/>
    </xf>
    <xf numFmtId="0" fontId="36" fillId="0" borderId="35" xfId="1" applyFont="1" applyBorder="1" applyAlignment="1">
      <alignment horizontal="center" vertical="center" wrapText="1"/>
    </xf>
    <xf numFmtId="0" fontId="37" fillId="5" borderId="10" xfId="1" applyFont="1" applyFill="1" applyBorder="1" applyAlignment="1">
      <alignment horizontal="center" vertical="center" wrapText="1"/>
    </xf>
    <xf numFmtId="0" fontId="37" fillId="5" borderId="11" xfId="1" applyFont="1" applyFill="1" applyBorder="1" applyAlignment="1">
      <alignment horizontal="center" vertical="center" wrapText="1"/>
    </xf>
    <xf numFmtId="0" fontId="38" fillId="6" borderId="32" xfId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28" fillId="3" borderId="23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36" xfId="0" applyFont="1" applyFill="1" applyBorder="1" applyAlignment="1">
      <alignment horizontal="center" vertical="center"/>
    </xf>
    <xf numFmtId="0" fontId="28" fillId="3" borderId="36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/>
    </xf>
    <xf numFmtId="0" fontId="31" fillId="3" borderId="37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 wrapText="1"/>
    </xf>
    <xf numFmtId="0" fontId="34" fillId="4" borderId="38" xfId="0" applyFont="1" applyFill="1" applyBorder="1" applyAlignment="1" applyProtection="1">
      <alignment horizontal="center" vertical="center" wrapText="1"/>
    </xf>
    <xf numFmtId="0" fontId="36" fillId="5" borderId="39" xfId="1" applyFont="1" applyFill="1" applyBorder="1" applyAlignment="1">
      <alignment horizontal="center" vertical="center" wrapText="1"/>
    </xf>
    <xf numFmtId="5" fontId="36" fillId="5" borderId="40" xfId="1" applyNumberFormat="1" applyFont="1" applyFill="1" applyBorder="1" applyAlignment="1">
      <alignment horizontal="center" vertical="center" wrapText="1"/>
    </xf>
    <xf numFmtId="0" fontId="36" fillId="3" borderId="23" xfId="1" applyFont="1" applyFill="1" applyBorder="1" applyAlignment="1">
      <alignment horizontal="center" vertical="center" wrapText="1"/>
    </xf>
    <xf numFmtId="0" fontId="36" fillId="3" borderId="41" xfId="1" applyFont="1" applyFill="1" applyBorder="1" applyAlignment="1">
      <alignment horizontal="center" vertical="center" wrapText="1"/>
    </xf>
    <xf numFmtId="0" fontId="38" fillId="6" borderId="38" xfId="1" applyFont="1" applyFill="1" applyBorder="1" applyAlignment="1" applyProtection="1">
      <alignment horizontal="center" vertical="center" wrapText="1"/>
    </xf>
    <xf numFmtId="0" fontId="40" fillId="2" borderId="0" xfId="0" applyFont="1" applyFill="1"/>
    <xf numFmtId="0" fontId="40" fillId="2" borderId="12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center"/>
    </xf>
    <xf numFmtId="0" fontId="41" fillId="0" borderId="12" xfId="0" applyFont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41" fillId="0" borderId="30" xfId="0" applyFont="1" applyBorder="1" applyAlignment="1">
      <alignment horizontal="center"/>
    </xf>
    <xf numFmtId="0" fontId="41" fillId="2" borderId="3" xfId="0" applyFont="1" applyFill="1" applyBorder="1" applyAlignment="1">
      <alignment horizontal="center"/>
    </xf>
    <xf numFmtId="0" fontId="41" fillId="2" borderId="2" xfId="0" applyFont="1" applyFill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41" fillId="0" borderId="32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42" fillId="2" borderId="33" xfId="0" applyFont="1" applyFill="1" applyBorder="1" applyAlignment="1">
      <alignment horizontal="center"/>
    </xf>
    <xf numFmtId="0" fontId="42" fillId="2" borderId="5" xfId="0" applyFont="1" applyFill="1" applyBorder="1" applyAlignment="1">
      <alignment horizontal="center"/>
    </xf>
    <xf numFmtId="0" fontId="42" fillId="2" borderId="12" xfId="0" applyFont="1" applyFill="1" applyBorder="1" applyAlignment="1">
      <alignment horizontal="center" vertical="center"/>
    </xf>
    <xf numFmtId="0" fontId="42" fillId="2" borderId="32" xfId="0" applyFont="1" applyFill="1" applyBorder="1" applyAlignment="1">
      <alignment horizontal="center"/>
    </xf>
    <xf numFmtId="0" fontId="42" fillId="2" borderId="35" xfId="0" applyFont="1" applyFill="1" applyBorder="1" applyAlignment="1" applyProtection="1">
      <alignment horizontal="center"/>
      <protection locked="0"/>
    </xf>
    <xf numFmtId="0" fontId="40" fillId="2" borderId="0" xfId="0" applyFont="1" applyFill="1" applyAlignment="1">
      <alignment vertical="center"/>
    </xf>
    <xf numFmtId="0" fontId="40" fillId="2" borderId="42" xfId="0" applyFont="1" applyFill="1" applyBorder="1" applyAlignment="1">
      <alignment vertical="center"/>
    </xf>
    <xf numFmtId="0" fontId="40" fillId="2" borderId="43" xfId="0" applyFont="1" applyFill="1" applyBorder="1" applyAlignment="1">
      <alignment vertical="center"/>
    </xf>
    <xf numFmtId="0" fontId="0" fillId="2" borderId="43" xfId="0" applyFill="1" applyBorder="1"/>
    <xf numFmtId="0" fontId="43" fillId="2" borderId="42" xfId="0" applyFont="1" applyFill="1" applyBorder="1" applyAlignment="1">
      <alignment horizontal="center" vertical="center"/>
    </xf>
    <xf numFmtId="0" fontId="43" fillId="2" borderId="44" xfId="0" applyFont="1" applyFill="1" applyBorder="1" applyAlignment="1">
      <alignment horizontal="center" vertical="center"/>
    </xf>
    <xf numFmtId="0" fontId="44" fillId="2" borderId="45" xfId="0" applyFont="1" applyFill="1" applyBorder="1" applyAlignment="1">
      <alignment horizontal="center" vertical="center"/>
    </xf>
    <xf numFmtId="0" fontId="44" fillId="2" borderId="45" xfId="0" applyFont="1" applyFill="1" applyBorder="1" applyAlignment="1">
      <alignment vertical="center"/>
    </xf>
    <xf numFmtId="0" fontId="41" fillId="2" borderId="46" xfId="0" applyFont="1" applyFill="1" applyBorder="1" applyAlignment="1">
      <alignment horizontal="center"/>
    </xf>
    <xf numFmtId="0" fontId="41" fillId="2" borderId="44" xfId="0" applyFont="1" applyFill="1" applyBorder="1" applyAlignment="1">
      <alignment horizontal="center"/>
    </xf>
    <xf numFmtId="0" fontId="44" fillId="2" borderId="46" xfId="0" applyFont="1" applyFill="1" applyBorder="1" applyAlignment="1">
      <alignment horizontal="center" vertical="center"/>
    </xf>
    <xf numFmtId="0" fontId="44" fillId="2" borderId="44" xfId="0" applyFont="1" applyFill="1" applyBorder="1" applyAlignment="1">
      <alignment horizontal="center" vertical="center"/>
    </xf>
    <xf numFmtId="0" fontId="44" fillId="2" borderId="46" xfId="0" applyFont="1" applyFill="1" applyBorder="1" applyAlignment="1">
      <alignment horizontal="center" vertical="center"/>
    </xf>
    <xf numFmtId="0" fontId="44" fillId="2" borderId="17" xfId="0" applyFont="1" applyFill="1" applyBorder="1" applyAlignment="1">
      <alignment horizontal="center" vertical="center"/>
    </xf>
    <xf numFmtId="0" fontId="44" fillId="2" borderId="47" xfId="0" applyFont="1" applyFill="1" applyBorder="1" applyAlignment="1">
      <alignment horizontal="center" vertical="center"/>
    </xf>
    <xf numFmtId="0" fontId="45" fillId="2" borderId="48" xfId="0" applyFont="1" applyFill="1" applyBorder="1" applyAlignment="1">
      <alignment horizontal="center" vertical="center"/>
    </xf>
    <xf numFmtId="0" fontId="45" fillId="2" borderId="49" xfId="0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/>
    </xf>
    <xf numFmtId="0" fontId="45" fillId="2" borderId="47" xfId="0" applyFont="1" applyFill="1" applyBorder="1" applyAlignment="1">
      <alignment horizontal="center" vertical="center"/>
    </xf>
    <xf numFmtId="0" fontId="0" fillId="2" borderId="47" xfId="0" applyFill="1" applyBorder="1" applyProtection="1">
      <protection locked="0"/>
    </xf>
    <xf numFmtId="0" fontId="40" fillId="2" borderId="17" xfId="0" applyFont="1" applyFill="1" applyBorder="1" applyAlignment="1">
      <alignment horizontal="center"/>
    </xf>
    <xf numFmtId="0" fontId="40" fillId="2" borderId="0" xfId="0" applyFont="1" applyFill="1" applyAlignment="1">
      <alignment horizontal="center"/>
    </xf>
    <xf numFmtId="0" fontId="41" fillId="2" borderId="17" xfId="0" applyFont="1" applyFill="1" applyBorder="1" applyAlignment="1">
      <alignment horizontal="center"/>
    </xf>
    <xf numFmtId="0" fontId="41" fillId="2" borderId="50" xfId="0" applyFont="1" applyFill="1" applyBorder="1" applyAlignment="1">
      <alignment horizontal="center"/>
    </xf>
    <xf numFmtId="0" fontId="41" fillId="2" borderId="51" xfId="0" applyFont="1" applyFill="1" applyBorder="1" applyAlignment="1">
      <alignment horizontal="center"/>
    </xf>
    <xf numFmtId="0" fontId="41" fillId="2" borderId="52" xfId="0" applyFont="1" applyFill="1" applyBorder="1" applyAlignment="1">
      <alignment horizontal="center"/>
    </xf>
    <xf numFmtId="0" fontId="41" fillId="2" borderId="53" xfId="0" applyFont="1" applyFill="1" applyBorder="1" applyAlignment="1">
      <alignment horizontal="center"/>
    </xf>
    <xf numFmtId="0" fontId="41" fillId="2" borderId="54" xfId="0" applyFont="1" applyFill="1" applyBorder="1" applyAlignment="1">
      <alignment horizontal="center"/>
    </xf>
    <xf numFmtId="0" fontId="41" fillId="2" borderId="17" xfId="0" applyFont="1" applyFill="1" applyBorder="1" applyAlignment="1">
      <alignment horizontal="center"/>
    </xf>
    <xf numFmtId="0" fontId="46" fillId="2" borderId="0" xfId="0" applyFont="1" applyFill="1" applyBorder="1" applyAlignment="1" applyProtection="1">
      <alignment horizontal="right" vertical="top"/>
    </xf>
    <xf numFmtId="0" fontId="42" fillId="2" borderId="17" xfId="0" applyFont="1" applyFill="1" applyBorder="1" applyAlignment="1">
      <alignment horizontal="center"/>
    </xf>
    <xf numFmtId="0" fontId="42" fillId="2" borderId="55" xfId="0" applyFont="1" applyFill="1" applyBorder="1" applyAlignment="1">
      <alignment horizontal="center"/>
    </xf>
    <xf numFmtId="0" fontId="47" fillId="2" borderId="0" xfId="0" applyFont="1" applyFill="1"/>
    <xf numFmtId="0" fontId="42" fillId="2" borderId="35" xfId="0" applyFont="1" applyFill="1" applyBorder="1" applyAlignment="1">
      <alignment horizontal="center" vertical="center"/>
    </xf>
    <xf numFmtId="0" fontId="48" fillId="2" borderId="23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3" fillId="2" borderId="23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44" fillId="2" borderId="36" xfId="0" applyFont="1" applyFill="1" applyBorder="1" applyAlignment="1">
      <alignment horizontal="center" vertical="center"/>
    </xf>
    <xf numFmtId="0" fontId="44" fillId="2" borderId="36" xfId="0" applyFont="1" applyFill="1" applyBorder="1" applyAlignment="1">
      <alignment vertical="center"/>
    </xf>
    <xf numFmtId="0" fontId="41" fillId="2" borderId="7" xfId="0" applyFont="1" applyFill="1" applyBorder="1" applyAlignment="1">
      <alignment horizontal="center"/>
    </xf>
    <xf numFmtId="0" fontId="41" fillId="2" borderId="6" xfId="0" applyFont="1" applyFill="1" applyBorder="1" applyAlignment="1">
      <alignment horizontal="center"/>
    </xf>
    <xf numFmtId="0" fontId="44" fillId="2" borderId="7" xfId="0" applyFont="1" applyFill="1" applyBorder="1" applyAlignment="1">
      <alignment horizontal="center" vertical="center"/>
    </xf>
    <xf numFmtId="0" fontId="44" fillId="2" borderId="6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0" fontId="45" fillId="2" borderId="39" xfId="0" applyFont="1" applyFill="1" applyBorder="1" applyAlignment="1">
      <alignment horizontal="center" vertical="center"/>
    </xf>
    <xf numFmtId="0" fontId="45" fillId="2" borderId="40" xfId="0" applyFont="1" applyFill="1" applyBorder="1" applyAlignment="1">
      <alignment horizontal="center" vertical="center"/>
    </xf>
    <xf numFmtId="0" fontId="42" fillId="2" borderId="38" xfId="0" applyFont="1" applyFill="1" applyBorder="1" applyAlignment="1">
      <alignment horizontal="center" vertical="center"/>
    </xf>
    <xf numFmtId="176" fontId="49" fillId="2" borderId="0" xfId="0" applyNumberFormat="1" applyFont="1" applyFill="1" applyAlignment="1">
      <alignment vertical="center" shrinkToFit="1"/>
    </xf>
    <xf numFmtId="0" fontId="50" fillId="2" borderId="0" xfId="0" applyFont="1" applyFill="1" applyAlignment="1">
      <alignment vertical="center"/>
    </xf>
    <xf numFmtId="0" fontId="51" fillId="2" borderId="0" xfId="0" applyFont="1" applyFill="1" applyAlignment="1">
      <alignment vertical="center"/>
    </xf>
    <xf numFmtId="0" fontId="52" fillId="2" borderId="0" xfId="0" applyFont="1" applyFill="1" applyAlignment="1">
      <alignment vertical="center"/>
    </xf>
    <xf numFmtId="0" fontId="53" fillId="0" borderId="56" xfId="0" applyFont="1" applyBorder="1" applyAlignment="1">
      <alignment vertical="top" wrapText="1"/>
    </xf>
    <xf numFmtId="0" fontId="16" fillId="0" borderId="57" xfId="0" applyFont="1" applyBorder="1" applyAlignment="1">
      <alignment vertical="center" wrapText="1"/>
    </xf>
    <xf numFmtId="0" fontId="16" fillId="0" borderId="58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2" borderId="59" xfId="0" applyFont="1" applyFill="1" applyBorder="1" applyAlignment="1">
      <alignment vertical="center" wrapText="1"/>
    </xf>
    <xf numFmtId="0" fontId="53" fillId="2" borderId="0" xfId="0" applyFont="1" applyFill="1" applyBorder="1" applyAlignment="1">
      <alignment horizontal="right" wrapText="1"/>
    </xf>
    <xf numFmtId="0" fontId="16" fillId="0" borderId="0" xfId="0" applyFont="1" applyProtection="1">
      <protection locked="0"/>
    </xf>
    <xf numFmtId="0" fontId="16" fillId="2" borderId="0" xfId="0" applyFont="1" applyFill="1" applyAlignment="1" applyProtection="1">
      <protection locked="0"/>
    </xf>
    <xf numFmtId="0" fontId="6" fillId="2" borderId="0" xfId="0" applyFont="1" applyFill="1" applyAlignment="1" applyProtection="1">
      <protection locked="0"/>
    </xf>
    <xf numFmtId="0" fontId="16" fillId="2" borderId="0" xfId="0" applyFont="1" applyFill="1" applyProtection="1">
      <protection locked="0"/>
    </xf>
    <xf numFmtId="0" fontId="9" fillId="2" borderId="0" xfId="0" applyFont="1" applyFill="1" applyBorder="1" applyAlignment="1">
      <alignment horizontal="right" wrapText="1"/>
    </xf>
    <xf numFmtId="0" fontId="55" fillId="0" borderId="0" xfId="0" applyFont="1" applyAlignment="1" applyProtection="1">
      <alignment vertical="center"/>
      <protection locked="0"/>
    </xf>
    <xf numFmtId="0" fontId="56" fillId="0" borderId="0" xfId="0" applyFont="1" applyAlignment="1" applyProtection="1">
      <alignment vertical="center"/>
      <protection locked="0"/>
    </xf>
    <xf numFmtId="0" fontId="57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58" fillId="2" borderId="0" xfId="0" applyFont="1" applyFill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0" fillId="0" borderId="19" xfId="0" applyFont="1" applyBorder="1" applyAlignment="1">
      <alignment vertical="center" wrapText="1"/>
    </xf>
    <xf numFmtId="0" fontId="61" fillId="0" borderId="19" xfId="0" applyFont="1" applyBorder="1" applyAlignment="1">
      <alignment vertical="center" wrapText="1"/>
    </xf>
    <xf numFmtId="0" fontId="62" fillId="0" borderId="19" xfId="0" applyFont="1" applyBorder="1" applyAlignment="1">
      <alignment horizontal="left" vertical="center" wrapText="1"/>
    </xf>
    <xf numFmtId="0" fontId="6" fillId="0" borderId="60" xfId="0" applyFont="1" applyBorder="1" applyAlignment="1">
      <alignment vertical="center"/>
    </xf>
    <xf numFmtId="0" fontId="32" fillId="3" borderId="30" xfId="0" applyFont="1" applyFill="1" applyBorder="1" applyAlignment="1">
      <alignment horizontal="center" vertical="center"/>
    </xf>
    <xf numFmtId="0" fontId="32" fillId="3" borderId="36" xfId="0" applyFont="1" applyFill="1" applyBorder="1" applyAlignment="1">
      <alignment horizontal="center" vertical="center"/>
    </xf>
    <xf numFmtId="0" fontId="63" fillId="0" borderId="30" xfId="0" applyFont="1" applyBorder="1" applyAlignment="1">
      <alignment horizontal="center"/>
    </xf>
    <xf numFmtId="0" fontId="42" fillId="2" borderId="35" xfId="0" applyFont="1" applyFill="1" applyBorder="1" applyAlignment="1">
      <alignment horizontal="center"/>
    </xf>
    <xf numFmtId="0" fontId="28" fillId="2" borderId="45" xfId="0" applyFont="1" applyFill="1" applyBorder="1" applyAlignment="1">
      <alignment horizontal="center" vertical="top"/>
    </xf>
    <xf numFmtId="0" fontId="44" fillId="2" borderId="46" xfId="0" applyFont="1" applyFill="1" applyBorder="1" applyAlignment="1">
      <alignment vertical="center"/>
    </xf>
    <xf numFmtId="0" fontId="44" fillId="2" borderId="38" xfId="0" applyFont="1" applyFill="1" applyBorder="1" applyAlignment="1">
      <alignment horizontal="center" vertical="top"/>
    </xf>
    <xf numFmtId="0" fontId="41" fillId="2" borderId="61" xfId="0" applyFont="1" applyFill="1" applyBorder="1" applyAlignment="1">
      <alignment horizontal="center"/>
    </xf>
    <xf numFmtId="0" fontId="41" fillId="2" borderId="52" xfId="0" applyFont="1" applyFill="1" applyBorder="1" applyAlignment="1">
      <alignment horizontal="center"/>
    </xf>
    <xf numFmtId="0" fontId="32" fillId="2" borderId="0" xfId="0" applyFont="1" applyFill="1" applyBorder="1" applyAlignment="1" applyProtection="1">
      <alignment horizontal="right" vertical="top"/>
    </xf>
    <xf numFmtId="0" fontId="44" fillId="2" borderId="7" xfId="0" applyFont="1" applyFill="1" applyBorder="1" applyAlignment="1">
      <alignment vertical="center"/>
    </xf>
    <xf numFmtId="0" fontId="50" fillId="0" borderId="57" xfId="0" applyFont="1" applyBorder="1" applyAlignment="1">
      <alignment vertical="center" wrapText="1"/>
    </xf>
    <xf numFmtId="0" fontId="50" fillId="0" borderId="58" xfId="0" applyFont="1" applyBorder="1" applyAlignment="1">
      <alignment vertical="center" wrapText="1"/>
    </xf>
    <xf numFmtId="0" fontId="16" fillId="0" borderId="59" xfId="0" applyFont="1" applyBorder="1" applyAlignment="1">
      <alignment vertical="center" wrapText="1"/>
    </xf>
    <xf numFmtId="0" fontId="16" fillId="0" borderId="57" xfId="0" applyFont="1" applyBorder="1" applyAlignment="1">
      <alignment vertical="center" wrapText="1"/>
    </xf>
  </cellXfs>
  <cellStyles count="2">
    <cellStyle name="標準" xfId="0" builtinId="0"/>
    <cellStyle name="標準 2" xfId="1" xr:uid="{E830C04A-24AC-45E9-BEF6-B34B3A3C2A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215900</xdr:colOff>
      <xdr:row>5</xdr:row>
      <xdr:rowOff>38100</xdr:rowOff>
    </xdr:from>
    <xdr:to>
      <xdr:col>32</xdr:col>
      <xdr:colOff>152400</xdr:colOff>
      <xdr:row>6</xdr:row>
      <xdr:rowOff>736600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8665A31-F823-4B4A-A2A7-BA0538598A35}"/>
            </a:ext>
          </a:extLst>
        </xdr:cNvPr>
        <xdr:cNvSpPr/>
      </xdr:nvSpPr>
      <xdr:spPr>
        <a:xfrm>
          <a:off x="12465050" y="1333500"/>
          <a:ext cx="4908550" cy="984250"/>
        </a:xfrm>
        <a:prstGeom prst="bracketPair">
          <a:avLst>
            <a:gd name="adj" fmla="val 14345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215900</xdr:colOff>
      <xdr:row>7</xdr:row>
      <xdr:rowOff>38100</xdr:rowOff>
    </xdr:from>
    <xdr:to>
      <xdr:col>30</xdr:col>
      <xdr:colOff>152400</xdr:colOff>
      <xdr:row>8</xdr:row>
      <xdr:rowOff>736600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C195DB2E-37E0-4837-B08E-71397618C609}"/>
            </a:ext>
          </a:extLst>
        </xdr:cNvPr>
        <xdr:cNvSpPr/>
      </xdr:nvSpPr>
      <xdr:spPr>
        <a:xfrm>
          <a:off x="12141200" y="1876425"/>
          <a:ext cx="4984750" cy="984250"/>
        </a:xfrm>
        <a:prstGeom prst="bracketPair">
          <a:avLst>
            <a:gd name="adj" fmla="val 14345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15</xdr:row>
      <xdr:rowOff>104776</xdr:rowOff>
    </xdr:from>
    <xdr:to>
      <xdr:col>7</xdr:col>
      <xdr:colOff>609506</xdr:colOff>
      <xdr:row>16</xdr:row>
      <xdr:rowOff>167181</xdr:rowOff>
    </xdr:to>
    <xdr:sp macro="" textlink="">
      <xdr:nvSpPr>
        <xdr:cNvPr id="3" name="加算記号 2">
          <a:extLst>
            <a:ext uri="{FF2B5EF4-FFF2-40B4-BE49-F238E27FC236}">
              <a16:creationId xmlns:a16="http://schemas.microsoft.com/office/drawing/2014/main" id="{6429BFE4-B44A-4252-ADBC-8FB2C374B88F}"/>
            </a:ext>
          </a:extLst>
        </xdr:cNvPr>
        <xdr:cNvSpPr/>
      </xdr:nvSpPr>
      <xdr:spPr>
        <a:xfrm rot="18862368">
          <a:off x="2707188" y="5522413"/>
          <a:ext cx="595805" cy="542831"/>
        </a:xfrm>
        <a:prstGeom prst="mathPlus">
          <a:avLst>
            <a:gd name="adj1" fmla="val 6874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17</xdr:row>
      <xdr:rowOff>114300</xdr:rowOff>
    </xdr:from>
    <xdr:to>
      <xdr:col>7</xdr:col>
      <xdr:colOff>609506</xdr:colOff>
      <xdr:row>18</xdr:row>
      <xdr:rowOff>176705</xdr:rowOff>
    </xdr:to>
    <xdr:sp macro="" textlink="">
      <xdr:nvSpPr>
        <xdr:cNvPr id="4" name="加算記号 3">
          <a:extLst>
            <a:ext uri="{FF2B5EF4-FFF2-40B4-BE49-F238E27FC236}">
              <a16:creationId xmlns:a16="http://schemas.microsoft.com/office/drawing/2014/main" id="{7827C80D-FB2C-494D-B5FE-6BE0F0E492B8}"/>
            </a:ext>
          </a:extLst>
        </xdr:cNvPr>
        <xdr:cNvSpPr/>
      </xdr:nvSpPr>
      <xdr:spPr>
        <a:xfrm rot="18862368">
          <a:off x="2707188" y="6636837"/>
          <a:ext cx="595805" cy="542831"/>
        </a:xfrm>
        <a:prstGeom prst="mathPlus">
          <a:avLst>
            <a:gd name="adj1" fmla="val 6874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320674</xdr:colOff>
      <xdr:row>16</xdr:row>
      <xdr:rowOff>282575</xdr:rowOff>
    </xdr:from>
    <xdr:to>
      <xdr:col>7</xdr:col>
      <xdr:colOff>330200</xdr:colOff>
      <xdr:row>17</xdr:row>
      <xdr:rowOff>76200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F0D37642-EEC2-47F8-ACBF-D2B48D54E824}"/>
            </a:ext>
          </a:extLst>
        </xdr:cNvPr>
        <xdr:cNvSpPr/>
      </xdr:nvSpPr>
      <xdr:spPr>
        <a:xfrm>
          <a:off x="2235199" y="6207125"/>
          <a:ext cx="762001" cy="365125"/>
        </a:xfrm>
        <a:prstGeom prst="wedgeRoundRectCallout">
          <a:avLst>
            <a:gd name="adj1" fmla="val 41389"/>
            <a:gd name="adj2" fmla="val -88719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削除</a:t>
          </a:r>
        </a:p>
      </xdr:txBody>
    </xdr:sp>
    <xdr:clientData/>
  </xdr:twoCellAnchor>
  <xdr:twoCellAnchor>
    <xdr:from>
      <xdr:col>9</xdr:col>
      <xdr:colOff>180975</xdr:colOff>
      <xdr:row>16</xdr:row>
      <xdr:rowOff>257176</xdr:rowOff>
    </xdr:from>
    <xdr:to>
      <xdr:col>9</xdr:col>
      <xdr:colOff>504825</xdr:colOff>
      <xdr:row>17</xdr:row>
      <xdr:rowOff>0</xdr:rowOff>
    </xdr:to>
    <xdr:sp macro="" textlink="">
      <xdr:nvSpPr>
        <xdr:cNvPr id="6" name="ドーナツ 5">
          <a:extLst>
            <a:ext uri="{FF2B5EF4-FFF2-40B4-BE49-F238E27FC236}">
              <a16:creationId xmlns:a16="http://schemas.microsoft.com/office/drawing/2014/main" id="{3CD0374C-D3F0-4582-AAAD-DF1494E8D081}"/>
            </a:ext>
          </a:extLst>
        </xdr:cNvPr>
        <xdr:cNvSpPr/>
      </xdr:nvSpPr>
      <xdr:spPr>
        <a:xfrm>
          <a:off x="4314825" y="6181726"/>
          <a:ext cx="323850" cy="314324"/>
        </a:xfrm>
        <a:prstGeom prst="donut">
          <a:avLst>
            <a:gd name="adj" fmla="val 7222"/>
          </a:avLst>
        </a:prstGeom>
        <a:solidFill>
          <a:schemeClr val="tx1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rgbClr val="002060"/>
              </a:solidFill>
            </a:ln>
            <a:solidFill>
              <a:srgbClr val="002060"/>
            </a:solidFill>
          </a:endParaRPr>
        </a:p>
      </xdr:txBody>
    </xdr:sp>
    <xdr:clientData/>
  </xdr:twoCellAnchor>
  <xdr:twoCellAnchor>
    <xdr:from>
      <xdr:col>10</xdr:col>
      <xdr:colOff>180975</xdr:colOff>
      <xdr:row>16</xdr:row>
      <xdr:rowOff>257176</xdr:rowOff>
    </xdr:from>
    <xdr:to>
      <xdr:col>10</xdr:col>
      <xdr:colOff>504825</xdr:colOff>
      <xdr:row>17</xdr:row>
      <xdr:rowOff>0</xdr:rowOff>
    </xdr:to>
    <xdr:sp macro="" textlink="">
      <xdr:nvSpPr>
        <xdr:cNvPr id="7" name="ドーナツ 6">
          <a:extLst>
            <a:ext uri="{FF2B5EF4-FFF2-40B4-BE49-F238E27FC236}">
              <a16:creationId xmlns:a16="http://schemas.microsoft.com/office/drawing/2014/main" id="{D059E793-7BBB-4992-A3D9-655620CD91CC}"/>
            </a:ext>
          </a:extLst>
        </xdr:cNvPr>
        <xdr:cNvSpPr/>
      </xdr:nvSpPr>
      <xdr:spPr>
        <a:xfrm>
          <a:off x="5019675" y="6181726"/>
          <a:ext cx="323850" cy="314324"/>
        </a:xfrm>
        <a:prstGeom prst="donut">
          <a:avLst>
            <a:gd name="adj" fmla="val 7222"/>
          </a:avLst>
        </a:prstGeom>
        <a:solidFill>
          <a:schemeClr val="tx1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rgbClr val="002060"/>
              </a:solidFill>
            </a:ln>
            <a:solidFill>
              <a:srgbClr val="002060"/>
            </a:solidFill>
          </a:endParaRPr>
        </a:p>
      </xdr:txBody>
    </xdr:sp>
    <xdr:clientData/>
  </xdr:twoCellAnchor>
  <xdr:twoCellAnchor>
    <xdr:from>
      <xdr:col>11</xdr:col>
      <xdr:colOff>190500</xdr:colOff>
      <xdr:row>16</xdr:row>
      <xdr:rowOff>257176</xdr:rowOff>
    </xdr:from>
    <xdr:to>
      <xdr:col>11</xdr:col>
      <xdr:colOff>514350</xdr:colOff>
      <xdr:row>17</xdr:row>
      <xdr:rowOff>0</xdr:rowOff>
    </xdr:to>
    <xdr:sp macro="" textlink="">
      <xdr:nvSpPr>
        <xdr:cNvPr id="8" name="ドーナツ 7">
          <a:extLst>
            <a:ext uri="{FF2B5EF4-FFF2-40B4-BE49-F238E27FC236}">
              <a16:creationId xmlns:a16="http://schemas.microsoft.com/office/drawing/2014/main" id="{CC858CC5-162E-460E-B306-3F9540A0122F}"/>
            </a:ext>
          </a:extLst>
        </xdr:cNvPr>
        <xdr:cNvSpPr/>
      </xdr:nvSpPr>
      <xdr:spPr>
        <a:xfrm>
          <a:off x="5734050" y="6181726"/>
          <a:ext cx="323850" cy="314324"/>
        </a:xfrm>
        <a:prstGeom prst="donut">
          <a:avLst>
            <a:gd name="adj" fmla="val 7222"/>
          </a:avLst>
        </a:prstGeom>
        <a:solidFill>
          <a:schemeClr val="tx1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rgbClr val="002060"/>
              </a:solidFill>
            </a:ln>
            <a:solidFill>
              <a:srgbClr val="002060"/>
            </a:solidFill>
          </a:endParaRPr>
        </a:p>
      </xdr:txBody>
    </xdr:sp>
    <xdr:clientData/>
  </xdr:twoCellAnchor>
  <xdr:twoCellAnchor>
    <xdr:from>
      <xdr:col>9</xdr:col>
      <xdr:colOff>152400</xdr:colOff>
      <xdr:row>17</xdr:row>
      <xdr:rowOff>438150</xdr:rowOff>
    </xdr:from>
    <xdr:to>
      <xdr:col>9</xdr:col>
      <xdr:colOff>523875</xdr:colOff>
      <xdr:row>18</xdr:row>
      <xdr:rowOff>200025</xdr:rowOff>
    </xdr:to>
    <xdr:sp macro="" textlink="">
      <xdr:nvSpPr>
        <xdr:cNvPr id="9" name="二等辺三角形 8">
          <a:extLst>
            <a:ext uri="{FF2B5EF4-FFF2-40B4-BE49-F238E27FC236}">
              <a16:creationId xmlns:a16="http://schemas.microsoft.com/office/drawing/2014/main" id="{305526A0-65E7-4C6B-A9A2-27A1CA734525}"/>
            </a:ext>
          </a:extLst>
        </xdr:cNvPr>
        <xdr:cNvSpPr/>
      </xdr:nvSpPr>
      <xdr:spPr>
        <a:xfrm>
          <a:off x="4286250" y="6934200"/>
          <a:ext cx="371475" cy="295275"/>
        </a:xfrm>
        <a:prstGeom prst="triangle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rgbClr val="002060"/>
              </a:solidFill>
            </a:ln>
            <a:solidFill>
              <a:srgbClr val="002060"/>
            </a:solidFill>
          </a:endParaRPr>
        </a:p>
      </xdr:txBody>
    </xdr:sp>
    <xdr:clientData/>
  </xdr:twoCellAnchor>
  <xdr:twoCellAnchor>
    <xdr:from>
      <xdr:col>10</xdr:col>
      <xdr:colOff>152400</xdr:colOff>
      <xdr:row>17</xdr:row>
      <xdr:rowOff>438150</xdr:rowOff>
    </xdr:from>
    <xdr:to>
      <xdr:col>10</xdr:col>
      <xdr:colOff>523875</xdr:colOff>
      <xdr:row>18</xdr:row>
      <xdr:rowOff>200025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D02CE0CC-0919-4AC8-AC58-9E96CC396350}"/>
            </a:ext>
          </a:extLst>
        </xdr:cNvPr>
        <xdr:cNvSpPr/>
      </xdr:nvSpPr>
      <xdr:spPr>
        <a:xfrm>
          <a:off x="4991100" y="6934200"/>
          <a:ext cx="371475" cy="295275"/>
        </a:xfrm>
        <a:prstGeom prst="triangle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rgbClr val="002060"/>
              </a:solidFill>
            </a:ln>
            <a:solidFill>
              <a:srgbClr val="002060"/>
            </a:solidFill>
          </a:endParaRPr>
        </a:p>
      </xdr:txBody>
    </xdr:sp>
    <xdr:clientData/>
  </xdr:twoCellAnchor>
  <xdr:twoCellAnchor>
    <xdr:from>
      <xdr:col>12</xdr:col>
      <xdr:colOff>177800</xdr:colOff>
      <xdr:row>16</xdr:row>
      <xdr:rowOff>50800</xdr:rowOff>
    </xdr:from>
    <xdr:to>
      <xdr:col>15</xdr:col>
      <xdr:colOff>25400</xdr:colOff>
      <xdr:row>17</xdr:row>
      <xdr:rowOff>190500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EDD66F39-2A25-4745-8AF1-908EA3AE0BE7}"/>
            </a:ext>
          </a:extLst>
        </xdr:cNvPr>
        <xdr:cNvSpPr/>
      </xdr:nvSpPr>
      <xdr:spPr>
        <a:xfrm>
          <a:off x="6426200" y="5975350"/>
          <a:ext cx="1571625" cy="711200"/>
        </a:xfrm>
        <a:prstGeom prst="wedgeRoundRectCallout">
          <a:avLst>
            <a:gd name="adj1" fmla="val -67134"/>
            <a:gd name="adj2" fmla="val -20075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非公表→公表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4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への変更</a:t>
          </a:r>
        </a:p>
      </xdr:txBody>
    </xdr:sp>
    <xdr:clientData/>
  </xdr:twoCellAnchor>
  <xdr:twoCellAnchor>
    <xdr:from>
      <xdr:col>7</xdr:col>
      <xdr:colOff>66675</xdr:colOff>
      <xdr:row>15</xdr:row>
      <xdr:rowOff>104776</xdr:rowOff>
    </xdr:from>
    <xdr:to>
      <xdr:col>7</xdr:col>
      <xdr:colOff>609506</xdr:colOff>
      <xdr:row>16</xdr:row>
      <xdr:rowOff>167181</xdr:rowOff>
    </xdr:to>
    <xdr:sp macro="" textlink="">
      <xdr:nvSpPr>
        <xdr:cNvPr id="12" name="加算記号 11">
          <a:extLst>
            <a:ext uri="{FF2B5EF4-FFF2-40B4-BE49-F238E27FC236}">
              <a16:creationId xmlns:a16="http://schemas.microsoft.com/office/drawing/2014/main" id="{A38A1219-BD7F-416C-81E1-2CA4E5C242B8}"/>
            </a:ext>
          </a:extLst>
        </xdr:cNvPr>
        <xdr:cNvSpPr/>
      </xdr:nvSpPr>
      <xdr:spPr>
        <a:xfrm rot="18862368">
          <a:off x="2707188" y="5522413"/>
          <a:ext cx="595805" cy="542831"/>
        </a:xfrm>
        <a:prstGeom prst="mathPlus">
          <a:avLst>
            <a:gd name="adj1" fmla="val 6874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17</xdr:row>
      <xdr:rowOff>114300</xdr:rowOff>
    </xdr:from>
    <xdr:to>
      <xdr:col>7</xdr:col>
      <xdr:colOff>609506</xdr:colOff>
      <xdr:row>18</xdr:row>
      <xdr:rowOff>176705</xdr:rowOff>
    </xdr:to>
    <xdr:sp macro="" textlink="">
      <xdr:nvSpPr>
        <xdr:cNvPr id="13" name="加算記号 12">
          <a:extLst>
            <a:ext uri="{FF2B5EF4-FFF2-40B4-BE49-F238E27FC236}">
              <a16:creationId xmlns:a16="http://schemas.microsoft.com/office/drawing/2014/main" id="{BE8DC1E9-3E02-471C-B5F1-872F97C8438C}"/>
            </a:ext>
          </a:extLst>
        </xdr:cNvPr>
        <xdr:cNvSpPr/>
      </xdr:nvSpPr>
      <xdr:spPr>
        <a:xfrm rot="18862368">
          <a:off x="2707188" y="6636837"/>
          <a:ext cx="595805" cy="542831"/>
        </a:xfrm>
        <a:prstGeom prst="mathPlus">
          <a:avLst>
            <a:gd name="adj1" fmla="val 6874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320674</xdr:colOff>
      <xdr:row>16</xdr:row>
      <xdr:rowOff>282575</xdr:rowOff>
    </xdr:from>
    <xdr:to>
      <xdr:col>7</xdr:col>
      <xdr:colOff>330200</xdr:colOff>
      <xdr:row>17</xdr:row>
      <xdr:rowOff>76200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2808D9A9-CF7D-4560-9098-70DD367B3C88}"/>
            </a:ext>
          </a:extLst>
        </xdr:cNvPr>
        <xdr:cNvSpPr/>
      </xdr:nvSpPr>
      <xdr:spPr>
        <a:xfrm>
          <a:off x="2235199" y="6207125"/>
          <a:ext cx="762001" cy="365125"/>
        </a:xfrm>
        <a:prstGeom prst="wedgeRoundRectCallout">
          <a:avLst>
            <a:gd name="adj1" fmla="val 41389"/>
            <a:gd name="adj2" fmla="val -88719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削除</a:t>
          </a:r>
        </a:p>
      </xdr:txBody>
    </xdr:sp>
    <xdr:clientData/>
  </xdr:twoCellAnchor>
  <xdr:twoCellAnchor>
    <xdr:from>
      <xdr:col>9</xdr:col>
      <xdr:colOff>180975</xdr:colOff>
      <xdr:row>16</xdr:row>
      <xdr:rowOff>257176</xdr:rowOff>
    </xdr:from>
    <xdr:to>
      <xdr:col>9</xdr:col>
      <xdr:colOff>504825</xdr:colOff>
      <xdr:row>17</xdr:row>
      <xdr:rowOff>0</xdr:rowOff>
    </xdr:to>
    <xdr:sp macro="" textlink="">
      <xdr:nvSpPr>
        <xdr:cNvPr id="15" name="ドーナツ 14">
          <a:extLst>
            <a:ext uri="{FF2B5EF4-FFF2-40B4-BE49-F238E27FC236}">
              <a16:creationId xmlns:a16="http://schemas.microsoft.com/office/drawing/2014/main" id="{C546CF33-9B30-4869-8838-CD9022008E19}"/>
            </a:ext>
          </a:extLst>
        </xdr:cNvPr>
        <xdr:cNvSpPr/>
      </xdr:nvSpPr>
      <xdr:spPr>
        <a:xfrm>
          <a:off x="4314825" y="6181726"/>
          <a:ext cx="323850" cy="314324"/>
        </a:xfrm>
        <a:prstGeom prst="donut">
          <a:avLst>
            <a:gd name="adj" fmla="val 7222"/>
          </a:avLst>
        </a:prstGeom>
        <a:solidFill>
          <a:schemeClr val="tx1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rgbClr val="002060"/>
              </a:solidFill>
            </a:ln>
            <a:solidFill>
              <a:srgbClr val="002060"/>
            </a:solidFill>
          </a:endParaRPr>
        </a:p>
      </xdr:txBody>
    </xdr:sp>
    <xdr:clientData/>
  </xdr:twoCellAnchor>
  <xdr:twoCellAnchor>
    <xdr:from>
      <xdr:col>10</xdr:col>
      <xdr:colOff>180975</xdr:colOff>
      <xdr:row>16</xdr:row>
      <xdr:rowOff>257176</xdr:rowOff>
    </xdr:from>
    <xdr:to>
      <xdr:col>10</xdr:col>
      <xdr:colOff>504825</xdr:colOff>
      <xdr:row>17</xdr:row>
      <xdr:rowOff>0</xdr:rowOff>
    </xdr:to>
    <xdr:sp macro="" textlink="">
      <xdr:nvSpPr>
        <xdr:cNvPr id="16" name="ドーナツ 15">
          <a:extLst>
            <a:ext uri="{FF2B5EF4-FFF2-40B4-BE49-F238E27FC236}">
              <a16:creationId xmlns:a16="http://schemas.microsoft.com/office/drawing/2014/main" id="{AD954668-9924-4F1B-BF6A-C4A42C6CE213}"/>
            </a:ext>
          </a:extLst>
        </xdr:cNvPr>
        <xdr:cNvSpPr/>
      </xdr:nvSpPr>
      <xdr:spPr>
        <a:xfrm>
          <a:off x="5019675" y="6181726"/>
          <a:ext cx="323850" cy="314324"/>
        </a:xfrm>
        <a:prstGeom prst="donut">
          <a:avLst>
            <a:gd name="adj" fmla="val 7222"/>
          </a:avLst>
        </a:prstGeom>
        <a:solidFill>
          <a:schemeClr val="tx1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rgbClr val="002060"/>
              </a:solidFill>
            </a:ln>
            <a:solidFill>
              <a:srgbClr val="002060"/>
            </a:solidFill>
          </a:endParaRPr>
        </a:p>
      </xdr:txBody>
    </xdr:sp>
    <xdr:clientData/>
  </xdr:twoCellAnchor>
  <xdr:twoCellAnchor>
    <xdr:from>
      <xdr:col>11</xdr:col>
      <xdr:colOff>190500</xdr:colOff>
      <xdr:row>16</xdr:row>
      <xdr:rowOff>257176</xdr:rowOff>
    </xdr:from>
    <xdr:to>
      <xdr:col>11</xdr:col>
      <xdr:colOff>514350</xdr:colOff>
      <xdr:row>17</xdr:row>
      <xdr:rowOff>0</xdr:rowOff>
    </xdr:to>
    <xdr:sp macro="" textlink="">
      <xdr:nvSpPr>
        <xdr:cNvPr id="17" name="ドーナツ 16">
          <a:extLst>
            <a:ext uri="{FF2B5EF4-FFF2-40B4-BE49-F238E27FC236}">
              <a16:creationId xmlns:a16="http://schemas.microsoft.com/office/drawing/2014/main" id="{BA277525-3941-4789-939B-083E29B41740}"/>
            </a:ext>
          </a:extLst>
        </xdr:cNvPr>
        <xdr:cNvSpPr/>
      </xdr:nvSpPr>
      <xdr:spPr>
        <a:xfrm>
          <a:off x="5734050" y="6181726"/>
          <a:ext cx="323850" cy="314324"/>
        </a:xfrm>
        <a:prstGeom prst="donut">
          <a:avLst>
            <a:gd name="adj" fmla="val 7222"/>
          </a:avLst>
        </a:prstGeom>
        <a:solidFill>
          <a:schemeClr val="tx1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rgbClr val="002060"/>
              </a:solidFill>
            </a:ln>
            <a:solidFill>
              <a:srgbClr val="002060"/>
            </a:solidFill>
          </a:endParaRPr>
        </a:p>
      </xdr:txBody>
    </xdr:sp>
    <xdr:clientData/>
  </xdr:twoCellAnchor>
  <xdr:twoCellAnchor>
    <xdr:from>
      <xdr:col>9</xdr:col>
      <xdr:colOff>152400</xdr:colOff>
      <xdr:row>17</xdr:row>
      <xdr:rowOff>438150</xdr:rowOff>
    </xdr:from>
    <xdr:to>
      <xdr:col>9</xdr:col>
      <xdr:colOff>523875</xdr:colOff>
      <xdr:row>18</xdr:row>
      <xdr:rowOff>200025</xdr:rowOff>
    </xdr:to>
    <xdr:sp macro="" textlink="">
      <xdr:nvSpPr>
        <xdr:cNvPr id="18" name="二等辺三角形 17">
          <a:extLst>
            <a:ext uri="{FF2B5EF4-FFF2-40B4-BE49-F238E27FC236}">
              <a16:creationId xmlns:a16="http://schemas.microsoft.com/office/drawing/2014/main" id="{FF6B2918-3FA7-4487-B161-14D7A992596E}"/>
            </a:ext>
          </a:extLst>
        </xdr:cNvPr>
        <xdr:cNvSpPr/>
      </xdr:nvSpPr>
      <xdr:spPr>
        <a:xfrm>
          <a:off x="4286250" y="6934200"/>
          <a:ext cx="371475" cy="295275"/>
        </a:xfrm>
        <a:prstGeom prst="triangle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rgbClr val="002060"/>
              </a:solidFill>
            </a:ln>
            <a:solidFill>
              <a:srgbClr val="002060"/>
            </a:solidFill>
          </a:endParaRPr>
        </a:p>
      </xdr:txBody>
    </xdr:sp>
    <xdr:clientData/>
  </xdr:twoCellAnchor>
  <xdr:twoCellAnchor>
    <xdr:from>
      <xdr:col>10</xdr:col>
      <xdr:colOff>152400</xdr:colOff>
      <xdr:row>17</xdr:row>
      <xdr:rowOff>438150</xdr:rowOff>
    </xdr:from>
    <xdr:to>
      <xdr:col>10</xdr:col>
      <xdr:colOff>523875</xdr:colOff>
      <xdr:row>18</xdr:row>
      <xdr:rowOff>200025</xdr:rowOff>
    </xdr:to>
    <xdr:sp macro="" textlink="">
      <xdr:nvSpPr>
        <xdr:cNvPr id="19" name="二等辺三角形 18">
          <a:extLst>
            <a:ext uri="{FF2B5EF4-FFF2-40B4-BE49-F238E27FC236}">
              <a16:creationId xmlns:a16="http://schemas.microsoft.com/office/drawing/2014/main" id="{34D28DA1-0748-4155-8B44-E4B15EC341EB}"/>
            </a:ext>
          </a:extLst>
        </xdr:cNvPr>
        <xdr:cNvSpPr/>
      </xdr:nvSpPr>
      <xdr:spPr>
        <a:xfrm>
          <a:off x="4991100" y="6934200"/>
          <a:ext cx="371475" cy="295275"/>
        </a:xfrm>
        <a:prstGeom prst="triangle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rgbClr val="002060"/>
              </a:solidFill>
            </a:ln>
            <a:solidFill>
              <a:srgbClr val="002060"/>
            </a:solidFill>
          </a:endParaRPr>
        </a:p>
      </xdr:txBody>
    </xdr:sp>
    <xdr:clientData/>
  </xdr:twoCellAnchor>
  <xdr:twoCellAnchor>
    <xdr:from>
      <xdr:col>12</xdr:col>
      <xdr:colOff>177800</xdr:colOff>
      <xdr:row>16</xdr:row>
      <xdr:rowOff>50800</xdr:rowOff>
    </xdr:from>
    <xdr:to>
      <xdr:col>15</xdr:col>
      <xdr:colOff>25400</xdr:colOff>
      <xdr:row>17</xdr:row>
      <xdr:rowOff>190500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D9F72FF0-DE3C-4B41-94C2-EEDD6C71BEF4}"/>
            </a:ext>
          </a:extLst>
        </xdr:cNvPr>
        <xdr:cNvSpPr/>
      </xdr:nvSpPr>
      <xdr:spPr>
        <a:xfrm>
          <a:off x="6426200" y="5975350"/>
          <a:ext cx="1571625" cy="711200"/>
        </a:xfrm>
        <a:prstGeom prst="wedgeRoundRectCallout">
          <a:avLst>
            <a:gd name="adj1" fmla="val -67134"/>
            <a:gd name="adj2" fmla="val -20075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非公表→公表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4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への変更</a:t>
          </a:r>
        </a:p>
      </xdr:txBody>
    </xdr:sp>
    <xdr:clientData/>
  </xdr:twoCellAnchor>
  <xdr:twoCellAnchor>
    <xdr:from>
      <xdr:col>10</xdr:col>
      <xdr:colOff>279400</xdr:colOff>
      <xdr:row>18</xdr:row>
      <xdr:rowOff>533400</xdr:rowOff>
    </xdr:from>
    <xdr:to>
      <xdr:col>12</xdr:col>
      <xdr:colOff>419100</xdr:colOff>
      <xdr:row>21</xdr:row>
      <xdr:rowOff>98425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11C96532-8EE7-49C1-8CCD-301024EA5283}"/>
            </a:ext>
          </a:extLst>
        </xdr:cNvPr>
        <xdr:cNvSpPr/>
      </xdr:nvSpPr>
      <xdr:spPr>
        <a:xfrm>
          <a:off x="5118100" y="7562850"/>
          <a:ext cx="1549400" cy="717550"/>
        </a:xfrm>
        <a:prstGeom prst="wedgeRoundRectCallout">
          <a:avLst>
            <a:gd name="adj1" fmla="val -38210"/>
            <a:gd name="adj2" fmla="val -78787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ワクチンの追加</a:t>
          </a:r>
          <a:endParaRPr kumimoji="1" lang="en-US" altLang="ja-JP" sz="1400" b="0">
            <a:solidFill>
              <a:srgbClr val="00206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/>
          <a:r>
            <a:rPr kumimoji="1" lang="ja-JP" altLang="en-US" sz="14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（非公表）</a:t>
          </a:r>
        </a:p>
      </xdr:txBody>
    </xdr:sp>
    <xdr:clientData/>
  </xdr:twoCellAnchor>
  <xdr:twoCellAnchor>
    <xdr:from>
      <xdr:col>5</xdr:col>
      <xdr:colOff>441325</xdr:colOff>
      <xdr:row>22</xdr:row>
      <xdr:rowOff>1327150</xdr:rowOff>
    </xdr:from>
    <xdr:to>
      <xdr:col>7</xdr:col>
      <xdr:colOff>422275</xdr:colOff>
      <xdr:row>22</xdr:row>
      <xdr:rowOff>1670050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82D48A63-F87B-407E-A88B-00E4BA010A84}"/>
            </a:ext>
          </a:extLst>
        </xdr:cNvPr>
        <xdr:cNvSpPr txBox="1"/>
      </xdr:nvSpPr>
      <xdr:spPr>
        <a:xfrm>
          <a:off x="2355850" y="9890125"/>
          <a:ext cx="733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28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×</a:t>
          </a:r>
          <a:endParaRPr kumimoji="1" lang="ja-JP" altLang="en-US" sz="240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209548</xdr:colOff>
      <xdr:row>22</xdr:row>
      <xdr:rowOff>558800</xdr:rowOff>
    </xdr:from>
    <xdr:to>
      <xdr:col>9</xdr:col>
      <xdr:colOff>609599</xdr:colOff>
      <xdr:row>22</xdr:row>
      <xdr:rowOff>1143000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F309A43C-9C49-4B5E-A3C9-04BA9BF263F2}"/>
            </a:ext>
          </a:extLst>
        </xdr:cNvPr>
        <xdr:cNvSpPr/>
      </xdr:nvSpPr>
      <xdr:spPr>
        <a:xfrm>
          <a:off x="2876548" y="9121775"/>
          <a:ext cx="1866901" cy="584200"/>
        </a:xfrm>
        <a:prstGeom prst="wedgeRoundRectCallout">
          <a:avLst>
            <a:gd name="adj1" fmla="val -45973"/>
            <a:gd name="adj2" fmla="val 88920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接種医師の削除</a:t>
          </a:r>
        </a:p>
      </xdr:txBody>
    </xdr:sp>
    <xdr:clientData/>
  </xdr:twoCellAnchor>
  <xdr:twoCellAnchor>
    <xdr:from>
      <xdr:col>3</xdr:col>
      <xdr:colOff>28574</xdr:colOff>
      <xdr:row>22</xdr:row>
      <xdr:rowOff>1485900</xdr:rowOff>
    </xdr:from>
    <xdr:to>
      <xdr:col>5</xdr:col>
      <xdr:colOff>647699</xdr:colOff>
      <xdr:row>22</xdr:row>
      <xdr:rowOff>1531619</xdr:rowOff>
    </xdr:to>
    <xdr:sp macro="" textlink="">
      <xdr:nvSpPr>
        <xdr:cNvPr id="24" name="減算記号 23">
          <a:extLst>
            <a:ext uri="{FF2B5EF4-FFF2-40B4-BE49-F238E27FC236}">
              <a16:creationId xmlns:a16="http://schemas.microsoft.com/office/drawing/2014/main" id="{4E5731E1-D614-4429-8560-1F5BE4CA58F3}"/>
            </a:ext>
          </a:extLst>
        </xdr:cNvPr>
        <xdr:cNvSpPr/>
      </xdr:nvSpPr>
      <xdr:spPr>
        <a:xfrm>
          <a:off x="1085849" y="10048875"/>
          <a:ext cx="1381125" cy="45719"/>
        </a:xfrm>
        <a:prstGeom prst="mathMin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441325</xdr:colOff>
      <xdr:row>22</xdr:row>
      <xdr:rowOff>1327150</xdr:rowOff>
    </xdr:from>
    <xdr:to>
      <xdr:col>7</xdr:col>
      <xdr:colOff>422275</xdr:colOff>
      <xdr:row>22</xdr:row>
      <xdr:rowOff>1670050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6CAC167-2740-4482-973B-AF6477DDDAB6}"/>
            </a:ext>
          </a:extLst>
        </xdr:cNvPr>
        <xdr:cNvSpPr txBox="1"/>
      </xdr:nvSpPr>
      <xdr:spPr>
        <a:xfrm>
          <a:off x="2355850" y="9890125"/>
          <a:ext cx="733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28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×</a:t>
          </a:r>
          <a:endParaRPr kumimoji="1" lang="ja-JP" altLang="en-US" sz="240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209548</xdr:colOff>
      <xdr:row>22</xdr:row>
      <xdr:rowOff>558800</xdr:rowOff>
    </xdr:from>
    <xdr:to>
      <xdr:col>9</xdr:col>
      <xdr:colOff>609599</xdr:colOff>
      <xdr:row>22</xdr:row>
      <xdr:rowOff>1143000</xdr:rowOff>
    </xdr:to>
    <xdr:sp macro="" textlink="">
      <xdr:nvSpPr>
        <xdr:cNvPr id="26" name="角丸四角形吹き出し 25">
          <a:extLst>
            <a:ext uri="{FF2B5EF4-FFF2-40B4-BE49-F238E27FC236}">
              <a16:creationId xmlns:a16="http://schemas.microsoft.com/office/drawing/2014/main" id="{19B52454-DBAE-4B65-86F2-0614721BCBD0}"/>
            </a:ext>
          </a:extLst>
        </xdr:cNvPr>
        <xdr:cNvSpPr/>
      </xdr:nvSpPr>
      <xdr:spPr>
        <a:xfrm>
          <a:off x="2876548" y="9121775"/>
          <a:ext cx="1866901" cy="584200"/>
        </a:xfrm>
        <a:prstGeom prst="wedgeRoundRectCallout">
          <a:avLst>
            <a:gd name="adj1" fmla="val -45973"/>
            <a:gd name="adj2" fmla="val 88920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接種医師の削除</a:t>
          </a:r>
        </a:p>
      </xdr:txBody>
    </xdr:sp>
    <xdr:clientData/>
  </xdr:twoCellAnchor>
  <xdr:twoCellAnchor>
    <xdr:from>
      <xdr:col>3</xdr:col>
      <xdr:colOff>28574</xdr:colOff>
      <xdr:row>22</xdr:row>
      <xdr:rowOff>1485900</xdr:rowOff>
    </xdr:from>
    <xdr:to>
      <xdr:col>5</xdr:col>
      <xdr:colOff>647699</xdr:colOff>
      <xdr:row>22</xdr:row>
      <xdr:rowOff>1531619</xdr:rowOff>
    </xdr:to>
    <xdr:sp macro="" textlink="">
      <xdr:nvSpPr>
        <xdr:cNvPr id="27" name="減算記号 26">
          <a:extLst>
            <a:ext uri="{FF2B5EF4-FFF2-40B4-BE49-F238E27FC236}">
              <a16:creationId xmlns:a16="http://schemas.microsoft.com/office/drawing/2014/main" id="{D2B1E759-B44E-4EC8-B1BD-696787F1F6A8}"/>
            </a:ext>
          </a:extLst>
        </xdr:cNvPr>
        <xdr:cNvSpPr/>
      </xdr:nvSpPr>
      <xdr:spPr>
        <a:xfrm>
          <a:off x="1085849" y="10048875"/>
          <a:ext cx="1381125" cy="45719"/>
        </a:xfrm>
        <a:prstGeom prst="mathMin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155574</xdr:colOff>
      <xdr:row>22</xdr:row>
      <xdr:rowOff>571500</xdr:rowOff>
    </xdr:from>
    <xdr:to>
      <xdr:col>27</xdr:col>
      <xdr:colOff>723900</xdr:colOff>
      <xdr:row>22</xdr:row>
      <xdr:rowOff>914400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2A6A194-D864-476D-9128-6C55F4AA2246}"/>
            </a:ext>
          </a:extLst>
        </xdr:cNvPr>
        <xdr:cNvSpPr txBox="1"/>
      </xdr:nvSpPr>
      <xdr:spPr>
        <a:xfrm>
          <a:off x="13281024" y="9134475"/>
          <a:ext cx="2463801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医師　花子　（追加）</a:t>
          </a:r>
        </a:p>
      </xdr:txBody>
    </xdr:sp>
    <xdr:clientData/>
  </xdr:twoCellAnchor>
  <xdr:twoCellAnchor>
    <xdr:from>
      <xdr:col>19</xdr:col>
      <xdr:colOff>533400</xdr:colOff>
      <xdr:row>22</xdr:row>
      <xdr:rowOff>1069975</xdr:rowOff>
    </xdr:from>
    <xdr:to>
      <xdr:col>20</xdr:col>
      <xdr:colOff>714375</xdr:colOff>
      <xdr:row>22</xdr:row>
      <xdr:rowOff>1412875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804EE91-FFF1-467F-AD2D-336B138434BE}"/>
            </a:ext>
          </a:extLst>
        </xdr:cNvPr>
        <xdr:cNvSpPr txBox="1"/>
      </xdr:nvSpPr>
      <xdr:spPr>
        <a:xfrm>
          <a:off x="10715625" y="9632950"/>
          <a:ext cx="438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28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×</a:t>
          </a:r>
          <a:endParaRPr kumimoji="1" lang="ja-JP" altLang="en-US" sz="240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17</xdr:col>
      <xdr:colOff>19050</xdr:colOff>
      <xdr:row>22</xdr:row>
      <xdr:rowOff>1228725</xdr:rowOff>
    </xdr:from>
    <xdr:to>
      <xdr:col>20</xdr:col>
      <xdr:colOff>19050</xdr:colOff>
      <xdr:row>22</xdr:row>
      <xdr:rowOff>1274444</xdr:rowOff>
    </xdr:to>
    <xdr:sp macro="" textlink="">
      <xdr:nvSpPr>
        <xdr:cNvPr id="30" name="減算記号 29">
          <a:extLst>
            <a:ext uri="{FF2B5EF4-FFF2-40B4-BE49-F238E27FC236}">
              <a16:creationId xmlns:a16="http://schemas.microsoft.com/office/drawing/2014/main" id="{2C875483-88D1-4158-A42D-55D9250B0FB0}"/>
            </a:ext>
          </a:extLst>
        </xdr:cNvPr>
        <xdr:cNvSpPr/>
      </xdr:nvSpPr>
      <xdr:spPr>
        <a:xfrm>
          <a:off x="9229725" y="9791700"/>
          <a:ext cx="1743075" cy="45719"/>
        </a:xfrm>
        <a:prstGeom prst="mathMin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155574</xdr:colOff>
      <xdr:row>22</xdr:row>
      <xdr:rowOff>571500</xdr:rowOff>
    </xdr:from>
    <xdr:to>
      <xdr:col>27</xdr:col>
      <xdr:colOff>723900</xdr:colOff>
      <xdr:row>22</xdr:row>
      <xdr:rowOff>914400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4D0E42CA-0EC4-4DE6-963A-9F652D1DCB1A}"/>
            </a:ext>
          </a:extLst>
        </xdr:cNvPr>
        <xdr:cNvSpPr txBox="1"/>
      </xdr:nvSpPr>
      <xdr:spPr>
        <a:xfrm>
          <a:off x="13281024" y="9134475"/>
          <a:ext cx="2463801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医師　花子　（追加）</a:t>
          </a:r>
        </a:p>
      </xdr:txBody>
    </xdr:sp>
    <xdr:clientData/>
  </xdr:twoCellAnchor>
  <xdr:twoCellAnchor>
    <xdr:from>
      <xdr:col>19</xdr:col>
      <xdr:colOff>533400</xdr:colOff>
      <xdr:row>22</xdr:row>
      <xdr:rowOff>1069975</xdr:rowOff>
    </xdr:from>
    <xdr:to>
      <xdr:col>20</xdr:col>
      <xdr:colOff>714375</xdr:colOff>
      <xdr:row>22</xdr:row>
      <xdr:rowOff>1412875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3A201AC-3918-42E5-ADD2-9451866AD020}"/>
            </a:ext>
          </a:extLst>
        </xdr:cNvPr>
        <xdr:cNvSpPr txBox="1"/>
      </xdr:nvSpPr>
      <xdr:spPr>
        <a:xfrm>
          <a:off x="10715625" y="9632950"/>
          <a:ext cx="438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2800">
              <a:solidFill>
                <a:srgbClr val="00206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×</a:t>
          </a:r>
          <a:endParaRPr kumimoji="1" lang="ja-JP" altLang="en-US" sz="2400">
            <a:solidFill>
              <a:srgbClr val="00206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17</xdr:col>
      <xdr:colOff>19050</xdr:colOff>
      <xdr:row>22</xdr:row>
      <xdr:rowOff>1228725</xdr:rowOff>
    </xdr:from>
    <xdr:to>
      <xdr:col>20</xdr:col>
      <xdr:colOff>19050</xdr:colOff>
      <xdr:row>22</xdr:row>
      <xdr:rowOff>1274444</xdr:rowOff>
    </xdr:to>
    <xdr:sp macro="" textlink="">
      <xdr:nvSpPr>
        <xdr:cNvPr id="33" name="減算記号 32">
          <a:extLst>
            <a:ext uri="{FF2B5EF4-FFF2-40B4-BE49-F238E27FC236}">
              <a16:creationId xmlns:a16="http://schemas.microsoft.com/office/drawing/2014/main" id="{CBCABE28-C073-4769-984D-1BAFB0442FFF}"/>
            </a:ext>
          </a:extLst>
        </xdr:cNvPr>
        <xdr:cNvSpPr/>
      </xdr:nvSpPr>
      <xdr:spPr>
        <a:xfrm>
          <a:off x="9229725" y="9791700"/>
          <a:ext cx="1743075" cy="45719"/>
        </a:xfrm>
        <a:prstGeom prst="mathMin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63500</xdr:colOff>
      <xdr:row>20</xdr:row>
      <xdr:rowOff>177800</xdr:rowOff>
    </xdr:from>
    <xdr:to>
      <xdr:col>24</xdr:col>
      <xdr:colOff>609600</xdr:colOff>
      <xdr:row>22</xdr:row>
      <xdr:rowOff>381000</xdr:rowOff>
    </xdr:to>
    <xdr:sp macro="" textlink="">
      <xdr:nvSpPr>
        <xdr:cNvPr id="34" name="角丸四角形吹き出し 33">
          <a:extLst>
            <a:ext uri="{FF2B5EF4-FFF2-40B4-BE49-F238E27FC236}">
              <a16:creationId xmlns:a16="http://schemas.microsoft.com/office/drawing/2014/main" id="{D6DCB730-1356-4820-89CE-4893EAC8D261}"/>
            </a:ext>
          </a:extLst>
        </xdr:cNvPr>
        <xdr:cNvSpPr/>
      </xdr:nvSpPr>
      <xdr:spPr>
        <a:xfrm>
          <a:off x="11217275" y="7969250"/>
          <a:ext cx="2517775" cy="974725"/>
        </a:xfrm>
        <a:prstGeom prst="wedgeRoundRectCallout">
          <a:avLst>
            <a:gd name="adj1" fmla="val 38046"/>
            <a:gd name="adj2" fmla="val 69624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接種医師の追加</a:t>
          </a:r>
          <a:endParaRPr kumimoji="1" lang="en-US" altLang="ja-JP" sz="1600" b="0">
            <a:solidFill>
              <a:srgbClr val="00206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en-US" altLang="ja-JP" sz="12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2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書ききれないときは別紙で</a:t>
          </a:r>
          <a:endParaRPr kumimoji="1" lang="en-US" altLang="ja-JP" sz="1200" b="0">
            <a:solidFill>
              <a:srgbClr val="00206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2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</a:t>
          </a:r>
          <a:r>
            <a:rPr kumimoji="1" lang="ja-JP" altLang="en-US" sz="1200" b="0" baseline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 </a:t>
          </a:r>
          <a:r>
            <a:rPr kumimoji="1" lang="ja-JP" altLang="en-US" sz="12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ご提出ください。</a:t>
          </a:r>
          <a:endParaRPr kumimoji="1" lang="en-US" altLang="ja-JP" sz="1200" b="0">
            <a:solidFill>
              <a:srgbClr val="00206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26</xdr:col>
      <xdr:colOff>419100</xdr:colOff>
      <xdr:row>17</xdr:row>
      <xdr:rowOff>330200</xdr:rowOff>
    </xdr:from>
    <xdr:to>
      <xdr:col>28</xdr:col>
      <xdr:colOff>3175</xdr:colOff>
      <xdr:row>18</xdr:row>
      <xdr:rowOff>292100</xdr:rowOff>
    </xdr:to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id="{E6357B0F-812D-4309-9F02-8B76900B7D3B}"/>
            </a:ext>
          </a:extLst>
        </xdr:cNvPr>
        <xdr:cNvSpPr/>
      </xdr:nvSpPr>
      <xdr:spPr>
        <a:xfrm>
          <a:off x="14554200" y="6826250"/>
          <a:ext cx="1355725" cy="495300"/>
        </a:xfrm>
        <a:prstGeom prst="wedgeRoundRectCallout">
          <a:avLst>
            <a:gd name="adj1" fmla="val 14496"/>
            <a:gd name="adj2" fmla="val -124029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追加（公表）</a:t>
          </a:r>
        </a:p>
      </xdr:txBody>
    </xdr:sp>
    <xdr:clientData/>
  </xdr:twoCellAnchor>
  <xdr:twoCellAnchor>
    <xdr:from>
      <xdr:col>27</xdr:col>
      <xdr:colOff>263525</xdr:colOff>
      <xdr:row>16</xdr:row>
      <xdr:rowOff>12700</xdr:rowOff>
    </xdr:from>
    <xdr:to>
      <xdr:col>27</xdr:col>
      <xdr:colOff>625475</xdr:colOff>
      <xdr:row>16</xdr:row>
      <xdr:rowOff>387350</xdr:rowOff>
    </xdr:to>
    <xdr:sp macro="" textlink="">
      <xdr:nvSpPr>
        <xdr:cNvPr id="36" name="ドーナツ 37">
          <a:extLst>
            <a:ext uri="{FF2B5EF4-FFF2-40B4-BE49-F238E27FC236}">
              <a16:creationId xmlns:a16="http://schemas.microsoft.com/office/drawing/2014/main" id="{45EDB17A-8CEA-47CE-8DA6-EB7F85717416}"/>
            </a:ext>
          </a:extLst>
        </xdr:cNvPr>
        <xdr:cNvSpPr/>
      </xdr:nvSpPr>
      <xdr:spPr>
        <a:xfrm>
          <a:off x="15284450" y="5937250"/>
          <a:ext cx="361950" cy="374650"/>
        </a:xfrm>
        <a:prstGeom prst="donut">
          <a:avLst>
            <a:gd name="adj" fmla="val 7222"/>
          </a:avLst>
        </a:prstGeom>
        <a:solidFill>
          <a:schemeClr val="tx1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rgbClr val="002060"/>
              </a:solidFill>
            </a:ln>
            <a:solidFill>
              <a:srgbClr val="002060"/>
            </a:solidFill>
          </a:endParaRPr>
        </a:p>
      </xdr:txBody>
    </xdr:sp>
    <xdr:clientData/>
  </xdr:twoCellAnchor>
  <xdr:twoCellAnchor>
    <xdr:from>
      <xdr:col>12</xdr:col>
      <xdr:colOff>673100</xdr:colOff>
      <xdr:row>9</xdr:row>
      <xdr:rowOff>165100</xdr:rowOff>
    </xdr:from>
    <xdr:to>
      <xdr:col>19</xdr:col>
      <xdr:colOff>307974</xdr:colOff>
      <xdr:row>12</xdr:row>
      <xdr:rowOff>184151</xdr:rowOff>
    </xdr:to>
    <xdr:sp macro="" textlink="">
      <xdr:nvSpPr>
        <xdr:cNvPr id="37" name="角丸四角形吹き出し 40">
          <a:extLst>
            <a:ext uri="{FF2B5EF4-FFF2-40B4-BE49-F238E27FC236}">
              <a16:creationId xmlns:a16="http://schemas.microsoft.com/office/drawing/2014/main" id="{AC02CCD9-039F-4315-A1A4-2BAD8D7C530D}"/>
            </a:ext>
          </a:extLst>
        </xdr:cNvPr>
        <xdr:cNvSpPr/>
      </xdr:nvSpPr>
      <xdr:spPr>
        <a:xfrm>
          <a:off x="6921500" y="3098800"/>
          <a:ext cx="3568699" cy="1200151"/>
        </a:xfrm>
        <a:prstGeom prst="wedgeRoundRectCallout">
          <a:avLst>
            <a:gd name="adj1" fmla="val 65099"/>
            <a:gd name="adj2" fmla="val -5060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内容について照会させていただく場合がございますので、記載をお願いします。</a:t>
          </a:r>
          <a:endParaRPr kumimoji="1" lang="en-US" altLang="ja-JP" sz="1200" b="0">
            <a:solidFill>
              <a:srgbClr val="00206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2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左記の番号以外に直通の電話番号がございましたら、空いているスペースにご記載ください。</a:t>
          </a:r>
        </a:p>
      </xdr:txBody>
    </xdr:sp>
    <xdr:clientData/>
  </xdr:twoCellAnchor>
  <xdr:twoCellAnchor>
    <xdr:from>
      <xdr:col>11</xdr:col>
      <xdr:colOff>101600</xdr:colOff>
      <xdr:row>6</xdr:row>
      <xdr:rowOff>266700</xdr:rowOff>
    </xdr:from>
    <xdr:to>
      <xdr:col>13</xdr:col>
      <xdr:colOff>479425</xdr:colOff>
      <xdr:row>7</xdr:row>
      <xdr:rowOff>228600</xdr:rowOff>
    </xdr:to>
    <xdr:sp macro="" textlink="">
      <xdr:nvSpPr>
        <xdr:cNvPr id="38" name="角丸四角形吹き出し 41">
          <a:extLst>
            <a:ext uri="{FF2B5EF4-FFF2-40B4-BE49-F238E27FC236}">
              <a16:creationId xmlns:a16="http://schemas.microsoft.com/office/drawing/2014/main" id="{946DC86C-1BD9-4F96-9187-3590298157B2}"/>
            </a:ext>
          </a:extLst>
        </xdr:cNvPr>
        <xdr:cNvSpPr/>
      </xdr:nvSpPr>
      <xdr:spPr>
        <a:xfrm>
          <a:off x="5645150" y="1647825"/>
          <a:ext cx="1835150" cy="419100"/>
        </a:xfrm>
        <a:prstGeom prst="wedgeRoundRectCallout">
          <a:avLst>
            <a:gd name="adj1" fmla="val -6098"/>
            <a:gd name="adj2" fmla="val 89736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所在地等の修正</a:t>
          </a:r>
        </a:p>
      </xdr:txBody>
    </xdr:sp>
    <xdr:clientData/>
  </xdr:twoCellAnchor>
  <xdr:twoCellAnchor>
    <xdr:from>
      <xdr:col>21</xdr:col>
      <xdr:colOff>723900</xdr:colOff>
      <xdr:row>15</xdr:row>
      <xdr:rowOff>165100</xdr:rowOff>
    </xdr:from>
    <xdr:to>
      <xdr:col>24</xdr:col>
      <xdr:colOff>177800</xdr:colOff>
      <xdr:row>16</xdr:row>
      <xdr:rowOff>330200</xdr:rowOff>
    </xdr:to>
    <xdr:sp macro="" textlink="">
      <xdr:nvSpPr>
        <xdr:cNvPr id="39" name="角丸四角形吹き出し 19">
          <a:extLst>
            <a:ext uri="{FF2B5EF4-FFF2-40B4-BE49-F238E27FC236}">
              <a16:creationId xmlns:a16="http://schemas.microsoft.com/office/drawing/2014/main" id="{4661D6DA-4D7D-408B-B4C4-12B8254C88D8}"/>
            </a:ext>
          </a:extLst>
        </xdr:cNvPr>
        <xdr:cNvSpPr/>
      </xdr:nvSpPr>
      <xdr:spPr>
        <a:xfrm>
          <a:off x="11877675" y="5556250"/>
          <a:ext cx="1425575" cy="698500"/>
        </a:xfrm>
        <a:prstGeom prst="wedgeRoundRectCallout">
          <a:avLst>
            <a:gd name="adj1" fmla="val -67134"/>
            <a:gd name="adj2" fmla="val -20075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>
              <a:solidFill>
                <a:srgbClr val="00206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研修会の受講が必須です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k-file01\NCS\&#22320;&#22495;&#21307;&#30274;\&#24863;&#26579;&#30151;&#23550;&#31574;\&#20104;&#38450;&#25509;&#31278;\&#9734;&#9734;&#20104;&#38450;&#25509;&#31278;&#31561;&#21332;&#21147;&#21307;&#30274;&#27231;&#38306;&#31649;&#29702;&#31807;241004(25011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申請"/>
      <sheetName val="変更届 (施設手入力用)"/>
      <sheetName val="記入例"/>
      <sheetName val="変更届"/>
      <sheetName val="協力医療機関一覧 (施設)"/>
      <sheetName val="協力医療機関一覧"/>
      <sheetName val="変更履歴"/>
      <sheetName val="Sheet1"/>
      <sheetName val="廃止（2020.8～）"/>
      <sheetName val="接種医師最新（照会用別紙）"/>
      <sheetName val="第5期・風しん"/>
      <sheetName val="ALIVEデータ"/>
      <sheetName val="京都市BCG個別"/>
      <sheetName val="第5期・風しん全国（入力シート）"/>
      <sheetName val="接種医師一覧いじらない"/>
      <sheetName val="新規登録用"/>
      <sheetName val="辞退（2020.8～）"/>
      <sheetName val="地区"/>
    </sheetNames>
    <sheetDataSet>
      <sheetData sheetId="0"/>
      <sheetData sheetId="1"/>
      <sheetData sheetId="2"/>
      <sheetData sheetId="3"/>
      <sheetData sheetId="4"/>
      <sheetData sheetId="5">
        <row r="2">
          <cell r="F2">
            <v>6</v>
          </cell>
          <cell r="Q2">
            <v>17</v>
          </cell>
          <cell r="S2">
            <v>19</v>
          </cell>
        </row>
        <row r="5">
          <cell r="A5">
            <v>1</v>
          </cell>
          <cell r="B5" t="str">
            <v>5078</v>
          </cell>
          <cell r="C5">
            <v>5078</v>
          </cell>
          <cell r="D5">
            <v>105062</v>
          </cell>
          <cell r="E5" t="str">
            <v>京都北</v>
          </cell>
          <cell r="F5" t="str">
            <v>北山武田病院</v>
          </cell>
          <cell r="G5" t="str">
            <v/>
          </cell>
          <cell r="H5" t="str">
            <v>603-8053</v>
          </cell>
          <cell r="I5" t="str">
            <v>北区上賀茂岩ヶ垣内町９９</v>
          </cell>
          <cell r="J5" t="str">
            <v>603-8053北区上賀茂岩ヶ垣内町９９</v>
          </cell>
          <cell r="K5" t="str">
            <v/>
          </cell>
          <cell r="L5" t="str">
            <v>075-721-1612</v>
          </cell>
          <cell r="M5" t="str">
            <v/>
          </cell>
          <cell r="N5" t="str">
            <v>075-701-7399</v>
          </cell>
          <cell r="P5" t="str">
            <v>北山武田病院</v>
          </cell>
          <cell r="Q5" t="str">
            <v>603-8053</v>
          </cell>
          <cell r="R5" t="str">
            <v>北区上賀茂岩ヶ垣内町９９</v>
          </cell>
          <cell r="S5" t="str">
            <v>075-721-1612</v>
          </cell>
          <cell r="U5">
            <v>1</v>
          </cell>
          <cell r="V5" t="str">
            <v/>
          </cell>
          <cell r="W5" t="str">
            <v/>
          </cell>
          <cell r="X5" t="str">
            <v>医療機関名称変更</v>
          </cell>
          <cell r="AI5" t="str">
            <v/>
          </cell>
          <cell r="AR5">
            <v>1</v>
          </cell>
          <cell r="BC5" t="str">
            <v/>
          </cell>
          <cell r="BM5" t="str">
            <v/>
          </cell>
          <cell r="BN5" t="str">
            <v/>
          </cell>
          <cell r="BP5">
            <v>1</v>
          </cell>
          <cell r="BQ5">
            <v>1</v>
          </cell>
          <cell r="BW5" t="str">
            <v/>
          </cell>
          <cell r="BX5" t="str">
            <v/>
          </cell>
          <cell r="BY5" t="str">
            <v/>
          </cell>
          <cell r="CA5" t="str">
            <v/>
          </cell>
          <cell r="CB5" t="str">
            <v/>
          </cell>
          <cell r="CH5" t="str">
            <v>青山　英久_x000D_
稲田　満夫_x000D_
中江　出</v>
          </cell>
        </row>
        <row r="6">
          <cell r="A6">
            <v>2</v>
          </cell>
          <cell r="B6" t="str">
            <v>4519</v>
          </cell>
          <cell r="C6">
            <v>4519</v>
          </cell>
          <cell r="D6">
            <v>2801338</v>
          </cell>
          <cell r="E6" t="str">
            <v>宇治久世</v>
          </cell>
          <cell r="F6" t="str">
            <v>きづ川クリニック</v>
          </cell>
          <cell r="G6" t="str">
            <v/>
          </cell>
          <cell r="H6" t="str">
            <v>610-0101</v>
          </cell>
          <cell r="I6" t="str">
            <v>城陽市平川西六反４４</v>
          </cell>
          <cell r="J6" t="str">
            <v>610-0101城陽市平川西六反４４</v>
          </cell>
          <cell r="K6" t="str">
            <v/>
          </cell>
          <cell r="L6" t="str">
            <v>0774-54-1113</v>
          </cell>
          <cell r="M6" t="str">
            <v/>
          </cell>
          <cell r="N6" t="str">
            <v>0774-54-1115</v>
          </cell>
          <cell r="P6" t="str">
            <v>きづ川クリニック</v>
          </cell>
          <cell r="Q6" t="str">
            <v>610-0101</v>
          </cell>
          <cell r="R6" t="str">
            <v>城陽市平川西六反４４</v>
          </cell>
          <cell r="S6" t="str">
            <v>0774-54-1113</v>
          </cell>
          <cell r="T6" t="str">
            <v>0774-54-1118</v>
          </cell>
          <cell r="U6">
            <v>3261</v>
          </cell>
          <cell r="V6" t="str">
            <v/>
          </cell>
          <cell r="W6" t="str">
            <v/>
          </cell>
          <cell r="Z6">
            <v>1</v>
          </cell>
          <cell r="AA6">
            <v>1</v>
          </cell>
          <cell r="AB6">
            <v>1</v>
          </cell>
          <cell r="AC6">
            <v>1</v>
          </cell>
          <cell r="AD6">
            <v>1</v>
          </cell>
          <cell r="AE6">
            <v>1</v>
          </cell>
          <cell r="AF6">
            <v>1</v>
          </cell>
          <cell r="AG6">
            <v>1</v>
          </cell>
          <cell r="AH6">
            <v>1</v>
          </cell>
          <cell r="AI6">
            <v>1</v>
          </cell>
          <cell r="AJ6">
            <v>1</v>
          </cell>
          <cell r="AK6" t="str">
            <v/>
          </cell>
          <cell r="AL6">
            <v>1</v>
          </cell>
          <cell r="AM6">
            <v>1</v>
          </cell>
          <cell r="AN6">
            <v>1</v>
          </cell>
          <cell r="AR6">
            <v>1</v>
          </cell>
          <cell r="AS6">
            <v>1</v>
          </cell>
          <cell r="AU6">
            <v>1</v>
          </cell>
          <cell r="AV6">
            <v>1</v>
          </cell>
          <cell r="AW6">
            <v>1</v>
          </cell>
          <cell r="AX6">
            <v>1</v>
          </cell>
          <cell r="AY6">
            <v>1</v>
          </cell>
          <cell r="AZ6">
            <v>1</v>
          </cell>
          <cell r="BA6">
            <v>1</v>
          </cell>
          <cell r="BB6">
            <v>1</v>
          </cell>
          <cell r="BC6" t="str">
            <v/>
          </cell>
          <cell r="BD6">
            <v>1</v>
          </cell>
          <cell r="BE6">
            <v>1</v>
          </cell>
          <cell r="BF6" t="str">
            <v/>
          </cell>
          <cell r="BG6">
            <v>1</v>
          </cell>
          <cell r="BH6">
            <v>1</v>
          </cell>
          <cell r="BI6">
            <v>1</v>
          </cell>
          <cell r="BM6">
            <v>1</v>
          </cell>
          <cell r="BN6" t="str">
            <v>青谷　裕文</v>
          </cell>
          <cell r="BP6">
            <v>1</v>
          </cell>
          <cell r="BS6">
            <v>1</v>
          </cell>
          <cell r="BT6">
            <v>1</v>
          </cell>
          <cell r="BU6" t="str">
            <v>27.3.24 接種医師追加
28.3.22 接種医師追加</v>
          </cell>
          <cell r="BW6" t="str">
            <v/>
          </cell>
          <cell r="BX6" t="str">
            <v/>
          </cell>
          <cell r="BY6" t="str">
            <v/>
          </cell>
          <cell r="CA6" t="str">
            <v/>
          </cell>
          <cell r="CB6" t="str">
            <v/>
          </cell>
          <cell r="CD6" t="str">
            <v/>
          </cell>
          <cell r="CE6" t="str">
            <v/>
          </cell>
          <cell r="CG6" t="str">
            <v>青谷　裕文、中川　雅生
中野　博美、丸山　恭平
中川　達哉、宮永　一
松井　浩之、國枝　泰史
前田　利郎、稲葉　栄子
辰巳　菜津子、吉岡　律子
竹原　有史、伴　尚美、
辻　和宏、西山　瑞穂</v>
          </cell>
          <cell r="CH6" t="str">
            <v>青谷　裕文、中川　雅生
澤井　俊宏、中野　博美
丸山　恭平、中川　達哉
宮永　一、松井　浩之
國枝　泰史、前田　利郎
稲葉　栄子、辰巳　菜津子
吉岡　律子、伴　尚美
辻　和宏、西山　瑞穂、
米田　真紀子、竹原　有史</v>
          </cell>
        </row>
        <row r="7">
          <cell r="A7">
            <v>3</v>
          </cell>
          <cell r="B7" t="str">
            <v>3566</v>
          </cell>
          <cell r="C7">
            <v>3566</v>
          </cell>
          <cell r="D7">
            <v>4001259</v>
          </cell>
          <cell r="E7" t="str">
            <v>西京</v>
          </cell>
          <cell r="F7" t="str">
            <v>青木小児科医院</v>
          </cell>
          <cell r="G7" t="str">
            <v/>
          </cell>
          <cell r="H7" t="str">
            <v>615-8082</v>
          </cell>
          <cell r="I7" t="str">
            <v>西京区桂上豆田町３２</v>
          </cell>
          <cell r="J7" t="str">
            <v>615-8082西京区桂上豆田町３２</v>
          </cell>
          <cell r="K7" t="str">
            <v/>
          </cell>
          <cell r="L7" t="str">
            <v>075-381-3785</v>
          </cell>
          <cell r="M7" t="str">
            <v/>
          </cell>
          <cell r="N7" t="str">
            <v>075-381-2359</v>
          </cell>
          <cell r="P7" t="str">
            <v>青木小児科医院</v>
          </cell>
          <cell r="Q7" t="str">
            <v>615-8082</v>
          </cell>
          <cell r="R7" t="str">
            <v>西京区桂上豆田町３２</v>
          </cell>
          <cell r="S7" t="str">
            <v>075-381-3785</v>
          </cell>
          <cell r="T7" t="str">
            <v>075-381-2359</v>
          </cell>
          <cell r="U7">
            <v>1734</v>
          </cell>
          <cell r="V7" t="str">
            <v/>
          </cell>
          <cell r="W7" t="str">
            <v/>
          </cell>
          <cell r="X7" t="str">
            <v>25.8.5</v>
          </cell>
          <cell r="Z7">
            <v>1</v>
          </cell>
          <cell r="AA7">
            <v>1</v>
          </cell>
          <cell r="AB7">
            <v>1</v>
          </cell>
          <cell r="AC7">
            <v>1</v>
          </cell>
          <cell r="AF7">
            <v>1</v>
          </cell>
          <cell r="AG7">
            <v>1</v>
          </cell>
          <cell r="AH7">
            <v>1</v>
          </cell>
          <cell r="AI7">
            <v>1</v>
          </cell>
          <cell r="AJ7">
            <v>1</v>
          </cell>
          <cell r="AK7">
            <v>1</v>
          </cell>
          <cell r="AL7">
            <v>1</v>
          </cell>
          <cell r="AM7">
            <v>1</v>
          </cell>
          <cell r="AN7">
            <v>1</v>
          </cell>
          <cell r="AO7">
            <v>1</v>
          </cell>
          <cell r="AR7">
            <v>1</v>
          </cell>
          <cell r="AU7">
            <v>1</v>
          </cell>
          <cell r="AV7">
            <v>1</v>
          </cell>
          <cell r="AW7">
            <v>1</v>
          </cell>
          <cell r="AX7">
            <v>1</v>
          </cell>
          <cell r="AY7">
            <v>1</v>
          </cell>
          <cell r="AZ7">
            <v>1</v>
          </cell>
          <cell r="BA7">
            <v>1</v>
          </cell>
          <cell r="BB7">
            <v>1</v>
          </cell>
          <cell r="BC7" t="str">
            <v/>
          </cell>
          <cell r="BD7">
            <v>1</v>
          </cell>
          <cell r="BE7">
            <v>1</v>
          </cell>
          <cell r="BF7">
            <v>1</v>
          </cell>
          <cell r="BG7">
            <v>1</v>
          </cell>
          <cell r="BH7">
            <v>1</v>
          </cell>
          <cell r="BI7">
            <v>1</v>
          </cell>
          <cell r="BJ7">
            <v>1</v>
          </cell>
          <cell r="BM7">
            <v>1</v>
          </cell>
          <cell r="BN7" t="str">
            <v>青木　修一郎、吉田　秀樹、福原　正太</v>
          </cell>
          <cell r="BP7">
            <v>1</v>
          </cell>
          <cell r="BS7">
            <v>1</v>
          </cell>
          <cell r="BT7">
            <v>1</v>
          </cell>
          <cell r="BU7" t="str">
            <v>28.1.27 抗体追加</v>
          </cell>
          <cell r="BW7" t="str">
            <v/>
          </cell>
          <cell r="BX7" t="str">
            <v/>
          </cell>
          <cell r="BY7" t="str">
            <v/>
          </cell>
          <cell r="CA7" t="str">
            <v/>
          </cell>
          <cell r="CB7" t="str">
            <v/>
          </cell>
          <cell r="CE7" t="str">
            <v/>
          </cell>
          <cell r="CG7" t="str">
            <v>青木　修一郎_x000D_
福原　正太</v>
          </cell>
          <cell r="CH7" t="str">
            <v>青木　修一郎_x000D_
　福原　正太</v>
          </cell>
        </row>
        <row r="8">
          <cell r="A8">
            <v>4</v>
          </cell>
          <cell r="B8" t="str">
            <v>5982</v>
          </cell>
          <cell r="C8">
            <v>5982</v>
          </cell>
          <cell r="D8">
            <v>204840</v>
          </cell>
          <cell r="E8" t="str">
            <v>京都市西陣</v>
          </cell>
          <cell r="F8" t="str">
            <v>髙橋医院</v>
          </cell>
          <cell r="G8" t="str">
            <v/>
          </cell>
          <cell r="H8" t="str">
            <v>602-0085</v>
          </cell>
          <cell r="I8" t="str">
            <v>上京区大宮通鞍馬口上ル若宮竪町８１</v>
          </cell>
          <cell r="J8" t="str">
            <v>602-0085上京区大宮通鞍馬口上ル若宮竪町８１</v>
          </cell>
          <cell r="K8" t="str">
            <v/>
          </cell>
          <cell r="L8" t="str">
            <v>075-415-2000</v>
          </cell>
          <cell r="M8" t="str">
            <v/>
          </cell>
          <cell r="N8" t="str">
            <v>075-202-4690</v>
          </cell>
          <cell r="P8" t="str">
            <v>髙橋医院</v>
          </cell>
          <cell r="Q8" t="str">
            <v>602-0085</v>
          </cell>
          <cell r="R8" t="str">
            <v>上京区大宮通鞍馬口上ル若宮竪町８１</v>
          </cell>
          <cell r="S8" t="str">
            <v>075-415-2000</v>
          </cell>
          <cell r="U8">
            <v>347</v>
          </cell>
          <cell r="V8" t="str">
            <v/>
          </cell>
          <cell r="W8" t="str">
            <v/>
          </cell>
          <cell r="X8" t="str">
            <v/>
          </cell>
          <cell r="Z8">
            <v>1</v>
          </cell>
          <cell r="AA8" t="str">
            <v/>
          </cell>
          <cell r="AB8" t="str">
            <v/>
          </cell>
          <cell r="AC8">
            <v>1</v>
          </cell>
          <cell r="AD8">
            <v>1</v>
          </cell>
          <cell r="AE8">
            <v>1</v>
          </cell>
          <cell r="AF8" t="str">
            <v/>
          </cell>
          <cell r="AG8">
            <v>1</v>
          </cell>
          <cell r="AH8">
            <v>1</v>
          </cell>
          <cell r="AI8">
            <v>1</v>
          </cell>
          <cell r="AJ8">
            <v>1</v>
          </cell>
          <cell r="AK8" t="str">
            <v/>
          </cell>
          <cell r="AL8" t="str">
            <v/>
          </cell>
          <cell r="AM8" t="str">
            <v/>
          </cell>
          <cell r="AN8" t="str">
            <v/>
          </cell>
          <cell r="AR8">
            <v>1</v>
          </cell>
          <cell r="AS8">
            <v>1</v>
          </cell>
          <cell r="AU8">
            <v>1</v>
          </cell>
          <cell r="AV8" t="str">
            <v/>
          </cell>
          <cell r="AW8" t="str">
            <v/>
          </cell>
          <cell r="AX8">
            <v>1</v>
          </cell>
          <cell r="AY8" t="str">
            <v/>
          </cell>
          <cell r="AZ8" t="str">
            <v/>
          </cell>
          <cell r="BA8">
            <v>1</v>
          </cell>
          <cell r="BB8" t="str">
            <v/>
          </cell>
          <cell r="BC8">
            <v>1</v>
          </cell>
          <cell r="BD8">
            <v>1</v>
          </cell>
          <cell r="BE8">
            <v>1</v>
          </cell>
          <cell r="BF8" t="str">
            <v/>
          </cell>
          <cell r="BG8" t="str">
            <v/>
          </cell>
          <cell r="BH8" t="str">
            <v/>
          </cell>
          <cell r="BI8" t="str">
            <v/>
          </cell>
          <cell r="BM8" t="str">
            <v/>
          </cell>
          <cell r="BN8" t="str">
            <v/>
          </cell>
          <cell r="BP8">
            <v>1</v>
          </cell>
          <cell r="BQ8">
            <v>1</v>
          </cell>
          <cell r="BS8">
            <v>1</v>
          </cell>
          <cell r="BT8">
            <v>1</v>
          </cell>
          <cell r="BU8" t="str">
            <v>29.3.18抗体追加</v>
          </cell>
          <cell r="BW8" t="str">
            <v/>
          </cell>
          <cell r="BX8" t="str">
            <v/>
          </cell>
          <cell r="BY8" t="str">
            <v/>
          </cell>
          <cell r="CA8" t="str">
            <v/>
          </cell>
          <cell r="CB8" t="str">
            <v/>
          </cell>
          <cell r="CD8" t="str">
            <v/>
          </cell>
          <cell r="CE8" t="str">
            <v/>
          </cell>
          <cell r="CG8" t="str">
            <v>高橋　守</v>
          </cell>
          <cell r="CH8" t="str">
            <v>高橋　守</v>
          </cell>
        </row>
        <row r="9">
          <cell r="A9">
            <v>5</v>
          </cell>
          <cell r="B9" t="str">
            <v>5880</v>
          </cell>
          <cell r="C9">
            <v>5880</v>
          </cell>
          <cell r="D9">
            <v>406742</v>
          </cell>
          <cell r="E9" t="str">
            <v>下京西部</v>
          </cell>
          <cell r="F9" t="str">
            <v>青木医院</v>
          </cell>
          <cell r="G9" t="str">
            <v/>
          </cell>
          <cell r="H9" t="str">
            <v>600-8884</v>
          </cell>
          <cell r="I9" t="str">
            <v>下京区西七条南衣田町５８</v>
          </cell>
          <cell r="J9" t="str">
            <v>600-8884下京区西七条南衣田町５８</v>
          </cell>
          <cell r="K9" t="str">
            <v/>
          </cell>
          <cell r="L9" t="str">
            <v>075-313-7038</v>
          </cell>
          <cell r="M9" t="str">
            <v/>
          </cell>
          <cell r="N9" t="str">
            <v>075-313-7083</v>
          </cell>
          <cell r="P9" t="str">
            <v>青木医院</v>
          </cell>
          <cell r="Q9" t="str">
            <v>600-8884</v>
          </cell>
          <cell r="R9" t="str">
            <v>下京区西七条南衣田町５８</v>
          </cell>
          <cell r="S9" t="str">
            <v>075-313-7038</v>
          </cell>
          <cell r="T9" t="str">
            <v>075-313-7083</v>
          </cell>
          <cell r="U9">
            <v>1192</v>
          </cell>
          <cell r="V9" t="str">
            <v/>
          </cell>
          <cell r="W9" t="str">
            <v/>
          </cell>
          <cell r="X9" t="str">
            <v>R3.11.8確認_x000D_
R4.4.4接種内容変更</v>
          </cell>
          <cell r="AU9">
            <v>2</v>
          </cell>
          <cell r="AW9">
            <v>2</v>
          </cell>
          <cell r="AY9">
            <v>2</v>
          </cell>
          <cell r="AZ9">
            <v>2</v>
          </cell>
          <cell r="BA9">
            <v>2</v>
          </cell>
          <cell r="BD9">
            <v>2</v>
          </cell>
          <cell r="BF9">
            <v>2</v>
          </cell>
          <cell r="BG9">
            <v>2</v>
          </cell>
          <cell r="BM9" t="str">
            <v/>
          </cell>
          <cell r="BN9" t="str">
            <v/>
          </cell>
          <cell r="BP9">
            <v>2</v>
          </cell>
          <cell r="BQ9">
            <v>2</v>
          </cell>
          <cell r="BS9">
            <v>2</v>
          </cell>
          <cell r="BT9">
            <v>2</v>
          </cell>
          <cell r="BU9" t="str">
            <v>27.9.1抗体追加</v>
          </cell>
          <cell r="BW9" t="str">
            <v/>
          </cell>
          <cell r="BX9" t="str">
            <v/>
          </cell>
          <cell r="BY9" t="str">
            <v/>
          </cell>
          <cell r="CA9" t="str">
            <v/>
          </cell>
          <cell r="CB9" t="str">
            <v/>
          </cell>
          <cell r="CD9">
            <v>2</v>
          </cell>
          <cell r="CE9" t="str">
            <v/>
          </cell>
          <cell r="CH9" t="str">
            <v>青木　淳</v>
          </cell>
        </row>
        <row r="10">
          <cell r="A10">
            <v>6</v>
          </cell>
          <cell r="B10" t="str">
            <v>5580</v>
          </cell>
          <cell r="C10">
            <v>5580</v>
          </cell>
          <cell r="D10">
            <v>4102552</v>
          </cell>
          <cell r="E10" t="str">
            <v>山科</v>
          </cell>
          <cell r="F10" t="str">
            <v>山科武田ラクトクリニック</v>
          </cell>
          <cell r="G10" t="str">
            <v/>
          </cell>
          <cell r="H10" t="str">
            <v>607-8080</v>
          </cell>
          <cell r="I10" t="str">
            <v>山科区竹鼻竹ノ街道町９２ ラクトＣ３０１</v>
          </cell>
          <cell r="J10" t="str">
            <v>607-8080山科区竹鼻竹ノ街道町９２ ラクトＣ３０１</v>
          </cell>
          <cell r="K10" t="str">
            <v/>
          </cell>
          <cell r="L10" t="str">
            <v>075-581-0910</v>
          </cell>
          <cell r="M10" t="str">
            <v/>
          </cell>
          <cell r="N10" t="str">
            <v>075-581-0991</v>
          </cell>
          <cell r="P10" t="str">
            <v>山科武田ラクトクリニック</v>
          </cell>
          <cell r="Q10" t="str">
            <v>607-8080</v>
          </cell>
          <cell r="R10" t="str">
            <v>山科区竹鼻竹ノ街道町９２ ラクトＣ３０１</v>
          </cell>
          <cell r="S10" t="str">
            <v>075-581-0910</v>
          </cell>
          <cell r="U10">
            <v>2130</v>
          </cell>
          <cell r="V10" t="str">
            <v/>
          </cell>
          <cell r="W10" t="str">
            <v/>
          </cell>
          <cell r="AC10" t="str">
            <v/>
          </cell>
          <cell r="AH10" t="str">
            <v/>
          </cell>
          <cell r="AI10" t="str">
            <v/>
          </cell>
          <cell r="AX10" t="str">
            <v/>
          </cell>
          <cell r="BB10" t="str">
            <v/>
          </cell>
          <cell r="BC10" t="str">
            <v/>
          </cell>
          <cell r="BM10" t="str">
            <v/>
          </cell>
          <cell r="BN10" t="str">
            <v/>
          </cell>
          <cell r="BP10">
            <v>1</v>
          </cell>
          <cell r="BQ10">
            <v>1</v>
          </cell>
          <cell r="BS10">
            <v>1</v>
          </cell>
          <cell r="BU10" t="str">
            <v>30.2.15重複の為</v>
          </cell>
          <cell r="BW10" t="str">
            <v/>
          </cell>
          <cell r="BX10" t="str">
            <v/>
          </cell>
          <cell r="BY10" t="str">
            <v/>
          </cell>
          <cell r="CA10" t="str">
            <v/>
          </cell>
          <cell r="CB10" t="str">
            <v/>
          </cell>
          <cell r="CE10" t="str">
            <v/>
          </cell>
          <cell r="CH10" t="str">
            <v>高橋　周史</v>
          </cell>
        </row>
        <row r="11">
          <cell r="A11">
            <v>7</v>
          </cell>
          <cell r="B11" t="str">
            <v>6270</v>
          </cell>
          <cell r="C11">
            <v>6270</v>
          </cell>
          <cell r="D11">
            <v>607950</v>
          </cell>
          <cell r="E11" t="str">
            <v>左京</v>
          </cell>
          <cell r="F11" t="str">
            <v>あおき消化器内科クリニック</v>
          </cell>
          <cell r="G11" t="str">
            <v/>
          </cell>
          <cell r="H11" t="str">
            <v>606-8081</v>
          </cell>
          <cell r="I11" t="str">
            <v>左京区修学院大林町６－１４</v>
          </cell>
          <cell r="J11" t="str">
            <v>606-8081左京区修学院大林町６－１４</v>
          </cell>
          <cell r="K11" t="str">
            <v/>
          </cell>
          <cell r="L11" t="str">
            <v>075-744-6005</v>
          </cell>
          <cell r="M11" t="str">
            <v/>
          </cell>
          <cell r="N11" t="str">
            <v>075-744-6005</v>
          </cell>
          <cell r="P11" t="str">
            <v>あおき消化器内科クリニック</v>
          </cell>
          <cell r="Q11" t="str">
            <v>606-8081</v>
          </cell>
          <cell r="R11" t="str">
            <v>左京区修学院大林町６－１４</v>
          </cell>
          <cell r="S11" t="str">
            <v>075-744-6005</v>
          </cell>
          <cell r="U11">
            <v>1403</v>
          </cell>
          <cell r="V11" t="str">
            <v/>
          </cell>
          <cell r="W11" t="str">
            <v/>
          </cell>
          <cell r="X11" t="str">
            <v>28.11.9新規開業（28.11.9～開始）29.2.10小児予防接種追加</v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/>
          </cell>
          <cell r="AR11">
            <v>1</v>
          </cell>
          <cell r="AS11">
            <v>1</v>
          </cell>
          <cell r="AU11">
            <v>1</v>
          </cell>
          <cell r="AV11">
            <v>1</v>
          </cell>
          <cell r="AW11">
            <v>1</v>
          </cell>
          <cell r="AX11" t="str">
            <v/>
          </cell>
          <cell r="AY11">
            <v>1</v>
          </cell>
          <cell r="AZ11">
            <v>1</v>
          </cell>
          <cell r="BA11">
            <v>1</v>
          </cell>
          <cell r="BB11">
            <v>1</v>
          </cell>
          <cell r="BC11">
            <v>1</v>
          </cell>
          <cell r="BD11">
            <v>1</v>
          </cell>
          <cell r="BE11">
            <v>1</v>
          </cell>
          <cell r="BF11">
            <v>1</v>
          </cell>
          <cell r="BG11">
            <v>1</v>
          </cell>
          <cell r="BH11">
            <v>1</v>
          </cell>
          <cell r="BI11">
            <v>1</v>
          </cell>
          <cell r="BM11" t="str">
            <v/>
          </cell>
          <cell r="BN11" t="str">
            <v/>
          </cell>
          <cell r="BP11">
            <v>1</v>
          </cell>
          <cell r="BQ11">
            <v>1</v>
          </cell>
          <cell r="BS11">
            <v>1</v>
          </cell>
          <cell r="BT11">
            <v>1</v>
          </cell>
          <cell r="BU11" t="str">
            <v>28.11.9～開業</v>
          </cell>
          <cell r="BW11">
            <v>1</v>
          </cell>
          <cell r="BX11">
            <v>1</v>
          </cell>
          <cell r="BY11" t="str">
            <v/>
          </cell>
          <cell r="CA11" t="str">
            <v/>
          </cell>
          <cell r="CB11" t="str">
            <v/>
          </cell>
          <cell r="CD11">
            <v>1</v>
          </cell>
          <cell r="CE11" t="str">
            <v>青木　信裕</v>
          </cell>
          <cell r="CG11" t="str">
            <v>青木　信裕</v>
          </cell>
          <cell r="CH11" t="str">
            <v>青木　信裕</v>
          </cell>
        </row>
        <row r="12">
          <cell r="A12">
            <v>8</v>
          </cell>
          <cell r="B12" t="str">
            <v>1513</v>
          </cell>
          <cell r="C12">
            <v>1513</v>
          </cell>
          <cell r="D12">
            <v>605665</v>
          </cell>
          <cell r="E12" t="str">
            <v>左京</v>
          </cell>
          <cell r="F12" t="str">
            <v>高橋医院</v>
          </cell>
          <cell r="G12" t="str">
            <v/>
          </cell>
          <cell r="H12" t="str">
            <v>606-8182</v>
          </cell>
          <cell r="I12" t="str">
            <v>左京区一乗寺赤ノ宮町２２－６</v>
          </cell>
          <cell r="J12" t="str">
            <v>606-8182左京区一乗寺赤ノ宮町２２－６</v>
          </cell>
          <cell r="K12" t="str">
            <v/>
          </cell>
          <cell r="L12" t="str">
            <v>075-702-3588</v>
          </cell>
          <cell r="M12" t="str">
            <v/>
          </cell>
          <cell r="N12" t="str">
            <v>075-702-3577</v>
          </cell>
          <cell r="P12" t="str">
            <v>高橋医院</v>
          </cell>
          <cell r="Q12" t="str">
            <v>606-8182</v>
          </cell>
          <cell r="R12" t="str">
            <v>左京区一乗寺赤ノ宮町２２－６</v>
          </cell>
          <cell r="S12" t="str">
            <v>075-702-3588</v>
          </cell>
          <cell r="U12">
            <v>1434</v>
          </cell>
          <cell r="V12" t="str">
            <v/>
          </cell>
          <cell r="W12" t="str">
            <v/>
          </cell>
          <cell r="X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K12" t="str">
            <v/>
          </cell>
          <cell r="AL12" t="str">
            <v/>
          </cell>
          <cell r="AM12" t="str">
            <v/>
          </cell>
          <cell r="AN12" t="str">
            <v/>
          </cell>
          <cell r="AR12">
            <v>1</v>
          </cell>
          <cell r="AS12" t="str">
            <v/>
          </cell>
          <cell r="AU12" t="str">
            <v/>
          </cell>
          <cell r="AV12" t="str">
            <v/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E12" t="str">
            <v/>
          </cell>
          <cell r="BF12" t="str">
            <v/>
          </cell>
          <cell r="BG12" t="str">
            <v/>
          </cell>
          <cell r="BH12" t="str">
            <v/>
          </cell>
          <cell r="BI12" t="str">
            <v/>
          </cell>
          <cell r="BM12" t="str">
            <v/>
          </cell>
          <cell r="BN12" t="str">
            <v/>
          </cell>
          <cell r="BP12">
            <v>1</v>
          </cell>
          <cell r="BQ12">
            <v>1</v>
          </cell>
          <cell r="BS12" t="str">
            <v/>
          </cell>
          <cell r="BT12" t="str">
            <v/>
          </cell>
          <cell r="BW12" t="str">
            <v/>
          </cell>
          <cell r="BX12" t="str">
            <v/>
          </cell>
          <cell r="BY12" t="str">
            <v/>
          </cell>
          <cell r="CA12" t="str">
            <v/>
          </cell>
          <cell r="CB12" t="str">
            <v/>
          </cell>
          <cell r="CD12">
            <v>1</v>
          </cell>
          <cell r="CE12" t="str">
            <v>高橋　俊三</v>
          </cell>
          <cell r="CH12" t="str">
            <v>高橋　俊三</v>
          </cell>
        </row>
        <row r="13">
          <cell r="A13">
            <v>9</v>
          </cell>
          <cell r="B13" t="str">
            <v>3523</v>
          </cell>
          <cell r="C13">
            <v>3523</v>
          </cell>
          <cell r="D13">
            <v>4000756</v>
          </cell>
          <cell r="E13" t="str">
            <v>西京</v>
          </cell>
          <cell r="F13" t="str">
            <v>松尾青木診療所</v>
          </cell>
          <cell r="G13" t="str">
            <v/>
          </cell>
          <cell r="H13" t="str">
            <v>616-0022</v>
          </cell>
          <cell r="I13" t="str">
            <v>西京区嵐山朝月町４４－１２</v>
          </cell>
          <cell r="J13" t="str">
            <v>616-0022西京区嵐山朝月町４４－１２</v>
          </cell>
          <cell r="K13" t="str">
            <v/>
          </cell>
          <cell r="L13" t="str">
            <v>075-881-9251</v>
          </cell>
          <cell r="M13" t="str">
            <v/>
          </cell>
          <cell r="N13" t="str">
            <v>075-881-9251</v>
          </cell>
          <cell r="P13" t="str">
            <v>松尾青木診療所</v>
          </cell>
          <cell r="Q13" t="str">
            <v>616-0022</v>
          </cell>
          <cell r="R13" t="str">
            <v>西京区嵐山朝月町４４－１２</v>
          </cell>
          <cell r="S13" t="str">
            <v>075-881-9251</v>
          </cell>
          <cell r="U13">
            <v>2001</v>
          </cell>
          <cell r="V13" t="str">
            <v/>
          </cell>
          <cell r="W13" t="str">
            <v/>
          </cell>
          <cell r="X13" t="str">
            <v>接種医師 （R6.2.5.死亡）閉院</v>
          </cell>
          <cell r="AA13" t="str">
            <v/>
          </cell>
          <cell r="AB13" t="str">
            <v/>
          </cell>
          <cell r="AC13">
            <v>1</v>
          </cell>
          <cell r="AH13">
            <v>1</v>
          </cell>
          <cell r="AI13">
            <v>1</v>
          </cell>
          <cell r="AN13" t="str">
            <v/>
          </cell>
          <cell r="AX13">
            <v>1</v>
          </cell>
          <cell r="BB13">
            <v>1</v>
          </cell>
          <cell r="BC13" t="str">
            <v/>
          </cell>
          <cell r="BI13" t="str">
            <v/>
          </cell>
          <cell r="BM13" t="str">
            <v/>
          </cell>
          <cell r="BN13" t="str">
            <v/>
          </cell>
          <cell r="BW13" t="str">
            <v/>
          </cell>
          <cell r="BX13" t="str">
            <v/>
          </cell>
          <cell r="BY13" t="str">
            <v/>
          </cell>
          <cell r="CA13" t="str">
            <v/>
          </cell>
          <cell r="CB13" t="str">
            <v/>
          </cell>
          <cell r="CD13" t="str">
            <v/>
          </cell>
          <cell r="CE13" t="str">
            <v/>
          </cell>
        </row>
        <row r="14">
          <cell r="A14">
            <v>10</v>
          </cell>
          <cell r="B14" t="str">
            <v>4851</v>
          </cell>
          <cell r="C14">
            <v>4851</v>
          </cell>
          <cell r="D14">
            <v>204485</v>
          </cell>
          <cell r="E14" t="str">
            <v>京都市西陣</v>
          </cell>
          <cell r="F14" t="str">
            <v>高橋整形外科医院</v>
          </cell>
          <cell r="G14" t="str">
            <v/>
          </cell>
          <cell r="H14" t="str">
            <v>602-8155</v>
          </cell>
          <cell r="I14" t="str">
            <v>上京区千本通丸太町下ル主税町１１６３</v>
          </cell>
          <cell r="J14" t="str">
            <v>602-8155上京区千本通丸太町下ル主税町１１６３</v>
          </cell>
          <cell r="K14" t="str">
            <v>★</v>
          </cell>
          <cell r="L14" t="str">
            <v>075-841-2689</v>
          </cell>
          <cell r="M14" t="str">
            <v/>
          </cell>
          <cell r="N14" t="str">
            <v>075-821-4080</v>
          </cell>
          <cell r="P14" t="str">
            <v>高橋整形外科医院</v>
          </cell>
          <cell r="Q14" t="str">
            <v>602-8155</v>
          </cell>
          <cell r="R14" t="str">
            <v>上京区千本丸太町下ル主税町１１６３</v>
          </cell>
          <cell r="S14" t="str">
            <v>075-841-2689</v>
          </cell>
          <cell r="T14" t="str">
            <v>075-821-4080</v>
          </cell>
          <cell r="U14">
            <v>292</v>
          </cell>
          <cell r="V14" t="str">
            <v/>
          </cell>
          <cell r="W14" t="str">
            <v/>
          </cell>
          <cell r="AC14" t="str">
            <v/>
          </cell>
          <cell r="AH14" t="str">
            <v/>
          </cell>
          <cell r="AI14" t="str">
            <v/>
          </cell>
          <cell r="AS14">
            <v>1</v>
          </cell>
          <cell r="AX14" t="str">
            <v/>
          </cell>
          <cell r="BB14" t="str">
            <v/>
          </cell>
          <cell r="BC14" t="str">
            <v/>
          </cell>
          <cell r="BM14" t="str">
            <v/>
          </cell>
          <cell r="BN14" t="str">
            <v/>
          </cell>
          <cell r="BP14">
            <v>2</v>
          </cell>
          <cell r="BQ14">
            <v>2</v>
          </cell>
          <cell r="BT14">
            <v>1</v>
          </cell>
          <cell r="BW14">
            <v>2</v>
          </cell>
          <cell r="BX14">
            <v>2</v>
          </cell>
          <cell r="BY14" t="str">
            <v>高橋　真</v>
          </cell>
          <cell r="CA14" t="str">
            <v/>
          </cell>
          <cell r="CB14" t="str">
            <v/>
          </cell>
          <cell r="CD14">
            <v>1</v>
          </cell>
          <cell r="CE14" t="str">
            <v/>
          </cell>
          <cell r="CH14" t="str">
            <v>高橋　真</v>
          </cell>
        </row>
        <row r="15">
          <cell r="A15">
            <v>11</v>
          </cell>
          <cell r="B15" t="str">
            <v>5695</v>
          </cell>
          <cell r="C15">
            <v>5695</v>
          </cell>
          <cell r="D15">
            <v>105336</v>
          </cell>
          <cell r="E15" t="str">
            <v>京都北</v>
          </cell>
          <cell r="F15" t="str">
            <v>にしがも透析クリニック</v>
          </cell>
          <cell r="G15" t="str">
            <v/>
          </cell>
          <cell r="H15" t="str">
            <v>603-8471</v>
          </cell>
          <cell r="I15" t="str">
            <v>北区大宮西山ノ前町３－１</v>
          </cell>
          <cell r="J15" t="str">
            <v>603-8471北区大宮西山ノ前町３－１</v>
          </cell>
          <cell r="K15" t="str">
            <v/>
          </cell>
          <cell r="L15" t="str">
            <v>075-495-1131</v>
          </cell>
          <cell r="M15" t="str">
            <v/>
          </cell>
          <cell r="N15" t="str">
            <v>075-495-1144</v>
          </cell>
          <cell r="P15" t="str">
            <v>にしがも透析クリニック</v>
          </cell>
          <cell r="Q15" t="str">
            <v>603-8471</v>
          </cell>
          <cell r="R15" t="str">
            <v>北区大宮西山ノ前町３－１</v>
          </cell>
          <cell r="S15" t="str">
            <v>075-495-1131</v>
          </cell>
          <cell r="U15">
            <v>24</v>
          </cell>
          <cell r="V15" t="str">
            <v/>
          </cell>
          <cell r="W15" t="str">
            <v/>
          </cell>
          <cell r="X15" t="str">
            <v>24.12.14
FAX：495-1144</v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K15" t="str">
            <v/>
          </cell>
          <cell r="AL15" t="str">
            <v/>
          </cell>
          <cell r="AM15" t="str">
            <v/>
          </cell>
          <cell r="AN15" t="str">
            <v/>
          </cell>
          <cell r="AR15">
            <v>2</v>
          </cell>
          <cell r="AS15">
            <v>2</v>
          </cell>
          <cell r="AU15" t="str">
            <v/>
          </cell>
          <cell r="AV15" t="str">
            <v/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  <cell r="BE15" t="str">
            <v/>
          </cell>
          <cell r="BF15" t="str">
            <v/>
          </cell>
          <cell r="BG15" t="str">
            <v/>
          </cell>
          <cell r="BH15" t="str">
            <v/>
          </cell>
          <cell r="BI15" t="str">
            <v/>
          </cell>
          <cell r="BM15" t="str">
            <v/>
          </cell>
          <cell r="BN15" t="str">
            <v/>
          </cell>
          <cell r="BP15">
            <v>1</v>
          </cell>
          <cell r="BQ15">
            <v>2</v>
          </cell>
          <cell r="BW15" t="str">
            <v/>
          </cell>
          <cell r="BX15" t="str">
            <v/>
          </cell>
          <cell r="BY15" t="str">
            <v/>
          </cell>
          <cell r="CA15" t="str">
            <v/>
          </cell>
          <cell r="CB15" t="str">
            <v/>
          </cell>
          <cell r="CD15" t="str">
            <v/>
          </cell>
          <cell r="CE15" t="str">
            <v/>
          </cell>
          <cell r="CH15" t="str">
            <v>青木　正
奥原　紀子</v>
          </cell>
        </row>
        <row r="16">
          <cell r="A16">
            <v>12</v>
          </cell>
          <cell r="B16" t="str">
            <v>1814</v>
          </cell>
          <cell r="C16">
            <v>1814</v>
          </cell>
          <cell r="D16">
            <v>702207</v>
          </cell>
          <cell r="E16" t="str">
            <v>右京</v>
          </cell>
          <cell r="F16" t="str">
            <v>春日診療所</v>
          </cell>
          <cell r="G16" t="str">
            <v/>
          </cell>
          <cell r="H16" t="str">
            <v>615-0004</v>
          </cell>
          <cell r="I16" t="str">
            <v>右京区西院下花田町２１</v>
          </cell>
          <cell r="J16" t="str">
            <v>615-0004右京区西院下花田町２１</v>
          </cell>
          <cell r="K16" t="str">
            <v/>
          </cell>
          <cell r="L16" t="str">
            <v>075-311-3176</v>
          </cell>
          <cell r="M16" t="str">
            <v/>
          </cell>
          <cell r="N16" t="str">
            <v>075-322-0922</v>
          </cell>
          <cell r="P16" t="str">
            <v>春日診療所</v>
          </cell>
          <cell r="Q16" t="str">
            <v>615-0004</v>
          </cell>
          <cell r="R16" t="str">
            <v>右京区西院下花田町２１</v>
          </cell>
          <cell r="S16" t="str">
            <v>075-311-3176</v>
          </cell>
          <cell r="T16" t="str">
            <v>075-322-0922</v>
          </cell>
          <cell r="U16">
            <v>1696</v>
          </cell>
          <cell r="V16" t="str">
            <v/>
          </cell>
          <cell r="W16" t="str">
            <v/>
          </cell>
          <cell r="X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K16" t="str">
            <v/>
          </cell>
          <cell r="AL16" t="str">
            <v/>
          </cell>
          <cell r="AM16" t="str">
            <v/>
          </cell>
          <cell r="AN16" t="str">
            <v/>
          </cell>
          <cell r="AR16">
            <v>1</v>
          </cell>
          <cell r="AS16" t="str">
            <v/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  <cell r="BM16" t="str">
            <v/>
          </cell>
          <cell r="BN16" t="str">
            <v/>
          </cell>
          <cell r="BP16">
            <v>1</v>
          </cell>
          <cell r="BQ16">
            <v>1</v>
          </cell>
          <cell r="BS16" t="str">
            <v/>
          </cell>
          <cell r="BT16" t="str">
            <v/>
          </cell>
          <cell r="BW16">
            <v>1</v>
          </cell>
          <cell r="BX16">
            <v>1</v>
          </cell>
          <cell r="BY16" t="str">
            <v>高橋　朗</v>
          </cell>
          <cell r="CA16" t="str">
            <v/>
          </cell>
          <cell r="CB16" t="str">
            <v/>
          </cell>
          <cell r="CH16" t="str">
            <v>高橋　朗
西村　良隆
林　賢三
檜垣　寛
増田　佳世</v>
          </cell>
        </row>
        <row r="17">
          <cell r="A17">
            <v>13</v>
          </cell>
          <cell r="B17" t="str">
            <v>5319</v>
          </cell>
          <cell r="C17">
            <v>5319</v>
          </cell>
          <cell r="D17">
            <v>307866</v>
          </cell>
          <cell r="E17" t="str">
            <v>中京東部</v>
          </cell>
          <cell r="F17" t="str">
            <v>青木クリニック</v>
          </cell>
          <cell r="G17" t="str">
            <v/>
          </cell>
          <cell r="H17" t="str">
            <v>604-8147</v>
          </cell>
          <cell r="I17" t="str">
            <v>中京区東洞院通六角下ル御射山町２６０ ロイヤルプラザビル１ＦＣ室</v>
          </cell>
          <cell r="J17" t="str">
            <v>604-8147中京区東洞院通六角下ル御射山町２６０ ロイヤルプラザビル１ＦＣ室</v>
          </cell>
          <cell r="K17" t="str">
            <v>★</v>
          </cell>
          <cell r="L17" t="str">
            <v>075-257-4711</v>
          </cell>
          <cell r="M17" t="str">
            <v/>
          </cell>
          <cell r="N17" t="str">
            <v>075-257-4711</v>
          </cell>
          <cell r="P17" t="str">
            <v>青木クリニック</v>
          </cell>
          <cell r="Q17" t="str">
            <v>604-8147</v>
          </cell>
          <cell r="R17" t="str">
            <v>中京区東洞院通六角下ル御射山町２６０ ロイヤルプラザビル１Ｆ Ｃ室</v>
          </cell>
          <cell r="S17" t="str">
            <v>075-257-4711</v>
          </cell>
          <cell r="U17">
            <v>481</v>
          </cell>
          <cell r="V17" t="str">
            <v/>
          </cell>
          <cell r="W17" t="str">
            <v/>
          </cell>
          <cell r="X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K17" t="str">
            <v/>
          </cell>
          <cell r="AL17">
            <v>1</v>
          </cell>
          <cell r="AM17" t="str">
            <v/>
          </cell>
          <cell r="AN17" t="str">
            <v/>
          </cell>
          <cell r="AR17">
            <v>1</v>
          </cell>
          <cell r="AS17">
            <v>1</v>
          </cell>
          <cell r="AU17" t="str">
            <v/>
          </cell>
          <cell r="AV17" t="str">
            <v/>
          </cell>
          <cell r="AW17" t="str">
            <v/>
          </cell>
          <cell r="AX17" t="str">
            <v/>
          </cell>
          <cell r="AY17" t="str">
            <v/>
          </cell>
          <cell r="AZ17" t="str">
            <v/>
          </cell>
          <cell r="BA17" t="str">
            <v/>
          </cell>
          <cell r="BB17" t="str">
            <v/>
          </cell>
          <cell r="BC17" t="str">
            <v/>
          </cell>
          <cell r="BE17" t="str">
            <v/>
          </cell>
          <cell r="BF17" t="str">
            <v/>
          </cell>
          <cell r="BG17">
            <v>1</v>
          </cell>
          <cell r="BH17" t="str">
            <v/>
          </cell>
          <cell r="BI17" t="str">
            <v/>
          </cell>
          <cell r="BM17" t="str">
            <v/>
          </cell>
          <cell r="BN17" t="str">
            <v/>
          </cell>
          <cell r="BP17">
            <v>1</v>
          </cell>
          <cell r="BQ17">
            <v>1</v>
          </cell>
          <cell r="BS17">
            <v>1</v>
          </cell>
          <cell r="BT17">
            <v>1</v>
          </cell>
          <cell r="BW17">
            <v>1</v>
          </cell>
          <cell r="BX17">
            <v>1</v>
          </cell>
          <cell r="BY17" t="str">
            <v/>
          </cell>
          <cell r="CA17" t="str">
            <v/>
          </cell>
          <cell r="CB17" t="str">
            <v/>
          </cell>
          <cell r="CD17">
            <v>1</v>
          </cell>
          <cell r="CE17" t="str">
            <v>青木　美博</v>
          </cell>
          <cell r="CG17" t="str">
            <v>青木　美博</v>
          </cell>
          <cell r="CH17" t="str">
            <v>青木　美博</v>
          </cell>
        </row>
        <row r="18">
          <cell r="A18">
            <v>14</v>
          </cell>
          <cell r="B18" t="str">
            <v>6127</v>
          </cell>
          <cell r="C18">
            <v>6127</v>
          </cell>
          <cell r="D18">
            <v>407013</v>
          </cell>
          <cell r="E18" t="str">
            <v>下京西部</v>
          </cell>
          <cell r="F18" t="str">
            <v>たかあきクリニック</v>
          </cell>
          <cell r="G18" t="str">
            <v>★</v>
          </cell>
          <cell r="H18" t="str">
            <v>600-8811</v>
          </cell>
          <cell r="I18" t="str">
            <v>下京区中堂寺坊城町３１－７ メディナ丹波口１Ｆ</v>
          </cell>
          <cell r="J18" t="str">
            <v>600-8811下京区中堂寺坊城町３１－７ メディナ丹波口１Ｆ</v>
          </cell>
          <cell r="K18" t="str">
            <v/>
          </cell>
          <cell r="L18" t="str">
            <v>075-822-8221</v>
          </cell>
          <cell r="M18" t="str">
            <v/>
          </cell>
          <cell r="N18" t="str">
            <v>075-822-8231</v>
          </cell>
          <cell r="P18" t="str">
            <v>医療法人　たかあきクリニック</v>
          </cell>
          <cell r="Q18" t="str">
            <v>600-8811</v>
          </cell>
          <cell r="R18" t="str">
            <v>下京区中堂寺坊城町３１－７ メディナ丹波口１Ｆ</v>
          </cell>
          <cell r="S18" t="str">
            <v>075-822-8221</v>
          </cell>
          <cell r="T18" t="str">
            <v>075-822-8231</v>
          </cell>
          <cell r="U18">
            <v>1006</v>
          </cell>
          <cell r="V18" t="str">
            <v/>
          </cell>
          <cell r="W18" t="str">
            <v/>
          </cell>
          <cell r="X18" t="str">
            <v xml:space="preserve">H27.9.4 高イ 新規登録_x000D_
R4.3.14接種内容変更_x000D_
</v>
          </cell>
          <cell r="AC18" t="str">
            <v/>
          </cell>
          <cell r="AF18">
            <v>2</v>
          </cell>
          <cell r="AH18" t="str">
            <v/>
          </cell>
          <cell r="AI18" t="str">
            <v/>
          </cell>
          <cell r="AL18">
            <v>1</v>
          </cell>
          <cell r="AR18">
            <v>1</v>
          </cell>
          <cell r="AS18">
            <v>1</v>
          </cell>
          <cell r="AX18" t="str">
            <v/>
          </cell>
          <cell r="BA18">
            <v>2</v>
          </cell>
          <cell r="BB18" t="str">
            <v/>
          </cell>
          <cell r="BC18" t="str">
            <v/>
          </cell>
          <cell r="BG18">
            <v>1</v>
          </cell>
          <cell r="BM18" t="str">
            <v/>
          </cell>
          <cell r="BN18" t="str">
            <v/>
          </cell>
          <cell r="BP18">
            <v>1</v>
          </cell>
          <cell r="BQ18">
            <v>1</v>
          </cell>
          <cell r="BS18">
            <v>1</v>
          </cell>
          <cell r="BT18">
            <v>1</v>
          </cell>
          <cell r="BU18" t="str">
            <v>27.6.3新規登録</v>
          </cell>
          <cell r="BW18">
            <v>1</v>
          </cell>
          <cell r="BX18">
            <v>1</v>
          </cell>
          <cell r="BY18" t="str">
            <v/>
          </cell>
          <cell r="CA18">
            <v>1</v>
          </cell>
          <cell r="CB18">
            <v>1</v>
          </cell>
          <cell r="CE18" t="str">
            <v/>
          </cell>
          <cell r="CG18" t="str">
            <v>高顕　純平</v>
          </cell>
          <cell r="CH18" t="str">
            <v>高顕　純平</v>
          </cell>
        </row>
        <row r="19">
          <cell r="A19">
            <v>15</v>
          </cell>
          <cell r="B19" t="str">
            <v>6588</v>
          </cell>
          <cell r="C19">
            <v>3915</v>
          </cell>
          <cell r="D19">
            <v>407567</v>
          </cell>
          <cell r="E19" t="str">
            <v>下京西部</v>
          </cell>
          <cell r="F19" t="str">
            <v>あそか花屋町クリニック</v>
          </cell>
          <cell r="G19" t="str">
            <v/>
          </cell>
          <cell r="H19" t="str">
            <v>600-8334</v>
          </cell>
          <cell r="I19" t="str">
            <v>下京区油小路通新花屋町下ル西若松町２４９</v>
          </cell>
          <cell r="J19" t="str">
            <v>600-8334下京区油小路通新花屋町下ル西若松町２４９</v>
          </cell>
          <cell r="K19" t="str">
            <v>★</v>
          </cell>
          <cell r="L19" t="str">
            <v>075-371-0586</v>
          </cell>
          <cell r="M19" t="str">
            <v/>
          </cell>
          <cell r="N19" t="str">
            <v>075-344-9965</v>
          </cell>
          <cell r="P19" t="str">
            <v>あそか花屋町クリニック</v>
          </cell>
          <cell r="Q19" t="str">
            <v>600-8334</v>
          </cell>
          <cell r="R19" t="str">
            <v>京都市下京区油小路通新花屋町下ル西若松町２４９</v>
          </cell>
          <cell r="S19" t="str">
            <v>075-371-0586</v>
          </cell>
          <cell r="U19">
            <v>958</v>
          </cell>
          <cell r="V19" t="str">
            <v/>
          </cell>
          <cell r="W19" t="str">
            <v/>
          </cell>
          <cell r="X19" t="str">
            <v>病院名・住所変更
R6.3.29　閉院</v>
          </cell>
          <cell r="AC19" t="str">
            <v/>
          </cell>
          <cell r="AH19" t="str">
            <v/>
          </cell>
          <cell r="AI19" t="str">
            <v/>
          </cell>
          <cell r="AX19" t="str">
            <v/>
          </cell>
          <cell r="BB19" t="str">
            <v/>
          </cell>
          <cell r="BC19" t="str">
            <v/>
          </cell>
          <cell r="BM19" t="str">
            <v/>
          </cell>
          <cell r="BN19" t="str">
            <v/>
          </cell>
          <cell r="BW19" t="str">
            <v/>
          </cell>
          <cell r="BX19" t="str">
            <v/>
          </cell>
          <cell r="BY19" t="str">
            <v/>
          </cell>
          <cell r="CA19" t="str">
            <v/>
          </cell>
          <cell r="CB19" t="str">
            <v/>
          </cell>
          <cell r="CE19" t="str">
            <v/>
          </cell>
        </row>
        <row r="20">
          <cell r="A20">
            <v>16</v>
          </cell>
          <cell r="B20" t="str">
            <v>5998</v>
          </cell>
          <cell r="C20">
            <v>5998</v>
          </cell>
          <cell r="D20">
            <v>105500</v>
          </cell>
          <cell r="E20" t="str">
            <v>京都市西陣</v>
          </cell>
          <cell r="F20" t="str">
            <v>髙松内科医院</v>
          </cell>
          <cell r="G20" t="str">
            <v/>
          </cell>
          <cell r="H20" t="str">
            <v>603-8235</v>
          </cell>
          <cell r="I20" t="str">
            <v>北区紫野下御輿町１３－１ プレイル北大路ビル１Ｆ</v>
          </cell>
          <cell r="J20" t="str">
            <v>603-8235北区紫野下御輿町１３－１ プレイル北大路ビル１Ｆ</v>
          </cell>
          <cell r="K20" t="str">
            <v/>
          </cell>
          <cell r="L20" t="str">
            <v>075-417-2377</v>
          </cell>
          <cell r="M20" t="str">
            <v/>
          </cell>
          <cell r="N20" t="str">
            <v>075-417-2378</v>
          </cell>
          <cell r="P20" t="str">
            <v>髙松内科医院</v>
          </cell>
          <cell r="Q20" t="str">
            <v>603-8235</v>
          </cell>
          <cell r="R20" t="str">
            <v>北区紫野下御輿町１３－１ プレイル北大路ビル１Ｆ</v>
          </cell>
          <cell r="S20" t="str">
            <v>075-417-2377</v>
          </cell>
          <cell r="U20">
            <v>324</v>
          </cell>
          <cell r="V20" t="str">
            <v/>
          </cell>
          <cell r="W20" t="str">
            <v/>
          </cell>
          <cell r="X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/>
          </cell>
          <cell r="AR20">
            <v>1</v>
          </cell>
          <cell r="AS20">
            <v>1</v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E20" t="str">
            <v/>
          </cell>
          <cell r="BF20" t="str">
            <v/>
          </cell>
          <cell r="BG20" t="str">
            <v/>
          </cell>
          <cell r="BH20" t="str">
            <v/>
          </cell>
          <cell r="BI20" t="str">
            <v/>
          </cell>
          <cell r="BM20" t="str">
            <v/>
          </cell>
          <cell r="BN20" t="str">
            <v/>
          </cell>
          <cell r="BP20">
            <v>1</v>
          </cell>
          <cell r="BQ20">
            <v>1</v>
          </cell>
          <cell r="BS20">
            <v>1</v>
          </cell>
          <cell r="BT20">
            <v>1</v>
          </cell>
          <cell r="BU20" t="str">
            <v>27.7.28　赤字追記</v>
          </cell>
          <cell r="BW20" t="str">
            <v/>
          </cell>
          <cell r="BX20" t="str">
            <v/>
          </cell>
          <cell r="BY20" t="str">
            <v/>
          </cell>
          <cell r="CA20" t="str">
            <v/>
          </cell>
          <cell r="CB20" t="str">
            <v/>
          </cell>
          <cell r="CD20">
            <v>1</v>
          </cell>
          <cell r="CE20" t="str">
            <v>髙松　一</v>
          </cell>
          <cell r="CH20" t="str">
            <v>高松　一</v>
          </cell>
        </row>
        <row r="21">
          <cell r="A21">
            <v>17</v>
          </cell>
          <cell r="B21" t="str">
            <v>4057</v>
          </cell>
          <cell r="C21">
            <v>4057</v>
          </cell>
          <cell r="D21">
            <v>1500923</v>
          </cell>
          <cell r="E21" t="str">
            <v>船井</v>
          </cell>
          <cell r="F21" t="str">
            <v>丹波笠次病院</v>
          </cell>
          <cell r="G21" t="str">
            <v/>
          </cell>
          <cell r="H21" t="str">
            <v>622-0213</v>
          </cell>
          <cell r="I21" t="str">
            <v>船井郡京丹波町須知町裏１３－７</v>
          </cell>
          <cell r="J21" t="str">
            <v>622-0213船井郡京丹波町須知町裏１３－７</v>
          </cell>
          <cell r="K21" t="str">
            <v/>
          </cell>
          <cell r="L21" t="str">
            <v>0771-82-1145</v>
          </cell>
          <cell r="M21" t="str">
            <v/>
          </cell>
          <cell r="N21" t="str">
            <v>0771-82-1679</v>
          </cell>
          <cell r="P21" t="str">
            <v>丹波笠次病院</v>
          </cell>
          <cell r="Q21" t="str">
            <v>622-0213</v>
          </cell>
          <cell r="R21" t="str">
            <v>船井郡京丹波町須知町裏１３－７</v>
          </cell>
          <cell r="S21" t="str">
            <v>0771-82-1145</v>
          </cell>
          <cell r="U21">
            <v>3902</v>
          </cell>
          <cell r="V21" t="str">
            <v/>
          </cell>
          <cell r="W21" t="str">
            <v/>
          </cell>
          <cell r="X21" t="str">
            <v/>
          </cell>
          <cell r="Z21" t="str">
            <v/>
          </cell>
          <cell r="AA21" t="str">
            <v/>
          </cell>
          <cell r="AB21" t="str">
            <v/>
          </cell>
          <cell r="AC21">
            <v>1</v>
          </cell>
          <cell r="AD21">
            <v>1</v>
          </cell>
          <cell r="AE21">
            <v>1</v>
          </cell>
          <cell r="AF21">
            <v>1</v>
          </cell>
          <cell r="AG21">
            <v>1</v>
          </cell>
          <cell r="AH21">
            <v>1</v>
          </cell>
          <cell r="AI21">
            <v>1</v>
          </cell>
          <cell r="AJ21">
            <v>1</v>
          </cell>
          <cell r="AK21" t="str">
            <v/>
          </cell>
          <cell r="AL21">
            <v>1</v>
          </cell>
          <cell r="AM21" t="str">
            <v/>
          </cell>
          <cell r="AN21" t="str">
            <v/>
          </cell>
          <cell r="AR21">
            <v>1</v>
          </cell>
          <cell r="AS21">
            <v>2</v>
          </cell>
          <cell r="AU21" t="str">
            <v/>
          </cell>
          <cell r="AV21" t="str">
            <v/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A21" t="str">
            <v/>
          </cell>
          <cell r="BB21" t="str">
            <v/>
          </cell>
          <cell r="BC21" t="str">
            <v/>
          </cell>
          <cell r="BE21" t="str">
            <v/>
          </cell>
          <cell r="BF21" t="str">
            <v/>
          </cell>
          <cell r="BG21" t="str">
            <v/>
          </cell>
          <cell r="BH21" t="str">
            <v/>
          </cell>
          <cell r="BI21" t="str">
            <v/>
          </cell>
          <cell r="BM21" t="str">
            <v/>
          </cell>
          <cell r="BN21" t="str">
            <v/>
          </cell>
          <cell r="BP21">
            <v>1</v>
          </cell>
          <cell r="BQ21">
            <v>2</v>
          </cell>
          <cell r="BS21">
            <v>2</v>
          </cell>
          <cell r="BT21" t="str">
            <v/>
          </cell>
          <cell r="BU21" t="str">
            <v>26.6.6</v>
          </cell>
          <cell r="BW21" t="str">
            <v/>
          </cell>
          <cell r="BX21" t="str">
            <v/>
          </cell>
          <cell r="BY21" t="str">
            <v/>
          </cell>
          <cell r="CA21" t="str">
            <v/>
          </cell>
          <cell r="CB21" t="str">
            <v/>
          </cell>
          <cell r="CD21" t="str">
            <v/>
          </cell>
          <cell r="CE21" t="str">
            <v/>
          </cell>
          <cell r="CG21" t="str">
            <v>青木　眞一郎
櫻井　喜代美</v>
          </cell>
          <cell r="CH21" t="str">
            <v>青木　眞一郎
櫻井　喜代美</v>
          </cell>
        </row>
        <row r="22">
          <cell r="A22">
            <v>18</v>
          </cell>
          <cell r="B22" t="str">
            <v>5606</v>
          </cell>
          <cell r="C22">
            <v>5606</v>
          </cell>
          <cell r="D22">
            <v>4102560</v>
          </cell>
          <cell r="E22" t="str">
            <v>山科</v>
          </cell>
          <cell r="F22" t="str">
            <v>髙須町塚診療所</v>
          </cell>
          <cell r="G22" t="str">
            <v>★</v>
          </cell>
          <cell r="H22" t="str">
            <v>607-8080</v>
          </cell>
          <cell r="I22" t="str">
            <v>山科区竹鼻竹ノ街道町２９－２</v>
          </cell>
          <cell r="J22" t="str">
            <v>607-8080山科区竹鼻竹ノ街道町２９－２</v>
          </cell>
          <cell r="K22" t="str">
            <v/>
          </cell>
          <cell r="L22" t="str">
            <v>075-595-5510</v>
          </cell>
          <cell r="M22" t="str">
            <v/>
          </cell>
          <cell r="N22" t="str">
            <v>075-595-5508</v>
          </cell>
          <cell r="P22" t="str">
            <v>高須町塚診療所</v>
          </cell>
          <cell r="Q22" t="str">
            <v>607-8080</v>
          </cell>
          <cell r="R22" t="str">
            <v>山科区竹鼻竹ノ街道町２９－２</v>
          </cell>
          <cell r="S22" t="str">
            <v>075-595-5510</v>
          </cell>
          <cell r="T22" t="str">
            <v>075-595-5508</v>
          </cell>
          <cell r="U22">
            <v>2156</v>
          </cell>
          <cell r="V22" t="str">
            <v/>
          </cell>
          <cell r="W22" t="str">
            <v/>
          </cell>
          <cell r="X22" t="str">
            <v>R3.11.8確認</v>
          </cell>
          <cell r="AC22" t="str">
            <v/>
          </cell>
          <cell r="AH22" t="str">
            <v/>
          </cell>
          <cell r="AI22" t="str">
            <v/>
          </cell>
          <cell r="AL22">
            <v>1</v>
          </cell>
          <cell r="AR22">
            <v>1</v>
          </cell>
          <cell r="AX22">
            <v>1</v>
          </cell>
          <cell r="BB22" t="str">
            <v/>
          </cell>
          <cell r="BC22">
            <v>1</v>
          </cell>
          <cell r="BG22">
            <v>1</v>
          </cell>
          <cell r="BM22" t="str">
            <v/>
          </cell>
          <cell r="BN22" t="str">
            <v/>
          </cell>
          <cell r="BP22">
            <v>1</v>
          </cell>
          <cell r="BQ22">
            <v>1</v>
          </cell>
          <cell r="BS22">
            <v>1</v>
          </cell>
          <cell r="BT22">
            <v>1</v>
          </cell>
          <cell r="BW22">
            <v>1</v>
          </cell>
          <cell r="BX22">
            <v>1</v>
          </cell>
          <cell r="BY22" t="str">
            <v/>
          </cell>
          <cell r="CA22" t="str">
            <v/>
          </cell>
          <cell r="CB22" t="str">
            <v/>
          </cell>
          <cell r="CD22">
            <v>1</v>
          </cell>
          <cell r="CE22" t="str">
            <v/>
          </cell>
          <cell r="CG22" t="str">
            <v>高須　雅史</v>
          </cell>
          <cell r="CH22" t="str">
            <v>高須　雅史_x000D_
上田　陽彦</v>
          </cell>
        </row>
        <row r="23">
          <cell r="A23">
            <v>19</v>
          </cell>
          <cell r="B23" t="str">
            <v>5432</v>
          </cell>
          <cell r="C23">
            <v>5432</v>
          </cell>
          <cell r="D23">
            <v>3001490</v>
          </cell>
          <cell r="E23" t="str">
            <v>乙訓</v>
          </cell>
          <cell r="F23" t="str">
            <v>さいのうち医院</v>
          </cell>
          <cell r="G23" t="str">
            <v/>
          </cell>
          <cell r="H23" t="str">
            <v>617-0833</v>
          </cell>
          <cell r="I23" t="str">
            <v>長岡京市神足１－１０－６</v>
          </cell>
          <cell r="J23" t="str">
            <v>617-0833長岡京市神足１－１０－６</v>
          </cell>
          <cell r="K23" t="str">
            <v/>
          </cell>
          <cell r="L23" t="str">
            <v>075-955-6850</v>
          </cell>
          <cell r="M23" t="str">
            <v/>
          </cell>
          <cell r="N23" t="str">
            <v>075-955-6840</v>
          </cell>
          <cell r="P23" t="str">
            <v>さいのうち医院</v>
          </cell>
          <cell r="Q23" t="str">
            <v>617-0833</v>
          </cell>
          <cell r="R23" t="str">
            <v>長岡京市神足１－１０－６</v>
          </cell>
          <cell r="S23" t="str">
            <v>075-955-6850</v>
          </cell>
          <cell r="U23">
            <v>2958</v>
          </cell>
          <cell r="V23" t="str">
            <v/>
          </cell>
          <cell r="W23" t="str">
            <v/>
          </cell>
          <cell r="X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K23" t="str">
            <v/>
          </cell>
          <cell r="AL23" t="str">
            <v/>
          </cell>
          <cell r="AM23" t="str">
            <v/>
          </cell>
          <cell r="AN23" t="str">
            <v/>
          </cell>
          <cell r="AR23">
            <v>1</v>
          </cell>
          <cell r="AS23">
            <v>1</v>
          </cell>
          <cell r="AU23" t="str">
            <v/>
          </cell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A23" t="str">
            <v/>
          </cell>
          <cell r="BB23" t="str">
            <v/>
          </cell>
          <cell r="BC23" t="str">
            <v/>
          </cell>
          <cell r="BE23" t="str">
            <v/>
          </cell>
          <cell r="BF23" t="str">
            <v/>
          </cell>
          <cell r="BG23" t="str">
            <v/>
          </cell>
          <cell r="BH23" t="str">
            <v/>
          </cell>
          <cell r="BI23" t="str">
            <v/>
          </cell>
          <cell r="BM23" t="str">
            <v/>
          </cell>
          <cell r="BN23" t="str">
            <v/>
          </cell>
          <cell r="BP23">
            <v>1</v>
          </cell>
          <cell r="BQ23">
            <v>1</v>
          </cell>
          <cell r="BS23" t="str">
            <v/>
          </cell>
          <cell r="BT23" t="str">
            <v/>
          </cell>
          <cell r="BW23" t="str">
            <v/>
          </cell>
          <cell r="BX23" t="str">
            <v/>
          </cell>
          <cell r="BY23" t="str">
            <v/>
          </cell>
          <cell r="CA23" t="str">
            <v/>
          </cell>
          <cell r="CB23" t="str">
            <v/>
          </cell>
          <cell r="CD23" t="str">
            <v/>
          </cell>
          <cell r="CE23" t="str">
            <v/>
          </cell>
          <cell r="CH23" t="str">
            <v>斉ノ内　良平</v>
          </cell>
        </row>
        <row r="24">
          <cell r="A24">
            <v>20</v>
          </cell>
          <cell r="B24" t="str">
            <v>4174</v>
          </cell>
          <cell r="C24">
            <v>4174</v>
          </cell>
          <cell r="D24">
            <v>4102156</v>
          </cell>
          <cell r="E24" t="str">
            <v>山科</v>
          </cell>
          <cell r="F24" t="str">
            <v>たかせ整形外科</v>
          </cell>
          <cell r="G24" t="str">
            <v/>
          </cell>
          <cell r="H24" t="str">
            <v>607-8425</v>
          </cell>
          <cell r="I24" t="str">
            <v>山科区御陵上御廟野町７－３</v>
          </cell>
          <cell r="J24" t="str">
            <v>607-8425山科区御陵上御廟野町７－３</v>
          </cell>
          <cell r="K24" t="str">
            <v/>
          </cell>
          <cell r="L24" t="str">
            <v>075-593-6778</v>
          </cell>
          <cell r="M24" t="str">
            <v/>
          </cell>
          <cell r="N24" t="str">
            <v>075-593-6776</v>
          </cell>
          <cell r="P24" t="str">
            <v>たかせ整形外科</v>
          </cell>
          <cell r="Q24" t="str">
            <v>607-8425</v>
          </cell>
          <cell r="R24" t="str">
            <v>山科区御陵上御廟野町７－３</v>
          </cell>
          <cell r="S24" t="str">
            <v>075-593-6778</v>
          </cell>
          <cell r="U24">
            <v>2129</v>
          </cell>
          <cell r="V24" t="str">
            <v/>
          </cell>
          <cell r="W24" t="str">
            <v/>
          </cell>
          <cell r="X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K24" t="str">
            <v/>
          </cell>
          <cell r="AL24" t="str">
            <v/>
          </cell>
          <cell r="AM24">
            <v>2</v>
          </cell>
          <cell r="AN24">
            <v>2</v>
          </cell>
          <cell r="AR24">
            <v>1</v>
          </cell>
          <cell r="AS24" t="str">
            <v/>
          </cell>
          <cell r="AU24" t="str">
            <v/>
          </cell>
          <cell r="AV24" t="str">
            <v/>
          </cell>
          <cell r="AW24" t="str">
            <v/>
          </cell>
          <cell r="AX24" t="str">
            <v/>
          </cell>
          <cell r="AY24" t="str">
            <v/>
          </cell>
          <cell r="AZ24" t="str">
            <v/>
          </cell>
          <cell r="BA24" t="str">
            <v/>
          </cell>
          <cell r="BB24" t="str">
            <v/>
          </cell>
          <cell r="BC24" t="str">
            <v/>
          </cell>
          <cell r="BE24" t="str">
            <v/>
          </cell>
          <cell r="BF24" t="str">
            <v/>
          </cell>
          <cell r="BG24" t="str">
            <v/>
          </cell>
          <cell r="BH24">
            <v>2</v>
          </cell>
          <cell r="BI24">
            <v>2</v>
          </cell>
          <cell r="BM24" t="str">
            <v/>
          </cell>
          <cell r="BN24" t="str">
            <v/>
          </cell>
          <cell r="BP24">
            <v>1</v>
          </cell>
          <cell r="BQ24">
            <v>2</v>
          </cell>
          <cell r="BS24" t="str">
            <v/>
          </cell>
          <cell r="BT24" t="str">
            <v/>
          </cell>
          <cell r="BW24" t="str">
            <v/>
          </cell>
          <cell r="BX24" t="str">
            <v/>
          </cell>
          <cell r="BY24" t="str">
            <v/>
          </cell>
          <cell r="CA24" t="str">
            <v/>
          </cell>
          <cell r="CB24" t="str">
            <v/>
          </cell>
          <cell r="CD24" t="str">
            <v/>
          </cell>
          <cell r="CE24" t="str">
            <v/>
          </cell>
          <cell r="CH24" t="str">
            <v>高瀬　卓志
高瀬　年人</v>
          </cell>
        </row>
        <row r="25">
          <cell r="A25">
            <v>21</v>
          </cell>
          <cell r="B25" t="str">
            <v>4029</v>
          </cell>
          <cell r="D25">
            <v>705564</v>
          </cell>
          <cell r="E25" t="str">
            <v>右京</v>
          </cell>
          <cell r="F25" t="str">
            <v>斉藤医院</v>
          </cell>
          <cell r="G25" t="str">
            <v/>
          </cell>
          <cell r="H25" t="str">
            <v>616-8167</v>
          </cell>
          <cell r="I25" t="str">
            <v>右京区太秦多薮町１４</v>
          </cell>
          <cell r="J25" t="str">
            <v>616-8167右京区太秦多薮町１４</v>
          </cell>
          <cell r="K25" t="str">
            <v/>
          </cell>
          <cell r="L25" t="str">
            <v>075-861-4426</v>
          </cell>
          <cell r="M25" t="str">
            <v/>
          </cell>
          <cell r="N25" t="str">
            <v>075-861-4428</v>
          </cell>
          <cell r="P25" t="str">
            <v>斉藤医院</v>
          </cell>
          <cell r="Q25" t="str">
            <v>616-8167</v>
          </cell>
          <cell r="R25" t="str">
            <v>右京区太秦多薮町１４</v>
          </cell>
          <cell r="S25" t="str">
            <v>075-861-4426</v>
          </cell>
          <cell r="T25" t="str">
            <v>075-861-4426</v>
          </cell>
          <cell r="U25">
            <v>1596</v>
          </cell>
          <cell r="BM25" t="str">
            <v/>
          </cell>
          <cell r="BN25" t="str">
            <v/>
          </cell>
          <cell r="BP25">
            <v>1</v>
          </cell>
          <cell r="BW25" t="str">
            <v/>
          </cell>
          <cell r="BX25" t="str">
            <v/>
          </cell>
          <cell r="BY25" t="str">
            <v/>
          </cell>
          <cell r="CA25" t="str">
            <v/>
          </cell>
          <cell r="CB25" t="str">
            <v/>
          </cell>
          <cell r="CG25" t="str">
            <v>斉藤　憲治</v>
          </cell>
          <cell r="CH25" t="str">
            <v>斉藤　憲治</v>
          </cell>
        </row>
        <row r="26">
          <cell r="A26">
            <v>22</v>
          </cell>
          <cell r="B26" t="str">
            <v>3131</v>
          </cell>
          <cell r="C26">
            <v>3131</v>
          </cell>
          <cell r="D26">
            <v>2701488</v>
          </cell>
          <cell r="E26" t="str">
            <v>舞鶴</v>
          </cell>
          <cell r="F26" t="str">
            <v>まいづる協立診療所</v>
          </cell>
          <cell r="G26" t="str">
            <v/>
          </cell>
          <cell r="H26" t="str">
            <v>624-0912</v>
          </cell>
          <cell r="I26" t="str">
            <v>舞鶴市上安水力１９９－３０</v>
          </cell>
          <cell r="J26" t="str">
            <v>624-0912舞鶴市上安水力１９９－３０</v>
          </cell>
          <cell r="K26" t="str">
            <v/>
          </cell>
          <cell r="L26" t="str">
            <v>0773-76-7883</v>
          </cell>
          <cell r="M26" t="str">
            <v/>
          </cell>
          <cell r="N26" t="str">
            <v>0773-76-7821</v>
          </cell>
          <cell r="P26" t="str">
            <v>まいづる協立診療所</v>
          </cell>
          <cell r="Q26" t="str">
            <v>624-0912</v>
          </cell>
          <cell r="R26" t="str">
            <v>舞鶴市上安水力１９９－３０</v>
          </cell>
          <cell r="S26" t="str">
            <v>0773-76-7883</v>
          </cell>
          <cell r="U26">
            <v>4074</v>
          </cell>
          <cell r="V26" t="str">
            <v/>
          </cell>
          <cell r="W26" t="str">
            <v/>
          </cell>
          <cell r="X26" t="str">
            <v/>
          </cell>
          <cell r="Z26" t="str">
            <v/>
          </cell>
          <cell r="AB26">
            <v>1</v>
          </cell>
          <cell r="AC26">
            <v>1</v>
          </cell>
          <cell r="AD26">
            <v>1</v>
          </cell>
          <cell r="AE26">
            <v>1</v>
          </cell>
          <cell r="AF26">
            <v>1</v>
          </cell>
          <cell r="AH26">
            <v>1</v>
          </cell>
          <cell r="AI26">
            <v>1</v>
          </cell>
          <cell r="AJ26">
            <v>1</v>
          </cell>
          <cell r="AK26">
            <v>1</v>
          </cell>
          <cell r="AM26">
            <v>1</v>
          </cell>
          <cell r="AN26">
            <v>1</v>
          </cell>
          <cell r="AR26">
            <v>1</v>
          </cell>
          <cell r="AS26">
            <v>1</v>
          </cell>
          <cell r="AU26" t="str">
            <v/>
          </cell>
          <cell r="AV26" t="str">
            <v/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A26" t="str">
            <v/>
          </cell>
          <cell r="BB26" t="str">
            <v/>
          </cell>
          <cell r="BC26" t="str">
            <v/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/>
          </cell>
          <cell r="BM26" t="str">
            <v/>
          </cell>
          <cell r="BN26" t="str">
            <v/>
          </cell>
          <cell r="BP26" t="str">
            <v/>
          </cell>
          <cell r="BQ26" t="str">
            <v/>
          </cell>
          <cell r="BS26">
            <v>1</v>
          </cell>
          <cell r="BT26">
            <v>2</v>
          </cell>
          <cell r="BW26" t="str">
            <v/>
          </cell>
          <cell r="BX26" t="str">
            <v/>
          </cell>
          <cell r="BY26" t="str">
            <v/>
          </cell>
          <cell r="CA26" t="str">
            <v/>
          </cell>
          <cell r="CB26" t="str">
            <v/>
          </cell>
          <cell r="CD26" t="str">
            <v/>
          </cell>
          <cell r="CE26" t="str">
            <v/>
          </cell>
          <cell r="CG26" t="str">
            <v>高塚　光二郎</v>
          </cell>
          <cell r="CH26" t="str">
            <v>高塚　光二郎
石橋　修</v>
          </cell>
        </row>
        <row r="27">
          <cell r="A27">
            <v>23</v>
          </cell>
          <cell r="B27" t="str">
            <v>5208</v>
          </cell>
          <cell r="C27">
            <v>5208</v>
          </cell>
          <cell r="D27">
            <v>2100749</v>
          </cell>
          <cell r="E27" t="str">
            <v>与謝</v>
          </cell>
          <cell r="F27" t="str">
            <v>府中診療所</v>
          </cell>
          <cell r="G27" t="str">
            <v/>
          </cell>
          <cell r="H27" t="str">
            <v>629-2244</v>
          </cell>
          <cell r="I27" t="str">
            <v>宮津市江尻２４５－１</v>
          </cell>
          <cell r="J27" t="str">
            <v>629-2244宮津市江尻２４５－１</v>
          </cell>
          <cell r="K27" t="str">
            <v/>
          </cell>
          <cell r="L27" t="str">
            <v>0772-27-2577</v>
          </cell>
          <cell r="M27" t="str">
            <v/>
          </cell>
          <cell r="N27" t="str">
            <v>0772-27-1467</v>
          </cell>
          <cell r="P27" t="str">
            <v>府中診療所</v>
          </cell>
          <cell r="Q27" t="str">
            <v>629-2244</v>
          </cell>
          <cell r="R27" t="str">
            <v>宮津市江尻２４５－１</v>
          </cell>
          <cell r="S27" t="str">
            <v>0772-27-2577</v>
          </cell>
          <cell r="U27">
            <v>4116</v>
          </cell>
          <cell r="V27" t="str">
            <v/>
          </cell>
          <cell r="W27" t="str">
            <v/>
          </cell>
          <cell r="X27" t="str">
            <v>28.5.2高肺等追加</v>
          </cell>
          <cell r="Z27">
            <v>1</v>
          </cell>
          <cell r="AA27">
            <v>1</v>
          </cell>
          <cell r="AB27">
            <v>1</v>
          </cell>
          <cell r="AC27">
            <v>1</v>
          </cell>
          <cell r="AD27">
            <v>1</v>
          </cell>
          <cell r="AE27">
            <v>1</v>
          </cell>
          <cell r="AF27">
            <v>1</v>
          </cell>
          <cell r="AG27">
            <v>1</v>
          </cell>
          <cell r="AH27">
            <v>1</v>
          </cell>
          <cell r="AI27">
            <v>1</v>
          </cell>
          <cell r="AJ27">
            <v>1</v>
          </cell>
          <cell r="AK27" t="str">
            <v/>
          </cell>
          <cell r="AL27">
            <v>1</v>
          </cell>
          <cell r="AM27">
            <v>1</v>
          </cell>
          <cell r="AN27">
            <v>1</v>
          </cell>
          <cell r="AR27">
            <v>1</v>
          </cell>
          <cell r="AS27">
            <v>1</v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  <cell r="BE27" t="str">
            <v/>
          </cell>
          <cell r="BF27" t="str">
            <v/>
          </cell>
          <cell r="BG27">
            <v>1</v>
          </cell>
          <cell r="BH27" t="str">
            <v/>
          </cell>
          <cell r="BI27" t="str">
            <v/>
          </cell>
          <cell r="BM27" t="str">
            <v/>
          </cell>
          <cell r="BN27" t="str">
            <v/>
          </cell>
          <cell r="BP27">
            <v>1</v>
          </cell>
          <cell r="BS27">
            <v>1</v>
          </cell>
          <cell r="BT27" t="str">
            <v/>
          </cell>
          <cell r="BW27" t="str">
            <v/>
          </cell>
          <cell r="BX27" t="str">
            <v/>
          </cell>
          <cell r="BY27" t="str">
            <v/>
          </cell>
          <cell r="CA27" t="str">
            <v/>
          </cell>
          <cell r="CB27" t="str">
            <v/>
          </cell>
          <cell r="CD27" t="str">
            <v/>
          </cell>
          <cell r="CE27" t="str">
            <v/>
          </cell>
          <cell r="CG27" t="str">
            <v>石井　靖隆</v>
          </cell>
          <cell r="CH27" t="str">
            <v>石井　靖隆</v>
          </cell>
        </row>
        <row r="28">
          <cell r="A28">
            <v>24</v>
          </cell>
          <cell r="B28" t="str">
            <v>3224</v>
          </cell>
          <cell r="C28">
            <v>3224</v>
          </cell>
          <cell r="D28">
            <v>2801163</v>
          </cell>
          <cell r="E28" t="str">
            <v>宇治久世</v>
          </cell>
          <cell r="F28" t="str">
            <v>高田内科</v>
          </cell>
          <cell r="G28" t="str">
            <v/>
          </cell>
          <cell r="H28" t="str">
            <v>610-0101</v>
          </cell>
          <cell r="I28" t="str">
            <v>城陽市平川車塚１６－４</v>
          </cell>
          <cell r="J28" t="str">
            <v>610-0101城陽市平川車塚１６－４</v>
          </cell>
          <cell r="K28" t="str">
            <v/>
          </cell>
          <cell r="L28" t="str">
            <v>0774-58-2088</v>
          </cell>
          <cell r="M28" t="str">
            <v>★</v>
          </cell>
          <cell r="N28" t="str">
            <v>0774-58-2077</v>
          </cell>
          <cell r="P28" t="str">
            <v>高田内科</v>
          </cell>
          <cell r="Q28" t="str">
            <v>610-0101</v>
          </cell>
          <cell r="R28" t="str">
            <v>城陽市平川車塚１６－４</v>
          </cell>
          <cell r="S28" t="str">
            <v>0774-52-2088</v>
          </cell>
          <cell r="U28">
            <v>3286</v>
          </cell>
          <cell r="V28" t="str">
            <v/>
          </cell>
          <cell r="W28" t="str">
            <v/>
          </cell>
          <cell r="X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K28" t="str">
            <v/>
          </cell>
          <cell r="AL28">
            <v>1</v>
          </cell>
          <cell r="AM28" t="str">
            <v/>
          </cell>
          <cell r="AN28" t="str">
            <v/>
          </cell>
          <cell r="AR28">
            <v>1</v>
          </cell>
          <cell r="AS28">
            <v>1</v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E28" t="str">
            <v/>
          </cell>
          <cell r="BF28" t="str">
            <v/>
          </cell>
          <cell r="BG28">
            <v>1</v>
          </cell>
          <cell r="BH28" t="str">
            <v/>
          </cell>
          <cell r="BI28" t="str">
            <v/>
          </cell>
          <cell r="BM28" t="str">
            <v/>
          </cell>
          <cell r="BN28" t="str">
            <v/>
          </cell>
          <cell r="BP28">
            <v>1</v>
          </cell>
          <cell r="BQ28">
            <v>1</v>
          </cell>
          <cell r="BS28">
            <v>1</v>
          </cell>
          <cell r="BT28">
            <v>1</v>
          </cell>
          <cell r="BW28">
            <v>1</v>
          </cell>
          <cell r="BX28">
            <v>1</v>
          </cell>
          <cell r="BY28" t="str">
            <v/>
          </cell>
          <cell r="CA28" t="str">
            <v/>
          </cell>
          <cell r="CB28" t="str">
            <v/>
          </cell>
          <cell r="CD28" t="str">
            <v/>
          </cell>
          <cell r="CE28" t="str">
            <v/>
          </cell>
          <cell r="CG28" t="str">
            <v>高田　久之</v>
          </cell>
          <cell r="CH28" t="str">
            <v>高田　久之</v>
          </cell>
        </row>
        <row r="29">
          <cell r="A29">
            <v>25</v>
          </cell>
          <cell r="B29" t="str">
            <v>6053</v>
          </cell>
          <cell r="C29">
            <v>6053</v>
          </cell>
          <cell r="D29">
            <v>3101027</v>
          </cell>
          <cell r="E29" t="str">
            <v>乙訓</v>
          </cell>
          <cell r="F29" t="str">
            <v>いしいクリニック</v>
          </cell>
          <cell r="G29" t="str">
            <v/>
          </cell>
          <cell r="H29" t="str">
            <v>617-0002</v>
          </cell>
          <cell r="I29" t="str">
            <v>向日市寺戸町八ノ坪１２２ 洛西口クリニックビル２Ｆ</v>
          </cell>
          <cell r="J29" t="str">
            <v>617-0002向日市寺戸町八ノ坪１２２ 洛西口クリニックビル２Ｆ</v>
          </cell>
          <cell r="K29" t="str">
            <v/>
          </cell>
          <cell r="L29" t="str">
            <v>075-933-9141</v>
          </cell>
          <cell r="M29" t="str">
            <v/>
          </cell>
          <cell r="N29" t="str">
            <v>075-933-9200</v>
          </cell>
          <cell r="P29" t="str">
            <v>いしいクリニック</v>
          </cell>
          <cell r="Q29" t="str">
            <v>617-0002</v>
          </cell>
          <cell r="R29" t="str">
            <v>向日市寺戸町八ノ坪１２２ 洛西口クリニックビル２Ｆ</v>
          </cell>
          <cell r="S29" t="str">
            <v>075-933-9141</v>
          </cell>
          <cell r="T29" t="str">
            <v>075-933-9200</v>
          </cell>
          <cell r="U29">
            <v>2866</v>
          </cell>
          <cell r="V29" t="str">
            <v/>
          </cell>
          <cell r="W29" t="str">
            <v/>
          </cell>
          <cell r="X29" t="str">
            <v>28.9.19日脳１期追加_x000D_
R3.11.18麻しん風しん削除</v>
          </cell>
          <cell r="AC29" t="str">
            <v/>
          </cell>
          <cell r="AG29">
            <v>1</v>
          </cell>
          <cell r="AH29">
            <v>1</v>
          </cell>
          <cell r="AI29">
            <v>1</v>
          </cell>
          <cell r="AJ29">
            <v>1</v>
          </cell>
          <cell r="AR29">
            <v>1</v>
          </cell>
          <cell r="AS29">
            <v>1</v>
          </cell>
          <cell r="AX29" t="str">
            <v/>
          </cell>
          <cell r="BB29">
            <v>9</v>
          </cell>
          <cell r="BC29">
            <v>1</v>
          </cell>
          <cell r="BD29">
            <v>1</v>
          </cell>
          <cell r="BE29">
            <v>1</v>
          </cell>
          <cell r="BM29" t="str">
            <v/>
          </cell>
          <cell r="BN29" t="str">
            <v/>
          </cell>
          <cell r="BP29">
            <v>1</v>
          </cell>
          <cell r="BQ29">
            <v>1</v>
          </cell>
          <cell r="BS29">
            <v>1</v>
          </cell>
          <cell r="BT29">
            <v>1</v>
          </cell>
          <cell r="BU29" t="str">
            <v>26.12.26</v>
          </cell>
          <cell r="BW29">
            <v>1</v>
          </cell>
          <cell r="BX29">
            <v>1</v>
          </cell>
          <cell r="BY29" t="str">
            <v/>
          </cell>
          <cell r="CA29" t="str">
            <v/>
          </cell>
          <cell r="CB29" t="str">
            <v/>
          </cell>
          <cell r="CD29">
            <v>1</v>
          </cell>
          <cell r="CE29" t="str">
            <v>石井　洋</v>
          </cell>
          <cell r="CG29" t="str">
            <v>石井　洋</v>
          </cell>
          <cell r="CH29" t="str">
            <v>石井　洋</v>
          </cell>
        </row>
        <row r="30">
          <cell r="A30">
            <v>26</v>
          </cell>
          <cell r="B30" t="str">
            <v>1897</v>
          </cell>
          <cell r="C30">
            <v>1897</v>
          </cell>
          <cell r="D30">
            <v>803773</v>
          </cell>
          <cell r="E30" t="str">
            <v>東山</v>
          </cell>
          <cell r="F30" t="str">
            <v>洛東園診療所</v>
          </cell>
          <cell r="G30" t="str">
            <v/>
          </cell>
          <cell r="H30" t="str">
            <v>605-0981</v>
          </cell>
          <cell r="I30" t="str">
            <v>東山区本町１５－７９４</v>
          </cell>
          <cell r="J30" t="str">
            <v>605-0981東山区本町１５－７９４</v>
          </cell>
          <cell r="K30" t="str">
            <v/>
          </cell>
          <cell r="L30" t="str">
            <v>075-561-1171</v>
          </cell>
          <cell r="M30" t="str">
            <v/>
          </cell>
          <cell r="N30" t="str">
            <v/>
          </cell>
          <cell r="P30" t="str">
            <v>洛東園診療所</v>
          </cell>
          <cell r="Q30" t="str">
            <v>605-0981</v>
          </cell>
          <cell r="R30" t="str">
            <v>東山区本町１５－７９４</v>
          </cell>
          <cell r="S30" t="str">
            <v>075-561-1171</v>
          </cell>
          <cell r="U30">
            <v>2068</v>
          </cell>
          <cell r="V30" t="str">
            <v/>
          </cell>
          <cell r="W30" t="str">
            <v/>
          </cell>
          <cell r="X30" t="str">
            <v>R5.4.19接種医師変更_x000D_
R.5.5.9接種医師追加</v>
          </cell>
          <cell r="AC30" t="str">
            <v/>
          </cell>
          <cell r="AH30" t="str">
            <v/>
          </cell>
          <cell r="AI30" t="str">
            <v/>
          </cell>
          <cell r="AX30" t="str">
            <v/>
          </cell>
          <cell r="BB30" t="str">
            <v/>
          </cell>
          <cell r="BC30" t="str">
            <v/>
          </cell>
          <cell r="BM30" t="str">
            <v/>
          </cell>
          <cell r="BN30" t="str">
            <v/>
          </cell>
          <cell r="BP30">
            <v>1</v>
          </cell>
          <cell r="BQ30">
            <v>2</v>
          </cell>
          <cell r="BW30" t="str">
            <v/>
          </cell>
          <cell r="BX30" t="str">
            <v/>
          </cell>
          <cell r="BY30" t="str">
            <v/>
          </cell>
          <cell r="CA30" t="str">
            <v/>
          </cell>
          <cell r="CB30" t="str">
            <v/>
          </cell>
          <cell r="CE30" t="str">
            <v/>
          </cell>
          <cell r="CH30" t="str">
            <v>高田　満、尾野　徹雄</v>
          </cell>
        </row>
        <row r="31">
          <cell r="A31">
            <v>27</v>
          </cell>
          <cell r="B31" t="str">
            <v>5378</v>
          </cell>
          <cell r="C31">
            <v>5378</v>
          </cell>
          <cell r="D31">
            <v>3500392</v>
          </cell>
          <cell r="E31" t="str">
            <v>相楽</v>
          </cell>
          <cell r="F31" t="str">
            <v>いしわりこどもクリニック</v>
          </cell>
          <cell r="G31" t="str">
            <v/>
          </cell>
          <cell r="H31" t="str">
            <v>619-0216</v>
          </cell>
          <cell r="I31" t="str">
            <v>木津川市州見台８丁目４－１０</v>
          </cell>
          <cell r="J31" t="str">
            <v>619-0216木津川市州見台８丁目４－１０</v>
          </cell>
          <cell r="K31" t="str">
            <v/>
          </cell>
          <cell r="L31" t="str">
            <v>0774-71-8212</v>
          </cell>
          <cell r="M31" t="str">
            <v/>
          </cell>
          <cell r="N31" t="str">
            <v>0774-71-8015</v>
          </cell>
          <cell r="P31" t="str">
            <v>いしわりこどもクリニック</v>
          </cell>
          <cell r="Q31" t="str">
            <v>619-0216</v>
          </cell>
          <cell r="R31" t="str">
            <v>木津川市州見台８丁目４－１０</v>
          </cell>
          <cell r="S31" t="str">
            <v>0774-71-8212</v>
          </cell>
          <cell r="U31">
            <v>3657</v>
          </cell>
          <cell r="V31" t="str">
            <v/>
          </cell>
          <cell r="W31" t="str">
            <v/>
          </cell>
          <cell r="Z31">
            <v>1</v>
          </cell>
          <cell r="AA31">
            <v>1</v>
          </cell>
          <cell r="AB31">
            <v>1</v>
          </cell>
          <cell r="AC31">
            <v>1</v>
          </cell>
          <cell r="AD31">
            <v>1</v>
          </cell>
          <cell r="AE31">
            <v>1</v>
          </cell>
          <cell r="AF31">
            <v>1</v>
          </cell>
          <cell r="AG31">
            <v>1</v>
          </cell>
          <cell r="AH31">
            <v>1</v>
          </cell>
          <cell r="AI31">
            <v>1</v>
          </cell>
          <cell r="AJ31">
            <v>1</v>
          </cell>
          <cell r="AK31">
            <v>1</v>
          </cell>
          <cell r="AL31">
            <v>1</v>
          </cell>
          <cell r="AM31">
            <v>1</v>
          </cell>
          <cell r="AN31">
            <v>1</v>
          </cell>
          <cell r="AO31">
            <v>1</v>
          </cell>
          <cell r="AU31">
            <v>1</v>
          </cell>
          <cell r="AV31">
            <v>1</v>
          </cell>
          <cell r="AW31">
            <v>1</v>
          </cell>
          <cell r="AX31">
            <v>1</v>
          </cell>
          <cell r="AY31">
            <v>1</v>
          </cell>
          <cell r="AZ31">
            <v>1</v>
          </cell>
          <cell r="BA31">
            <v>1</v>
          </cell>
          <cell r="BB31">
            <v>1</v>
          </cell>
          <cell r="BC31" t="str">
            <v/>
          </cell>
          <cell r="BD31">
            <v>1</v>
          </cell>
          <cell r="BE31">
            <v>1</v>
          </cell>
          <cell r="BF31">
            <v>1</v>
          </cell>
          <cell r="BG31">
            <v>1</v>
          </cell>
          <cell r="BH31">
            <v>1</v>
          </cell>
          <cell r="BI31">
            <v>1</v>
          </cell>
          <cell r="BJ31">
            <v>1</v>
          </cell>
          <cell r="BM31" t="str">
            <v/>
          </cell>
          <cell r="BN31" t="str">
            <v/>
          </cell>
          <cell r="BS31">
            <v>1</v>
          </cell>
          <cell r="BT31">
            <v>1</v>
          </cell>
          <cell r="BU31" t="str">
            <v>27.3.17予防接種追加</v>
          </cell>
          <cell r="BW31" t="str">
            <v/>
          </cell>
          <cell r="BX31" t="str">
            <v/>
          </cell>
          <cell r="BY31" t="str">
            <v/>
          </cell>
          <cell r="CA31" t="str">
            <v/>
          </cell>
          <cell r="CB31" t="str">
            <v/>
          </cell>
          <cell r="CE31" t="str">
            <v/>
          </cell>
          <cell r="CG31" t="str">
            <v>石割　康平</v>
          </cell>
          <cell r="CH31" t="str">
            <v>石割　康平</v>
          </cell>
        </row>
        <row r="32">
          <cell r="A32">
            <v>28</v>
          </cell>
          <cell r="B32" t="str">
            <v>4892</v>
          </cell>
          <cell r="C32">
            <v>4892</v>
          </cell>
          <cell r="D32">
            <v>3300041</v>
          </cell>
          <cell r="E32" t="str">
            <v>北丹</v>
          </cell>
          <cell r="F32" t="str">
            <v>髙田医院</v>
          </cell>
          <cell r="G32" t="str">
            <v/>
          </cell>
          <cell r="H32" t="str">
            <v>627-0012</v>
          </cell>
          <cell r="I32" t="str">
            <v>京丹後市峰山町杉谷９４５</v>
          </cell>
          <cell r="J32" t="str">
            <v>627-0012京丹後市峰山町杉谷９４５</v>
          </cell>
          <cell r="K32" t="str">
            <v/>
          </cell>
          <cell r="L32" t="str">
            <v>0772-62-5021</v>
          </cell>
          <cell r="M32" t="str">
            <v/>
          </cell>
          <cell r="N32" t="str">
            <v>0772-62-5058</v>
          </cell>
          <cell r="P32" t="str">
            <v>髙田医院</v>
          </cell>
          <cell r="Q32" t="str">
            <v>627-0012</v>
          </cell>
          <cell r="R32" t="str">
            <v>京丹後市峰山町杉谷９４５</v>
          </cell>
          <cell r="S32" t="str">
            <v>0772-62-5021</v>
          </cell>
          <cell r="U32">
            <v>4165</v>
          </cell>
          <cell r="V32" t="str">
            <v/>
          </cell>
          <cell r="W32" t="str">
            <v/>
          </cell>
          <cell r="X32" t="str">
            <v>2019/8/7　削除</v>
          </cell>
          <cell r="AC32" t="str">
            <v/>
          </cell>
          <cell r="AH32" t="str">
            <v/>
          </cell>
          <cell r="AI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  <cell r="BM32" t="str">
            <v/>
          </cell>
          <cell r="BN32" t="str">
            <v/>
          </cell>
          <cell r="BP32" t="str">
            <v/>
          </cell>
          <cell r="BQ32" t="str">
            <v/>
          </cell>
          <cell r="BW32" t="str">
            <v/>
          </cell>
          <cell r="BX32" t="str">
            <v/>
          </cell>
          <cell r="BY32" t="str">
            <v/>
          </cell>
          <cell r="CA32" t="str">
            <v/>
          </cell>
          <cell r="CB32" t="str">
            <v/>
          </cell>
          <cell r="CD32" t="str">
            <v/>
          </cell>
          <cell r="CE32" t="str">
            <v/>
          </cell>
          <cell r="CG32" t="str">
            <v>高田　和之</v>
          </cell>
          <cell r="CH32" t="str">
            <v>高田　和之</v>
          </cell>
        </row>
        <row r="33">
          <cell r="A33">
            <v>29</v>
          </cell>
          <cell r="B33" t="str">
            <v>4952</v>
          </cell>
          <cell r="C33">
            <v>4952</v>
          </cell>
          <cell r="D33">
            <v>3200621</v>
          </cell>
          <cell r="E33" t="str">
            <v>綴喜</v>
          </cell>
          <cell r="F33" t="str">
            <v>松井山手クリニック</v>
          </cell>
          <cell r="G33" t="str">
            <v/>
          </cell>
          <cell r="H33" t="str">
            <v>610-0357</v>
          </cell>
          <cell r="I33" t="str">
            <v>京田辺市山手東２丁目３ Ｄ－１０１</v>
          </cell>
          <cell r="J33" t="str">
            <v>610-0357京田辺市山手東２丁目３ Ｄ－１０１</v>
          </cell>
          <cell r="K33" t="str">
            <v/>
          </cell>
          <cell r="L33" t="str">
            <v>0774-63-1115</v>
          </cell>
          <cell r="M33" t="str">
            <v/>
          </cell>
          <cell r="N33" t="str">
            <v/>
          </cell>
          <cell r="P33" t="str">
            <v>松井山手クリニック</v>
          </cell>
          <cell r="Q33" t="str">
            <v>610-0357</v>
          </cell>
          <cell r="R33" t="str">
            <v>京田辺市山手東２丁目３ Ｄ－１０１</v>
          </cell>
          <cell r="S33" t="str">
            <v>0774-63-1115</v>
          </cell>
          <cell r="U33">
            <v>3501</v>
          </cell>
          <cell r="V33" t="str">
            <v/>
          </cell>
          <cell r="W33" t="str">
            <v/>
          </cell>
          <cell r="X33" t="str">
            <v>27.3.25二混・MR・日脳追加_x000D_
接種内容追加・接種医師1名削除</v>
          </cell>
          <cell r="Z33">
            <v>1</v>
          </cell>
          <cell r="AB33">
            <v>1</v>
          </cell>
          <cell r="AC33" t="str">
            <v/>
          </cell>
          <cell r="AD33">
            <v>1</v>
          </cell>
          <cell r="AE33">
            <v>1</v>
          </cell>
          <cell r="AF33">
            <v>1</v>
          </cell>
          <cell r="AG33">
            <v>1</v>
          </cell>
          <cell r="AH33">
            <v>1</v>
          </cell>
          <cell r="AI33">
            <v>1</v>
          </cell>
          <cell r="AJ33">
            <v>1</v>
          </cell>
          <cell r="AK33">
            <v>1</v>
          </cell>
          <cell r="AL33">
            <v>1</v>
          </cell>
          <cell r="AM33">
            <v>1</v>
          </cell>
          <cell r="AN33">
            <v>1</v>
          </cell>
          <cell r="AO33">
            <v>1</v>
          </cell>
          <cell r="AR33">
            <v>1</v>
          </cell>
          <cell r="AS33">
            <v>1</v>
          </cell>
          <cell r="AU33">
            <v>1</v>
          </cell>
          <cell r="AW33">
            <v>1</v>
          </cell>
          <cell r="AX33" t="str">
            <v/>
          </cell>
          <cell r="AY33">
            <v>1</v>
          </cell>
          <cell r="AZ33">
            <v>1</v>
          </cell>
          <cell r="BA33">
            <v>1</v>
          </cell>
          <cell r="BB33" t="str">
            <v/>
          </cell>
          <cell r="BC33" t="str">
            <v/>
          </cell>
          <cell r="BD33">
            <v>1</v>
          </cell>
          <cell r="BE33">
            <v>1</v>
          </cell>
          <cell r="BF33">
            <v>1</v>
          </cell>
          <cell r="BG33">
            <v>1</v>
          </cell>
          <cell r="BH33">
            <v>1</v>
          </cell>
          <cell r="BI33">
            <v>1</v>
          </cell>
          <cell r="BJ33">
            <v>1</v>
          </cell>
          <cell r="BM33" t="str">
            <v/>
          </cell>
          <cell r="BN33" t="str">
            <v/>
          </cell>
          <cell r="BP33">
            <v>1</v>
          </cell>
          <cell r="BQ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BY33" t="str">
            <v/>
          </cell>
          <cell r="CA33" t="str">
            <v/>
          </cell>
          <cell r="CB33" t="str">
            <v/>
          </cell>
          <cell r="CE33" t="str">
            <v/>
          </cell>
          <cell r="CG33" t="str">
            <v>石丸　佳子、高岡　正明</v>
          </cell>
          <cell r="CH33" t="str">
            <v>石丸　佳子、高岡　正明</v>
          </cell>
        </row>
        <row r="34">
          <cell r="A34">
            <v>30</v>
          </cell>
          <cell r="B34" t="str">
            <v>1771</v>
          </cell>
          <cell r="C34">
            <v>1771</v>
          </cell>
          <cell r="D34">
            <v>704955</v>
          </cell>
          <cell r="E34" t="str">
            <v>右京</v>
          </cell>
          <cell r="F34" t="str">
            <v>高島診療所</v>
          </cell>
          <cell r="G34" t="str">
            <v/>
          </cell>
          <cell r="H34" t="str">
            <v>616-8366</v>
          </cell>
          <cell r="I34" t="str">
            <v>右京区嵯峨天竜寺今堀町２</v>
          </cell>
          <cell r="J34" t="str">
            <v>616-8366右京区嵯峨天竜寺今堀町２</v>
          </cell>
          <cell r="K34" t="str">
            <v/>
          </cell>
          <cell r="L34" t="str">
            <v>075-861-3531</v>
          </cell>
          <cell r="M34" t="str">
            <v/>
          </cell>
          <cell r="N34" t="str">
            <v>075-406-0021</v>
          </cell>
          <cell r="P34" t="str">
            <v>高島診療所</v>
          </cell>
          <cell r="Q34" t="str">
            <v>616-8366</v>
          </cell>
          <cell r="R34" t="str">
            <v>右京区嵯峨天竜寺今堀町２</v>
          </cell>
          <cell r="S34" t="str">
            <v>075-861-3531</v>
          </cell>
          <cell r="U34">
            <v>1503</v>
          </cell>
          <cell r="V34" t="str">
            <v/>
          </cell>
          <cell r="W34" t="str">
            <v/>
          </cell>
          <cell r="X34" t="str">
            <v/>
          </cell>
          <cell r="Z34">
            <v>1</v>
          </cell>
          <cell r="AA34">
            <v>1</v>
          </cell>
          <cell r="AB34">
            <v>1</v>
          </cell>
          <cell r="AC34">
            <v>1</v>
          </cell>
          <cell r="AD34">
            <v>1</v>
          </cell>
          <cell r="AE34">
            <v>1</v>
          </cell>
          <cell r="AF34">
            <v>1</v>
          </cell>
          <cell r="AG34">
            <v>1</v>
          </cell>
          <cell r="AH34">
            <v>1</v>
          </cell>
          <cell r="AI34">
            <v>1</v>
          </cell>
          <cell r="AJ34">
            <v>1</v>
          </cell>
          <cell r="AK34">
            <v>2</v>
          </cell>
          <cell r="AL34">
            <v>2</v>
          </cell>
          <cell r="AM34">
            <v>2</v>
          </cell>
          <cell r="AN34">
            <v>2</v>
          </cell>
          <cell r="AR34">
            <v>1</v>
          </cell>
          <cell r="AS34">
            <v>1</v>
          </cell>
          <cell r="AU34">
            <v>1</v>
          </cell>
          <cell r="AV34">
            <v>1</v>
          </cell>
          <cell r="AW34">
            <v>1</v>
          </cell>
          <cell r="AX34">
            <v>1</v>
          </cell>
          <cell r="AY34">
            <v>1</v>
          </cell>
          <cell r="AZ34">
            <v>1</v>
          </cell>
          <cell r="BA34">
            <v>1</v>
          </cell>
          <cell r="BB34">
            <v>1</v>
          </cell>
          <cell r="BC34" t="str">
            <v/>
          </cell>
          <cell r="BD34">
            <v>1</v>
          </cell>
          <cell r="BE34">
            <v>1</v>
          </cell>
          <cell r="BF34">
            <v>2</v>
          </cell>
          <cell r="BG34">
            <v>2</v>
          </cell>
          <cell r="BH34">
            <v>2</v>
          </cell>
          <cell r="BI34">
            <v>2</v>
          </cell>
          <cell r="BM34" t="str">
            <v/>
          </cell>
          <cell r="BN34" t="str">
            <v/>
          </cell>
          <cell r="BP34">
            <v>1</v>
          </cell>
          <cell r="BQ34">
            <v>1</v>
          </cell>
          <cell r="BS34">
            <v>1</v>
          </cell>
          <cell r="BT34">
            <v>1</v>
          </cell>
          <cell r="BU34" t="str">
            <v>26.3非公表→公表</v>
          </cell>
          <cell r="BW34">
            <v>1</v>
          </cell>
          <cell r="BX34">
            <v>1</v>
          </cell>
          <cell r="BY34" t="str">
            <v/>
          </cell>
          <cell r="CA34" t="str">
            <v/>
          </cell>
          <cell r="CB34" t="str">
            <v/>
          </cell>
          <cell r="CD34" t="str">
            <v/>
          </cell>
          <cell r="CE34" t="str">
            <v/>
          </cell>
          <cell r="CG34" t="str">
            <v>高島　啓文</v>
          </cell>
          <cell r="CH34" t="str">
            <v>高島　啓文
高島　基三</v>
          </cell>
        </row>
        <row r="35">
          <cell r="A35">
            <v>31</v>
          </cell>
          <cell r="B35" t="str">
            <v>4845</v>
          </cell>
          <cell r="C35">
            <v>4845</v>
          </cell>
          <cell r="D35">
            <v>3200597</v>
          </cell>
          <cell r="E35" t="str">
            <v>綴喜</v>
          </cell>
          <cell r="F35" t="str">
            <v>石丸医院</v>
          </cell>
          <cell r="G35" t="str">
            <v/>
          </cell>
          <cell r="H35" t="str">
            <v>610-0332</v>
          </cell>
          <cell r="I35" t="str">
            <v>京田辺市興戸南落延２３</v>
          </cell>
          <cell r="J35" t="str">
            <v>610-0332京田辺市興戸南落延２３</v>
          </cell>
          <cell r="K35" t="str">
            <v>★</v>
          </cell>
          <cell r="L35" t="str">
            <v>0774-62-2255</v>
          </cell>
          <cell r="M35" t="str">
            <v/>
          </cell>
          <cell r="N35" t="str">
            <v>0774-63-2360</v>
          </cell>
          <cell r="P35" t="str">
            <v>石丸医院</v>
          </cell>
          <cell r="Q35" t="str">
            <v>610-0334</v>
          </cell>
          <cell r="R35" t="str">
            <v>京田辺市田辺中央六丁目3-2　マジェスティ・セントラルビル2F</v>
          </cell>
          <cell r="S35" t="str">
            <v>0774-62-2255</v>
          </cell>
          <cell r="T35" t="str">
            <v>0774-63-2360</v>
          </cell>
          <cell r="U35">
            <v>3502</v>
          </cell>
          <cell r="V35" t="str">
            <v/>
          </cell>
          <cell r="W35" t="str">
            <v/>
          </cell>
          <cell r="X35" t="str">
            <v>29.5.22 Ｂ型肝炎追加_x000D_
R3.11.30確認</v>
          </cell>
          <cell r="Z35">
            <v>1</v>
          </cell>
          <cell r="AB35">
            <v>1</v>
          </cell>
          <cell r="AC35" t="str">
            <v/>
          </cell>
          <cell r="AD35">
            <v>1</v>
          </cell>
          <cell r="AE35">
            <v>1</v>
          </cell>
          <cell r="AF35">
            <v>1</v>
          </cell>
          <cell r="AG35">
            <v>1</v>
          </cell>
          <cell r="AH35" t="str">
            <v/>
          </cell>
          <cell r="AI35" t="str">
            <v/>
          </cell>
          <cell r="AJ35">
            <v>1</v>
          </cell>
          <cell r="AL35">
            <v>1</v>
          </cell>
          <cell r="AM35">
            <v>1</v>
          </cell>
          <cell r="AN35">
            <v>1</v>
          </cell>
          <cell r="AR35">
            <v>1</v>
          </cell>
          <cell r="AS35">
            <v>1</v>
          </cell>
          <cell r="AU35">
            <v>1</v>
          </cell>
          <cell r="AW35">
            <v>1</v>
          </cell>
          <cell r="AX35" t="str">
            <v/>
          </cell>
          <cell r="AY35">
            <v>1</v>
          </cell>
          <cell r="AZ35">
            <v>1</v>
          </cell>
          <cell r="BA35">
            <v>1</v>
          </cell>
          <cell r="BB35" t="str">
            <v/>
          </cell>
          <cell r="BC35" t="str">
            <v/>
          </cell>
          <cell r="BD35">
            <v>1</v>
          </cell>
          <cell r="BE35">
            <v>1</v>
          </cell>
          <cell r="BG35">
            <v>1</v>
          </cell>
          <cell r="BH35">
            <v>1</v>
          </cell>
          <cell r="BI35">
            <v>1</v>
          </cell>
          <cell r="BM35" t="str">
            <v/>
          </cell>
          <cell r="BN35" t="str">
            <v/>
          </cell>
          <cell r="BP35">
            <v>1</v>
          </cell>
          <cell r="BQ35">
            <v>1</v>
          </cell>
          <cell r="BS35">
            <v>1</v>
          </cell>
          <cell r="BT35">
            <v>1</v>
          </cell>
          <cell r="BW35">
            <v>1</v>
          </cell>
          <cell r="BX35">
            <v>1</v>
          </cell>
          <cell r="BY35" t="str">
            <v/>
          </cell>
          <cell r="CA35" t="str">
            <v/>
          </cell>
          <cell r="CB35" t="str">
            <v/>
          </cell>
          <cell r="CE35" t="str">
            <v/>
          </cell>
          <cell r="CG35" t="str">
            <v>石丸　寿美子</v>
          </cell>
          <cell r="CH35" t="str">
            <v>石丸　寿美子、古川　啓三
山田　造之、川西　美香</v>
          </cell>
        </row>
        <row r="36">
          <cell r="A36">
            <v>32</v>
          </cell>
          <cell r="B36" t="str">
            <v>4619</v>
          </cell>
          <cell r="C36">
            <v>4619</v>
          </cell>
          <cell r="D36">
            <v>606804</v>
          </cell>
          <cell r="E36" t="str">
            <v>左京</v>
          </cell>
          <cell r="F36" t="str">
            <v>花友診療所</v>
          </cell>
          <cell r="G36" t="str">
            <v/>
          </cell>
          <cell r="H36" t="str">
            <v>606-8414</v>
          </cell>
          <cell r="I36" t="str">
            <v>左京区浄土寺真如町１５５－３</v>
          </cell>
          <cell r="J36" t="str">
            <v>606-8414左京区浄土寺真如町１５５－３</v>
          </cell>
          <cell r="K36" t="str">
            <v/>
          </cell>
          <cell r="L36" t="str">
            <v>075-761-1182</v>
          </cell>
          <cell r="M36" t="str">
            <v/>
          </cell>
          <cell r="N36" t="str">
            <v>075-761-1137</v>
          </cell>
          <cell r="P36" t="str">
            <v>花友診療所</v>
          </cell>
          <cell r="Q36" t="str">
            <v>606-8414</v>
          </cell>
          <cell r="R36" t="str">
            <v>左京区浄土寺真如町１５５－３</v>
          </cell>
          <cell r="S36" t="str">
            <v>075-761-1182</v>
          </cell>
          <cell r="U36">
            <v>1245</v>
          </cell>
          <cell r="V36" t="str">
            <v/>
          </cell>
          <cell r="W36" t="str">
            <v/>
          </cell>
          <cell r="X36" t="str">
            <v>28.10.26</v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K36" t="str">
            <v/>
          </cell>
          <cell r="AL36" t="str">
            <v/>
          </cell>
          <cell r="AM36" t="str">
            <v/>
          </cell>
          <cell r="AN36" t="str">
            <v/>
          </cell>
          <cell r="AR36">
            <v>2</v>
          </cell>
          <cell r="AS36" t="str">
            <v/>
          </cell>
          <cell r="AU36" t="str">
            <v/>
          </cell>
          <cell r="AV36" t="str">
            <v/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 t="str">
            <v/>
          </cell>
          <cell r="BC36" t="str">
            <v/>
          </cell>
          <cell r="BE36" t="str">
            <v/>
          </cell>
          <cell r="BF36" t="str">
            <v/>
          </cell>
          <cell r="BG36" t="str">
            <v/>
          </cell>
          <cell r="BH36" t="str">
            <v/>
          </cell>
          <cell r="BI36" t="str">
            <v/>
          </cell>
          <cell r="BM36" t="str">
            <v/>
          </cell>
          <cell r="BN36" t="str">
            <v/>
          </cell>
          <cell r="BP36">
            <v>1</v>
          </cell>
          <cell r="BQ36">
            <v>2</v>
          </cell>
          <cell r="BS36" t="str">
            <v/>
          </cell>
          <cell r="BT36" t="str">
            <v/>
          </cell>
          <cell r="BW36" t="str">
            <v/>
          </cell>
          <cell r="BX36" t="str">
            <v/>
          </cell>
          <cell r="BY36" t="str">
            <v/>
          </cell>
          <cell r="CA36" t="str">
            <v/>
          </cell>
          <cell r="CB36" t="str">
            <v/>
          </cell>
          <cell r="CD36" t="str">
            <v/>
          </cell>
          <cell r="CE36" t="str">
            <v/>
          </cell>
          <cell r="CH36" t="str">
            <v>高島　賢一
川西　秀徳
大垣　和久
角谷　真二
加納　昭子</v>
          </cell>
        </row>
        <row r="37">
          <cell r="A37">
            <v>33</v>
          </cell>
          <cell r="B37" t="str">
            <v>2169</v>
          </cell>
          <cell r="C37">
            <v>2169</v>
          </cell>
          <cell r="D37">
            <v>904530</v>
          </cell>
          <cell r="E37" t="str">
            <v>伏見</v>
          </cell>
          <cell r="F37" t="str">
            <v>石原クリニック</v>
          </cell>
          <cell r="G37" t="str">
            <v/>
          </cell>
          <cell r="H37" t="str">
            <v>612-0064</v>
          </cell>
          <cell r="I37" t="str">
            <v>伏見区桃山毛利長門西町４７－１</v>
          </cell>
          <cell r="J37" t="str">
            <v>612-0064伏見区桃山毛利長門西町４７－１</v>
          </cell>
          <cell r="K37" t="str">
            <v/>
          </cell>
          <cell r="L37" t="str">
            <v>075-602-0030</v>
          </cell>
          <cell r="M37" t="str">
            <v/>
          </cell>
          <cell r="N37" t="str">
            <v>075-602-0611</v>
          </cell>
          <cell r="P37" t="str">
            <v>石原クリニック</v>
          </cell>
          <cell r="Q37" t="str">
            <v>612-0064</v>
          </cell>
          <cell r="R37" t="str">
            <v>伏見区桃山毛利長門西町４７－１</v>
          </cell>
          <cell r="S37" t="str">
            <v>075-602-0030</v>
          </cell>
          <cell r="U37">
            <v>2452</v>
          </cell>
          <cell r="V37" t="str">
            <v/>
          </cell>
          <cell r="W37" t="str">
            <v/>
          </cell>
          <cell r="X37" t="str">
            <v>H30.6.28医療機関名変更</v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K37" t="str">
            <v/>
          </cell>
          <cell r="AL37">
            <v>1</v>
          </cell>
          <cell r="AM37" t="str">
            <v/>
          </cell>
          <cell r="AN37" t="str">
            <v/>
          </cell>
          <cell r="AR37">
            <v>1</v>
          </cell>
          <cell r="AS37">
            <v>1</v>
          </cell>
          <cell r="AU37" t="str">
            <v/>
          </cell>
          <cell r="AV37" t="str">
            <v/>
          </cell>
          <cell r="AW37" t="str">
            <v/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 t="str">
            <v/>
          </cell>
          <cell r="BC37" t="str">
            <v/>
          </cell>
          <cell r="BE37" t="str">
            <v/>
          </cell>
          <cell r="BF37" t="str">
            <v/>
          </cell>
          <cell r="BG37">
            <v>1</v>
          </cell>
          <cell r="BH37" t="str">
            <v/>
          </cell>
          <cell r="BI37" t="str">
            <v/>
          </cell>
          <cell r="BM37" t="str">
            <v/>
          </cell>
          <cell r="BN37" t="str">
            <v/>
          </cell>
          <cell r="BP37">
            <v>1</v>
          </cell>
          <cell r="BQ37">
            <v>1</v>
          </cell>
          <cell r="BS37">
            <v>1</v>
          </cell>
          <cell r="BT37" t="str">
            <v/>
          </cell>
          <cell r="BW37">
            <v>1</v>
          </cell>
          <cell r="BX37" t="str">
            <v>-</v>
          </cell>
          <cell r="BY37" t="str">
            <v/>
          </cell>
          <cell r="CA37" t="str">
            <v/>
          </cell>
          <cell r="CB37" t="str">
            <v/>
          </cell>
          <cell r="CD37">
            <v>1</v>
          </cell>
          <cell r="CE37" t="str">
            <v>石原　広章</v>
          </cell>
          <cell r="CG37" t="str">
            <v>石原　広章
石原　政芳</v>
          </cell>
          <cell r="CH37" t="str">
            <v>石原　広章
石原　政芳
石原　真紀</v>
          </cell>
        </row>
        <row r="38">
          <cell r="A38">
            <v>34</v>
          </cell>
          <cell r="B38" t="str">
            <v>6158</v>
          </cell>
          <cell r="C38">
            <v>6158</v>
          </cell>
          <cell r="D38">
            <v>1203700</v>
          </cell>
          <cell r="E38" t="str">
            <v>宇治久世</v>
          </cell>
          <cell r="F38" t="str">
            <v>髙嶋医院</v>
          </cell>
          <cell r="G38" t="str">
            <v/>
          </cell>
          <cell r="H38" t="str">
            <v>611-0042</v>
          </cell>
          <cell r="I38" t="str">
            <v>宇治市小倉町西浦５－１３</v>
          </cell>
          <cell r="J38" t="str">
            <v>611-0042宇治市小倉町西浦５－１３</v>
          </cell>
          <cell r="K38" t="str">
            <v/>
          </cell>
          <cell r="L38" t="str">
            <v>0774-23-5513</v>
          </cell>
          <cell r="M38" t="str">
            <v/>
          </cell>
          <cell r="N38" t="str">
            <v>0774-46-8269</v>
          </cell>
          <cell r="P38" t="str">
            <v>髙嶋医院</v>
          </cell>
          <cell r="Q38" t="str">
            <v>611-0042</v>
          </cell>
          <cell r="R38" t="str">
            <v>宇治市小倉町西浦５－１３</v>
          </cell>
          <cell r="S38" t="str">
            <v>0774-23-5513</v>
          </cell>
          <cell r="U38">
            <v>3164</v>
          </cell>
          <cell r="V38" t="str">
            <v/>
          </cell>
          <cell r="W38" t="str">
            <v/>
          </cell>
          <cell r="X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/>
          </cell>
          <cell r="AR38">
            <v>1</v>
          </cell>
          <cell r="AS38" t="str">
            <v/>
          </cell>
          <cell r="AU38" t="str">
            <v/>
          </cell>
          <cell r="AV38" t="str">
            <v/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 t="str">
            <v/>
          </cell>
          <cell r="BC38" t="str">
            <v/>
          </cell>
          <cell r="BE38" t="str">
            <v/>
          </cell>
          <cell r="BF38" t="str">
            <v/>
          </cell>
          <cell r="BG38" t="str">
            <v/>
          </cell>
          <cell r="BH38" t="str">
            <v/>
          </cell>
          <cell r="BI38" t="str">
            <v/>
          </cell>
          <cell r="BM38" t="str">
            <v/>
          </cell>
          <cell r="BN38" t="str">
            <v/>
          </cell>
          <cell r="BP38" t="str">
            <v/>
          </cell>
          <cell r="BQ38" t="str">
            <v/>
          </cell>
          <cell r="BS38" t="str">
            <v/>
          </cell>
          <cell r="BT38" t="str">
            <v/>
          </cell>
          <cell r="BU38" t="str">
            <v/>
          </cell>
          <cell r="BW38" t="str">
            <v/>
          </cell>
          <cell r="BX38" t="str">
            <v/>
          </cell>
          <cell r="BY38" t="str">
            <v/>
          </cell>
          <cell r="CA38" t="str">
            <v/>
          </cell>
          <cell r="CB38" t="str">
            <v/>
          </cell>
          <cell r="CD38" t="str">
            <v/>
          </cell>
          <cell r="CE38" t="str">
            <v/>
          </cell>
          <cell r="CH38" t="str">
            <v>高嶋　洸二</v>
          </cell>
        </row>
        <row r="39">
          <cell r="A39">
            <v>35</v>
          </cell>
          <cell r="B39" t="str">
            <v>5451</v>
          </cell>
          <cell r="C39">
            <v>5451</v>
          </cell>
          <cell r="D39">
            <v>1203288</v>
          </cell>
          <cell r="E39" t="str">
            <v>宇治久世</v>
          </cell>
          <cell r="F39" t="str">
            <v>小児科いしはらクリニック</v>
          </cell>
          <cell r="G39" t="str">
            <v/>
          </cell>
          <cell r="H39" t="str">
            <v>611-0003</v>
          </cell>
          <cell r="I39" t="str">
            <v>宇治市平尾台４丁目５－２</v>
          </cell>
          <cell r="J39" t="str">
            <v>611-0003宇治市平尾台４丁目５－２</v>
          </cell>
          <cell r="K39" t="str">
            <v/>
          </cell>
          <cell r="L39" t="str">
            <v>0774-38-1617</v>
          </cell>
          <cell r="M39" t="str">
            <v/>
          </cell>
          <cell r="N39" t="str">
            <v>0774-38-1645</v>
          </cell>
          <cell r="P39" t="str">
            <v>小児科いしはらクリニック</v>
          </cell>
          <cell r="Q39" t="str">
            <v>611-0003</v>
          </cell>
          <cell r="R39" t="str">
            <v>宇治市平尾台４丁目５－２</v>
          </cell>
          <cell r="S39" t="str">
            <v>0774-38-1617</v>
          </cell>
          <cell r="T39" t="str">
            <v>0774-38-1645</v>
          </cell>
          <cell r="U39">
            <v>3223</v>
          </cell>
          <cell r="V39" t="str">
            <v/>
          </cell>
          <cell r="W39" t="str">
            <v/>
          </cell>
          <cell r="X39" t="str">
            <v>27~_x000D_
27.9.7 高イ・麻しん・風しん 追加_x000D_
29.5.17接種医師追加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R39">
            <v>1</v>
          </cell>
          <cell r="AS39">
            <v>2</v>
          </cell>
          <cell r="AU39">
            <v>1</v>
          </cell>
          <cell r="AV39">
            <v>1</v>
          </cell>
          <cell r="AW39">
            <v>1</v>
          </cell>
          <cell r="AX39">
            <v>1</v>
          </cell>
          <cell r="AY39">
            <v>1</v>
          </cell>
          <cell r="AZ39">
            <v>1</v>
          </cell>
          <cell r="BA39">
            <v>1</v>
          </cell>
          <cell r="BB39">
            <v>1</v>
          </cell>
          <cell r="BC39" t="str">
            <v/>
          </cell>
          <cell r="BD39">
            <v>1</v>
          </cell>
          <cell r="BE39">
            <v>1</v>
          </cell>
          <cell r="BF39">
            <v>1</v>
          </cell>
          <cell r="BG39">
            <v>1</v>
          </cell>
          <cell r="BH39">
            <v>1</v>
          </cell>
          <cell r="BI39">
            <v>1</v>
          </cell>
          <cell r="BJ39">
            <v>1</v>
          </cell>
          <cell r="BM39">
            <v>1</v>
          </cell>
          <cell r="BN39" t="str">
            <v>石原　由理
濱中　佳奈</v>
          </cell>
          <cell r="BP39">
            <v>1</v>
          </cell>
          <cell r="BQ39">
            <v>2</v>
          </cell>
          <cell r="BS39">
            <v>1</v>
          </cell>
          <cell r="BT39">
            <v>1</v>
          </cell>
          <cell r="BU39" t="str">
            <v>H30.8.6追加</v>
          </cell>
          <cell r="BW39">
            <v>1</v>
          </cell>
          <cell r="BX39">
            <v>1</v>
          </cell>
          <cell r="BY39" t="str">
            <v/>
          </cell>
          <cell r="CA39" t="str">
            <v/>
          </cell>
          <cell r="CB39" t="str">
            <v/>
          </cell>
          <cell r="CE39" t="str">
            <v/>
          </cell>
          <cell r="CG39" t="str">
            <v>石原　由理、濱中　佳奈</v>
          </cell>
          <cell r="CH39" t="str">
            <v>石原　由理、濱中　佳奈</v>
          </cell>
        </row>
        <row r="40">
          <cell r="A40">
            <v>36</v>
          </cell>
          <cell r="B40" t="str">
            <v>5144</v>
          </cell>
          <cell r="C40">
            <v>5144</v>
          </cell>
          <cell r="D40">
            <v>2602033</v>
          </cell>
          <cell r="E40" t="str">
            <v>福知山</v>
          </cell>
          <cell r="F40" t="str">
            <v>髙尾医院</v>
          </cell>
          <cell r="G40" t="str">
            <v/>
          </cell>
          <cell r="H40" t="str">
            <v>629-1303</v>
          </cell>
          <cell r="I40" t="str">
            <v>福知山市夜久野町字井田５８３</v>
          </cell>
          <cell r="J40" t="str">
            <v>629-1303福知山市夜久野町字井田５８３</v>
          </cell>
          <cell r="K40" t="str">
            <v>★</v>
          </cell>
          <cell r="L40" t="str">
            <v>0773-37-0020</v>
          </cell>
          <cell r="M40" t="str">
            <v/>
          </cell>
          <cell r="N40" t="str">
            <v>0773-37-1063</v>
          </cell>
          <cell r="P40" t="str">
            <v>髙尾医院</v>
          </cell>
          <cell r="Q40" t="str">
            <v>629-1303</v>
          </cell>
          <cell r="R40" t="str">
            <v>福知山市夜久野町井田５８３</v>
          </cell>
          <cell r="S40" t="str">
            <v>0773-37-0020</v>
          </cell>
          <cell r="T40" t="str">
            <v>0773-37-1063</v>
          </cell>
          <cell r="U40">
            <v>4019</v>
          </cell>
          <cell r="V40" t="str">
            <v/>
          </cell>
          <cell r="W40" t="str">
            <v/>
          </cell>
          <cell r="X40" t="str">
            <v>R3.11.22接種内容変更</v>
          </cell>
          <cell r="Z40">
            <v>1</v>
          </cell>
          <cell r="AA40">
            <v>1</v>
          </cell>
          <cell r="AB40">
            <v>1</v>
          </cell>
          <cell r="AC40">
            <v>1</v>
          </cell>
          <cell r="AD40">
            <v>1</v>
          </cell>
          <cell r="AE40">
            <v>1</v>
          </cell>
          <cell r="AF40">
            <v>1</v>
          </cell>
          <cell r="AG40">
            <v>1</v>
          </cell>
          <cell r="AH40">
            <v>1</v>
          </cell>
          <cell r="AI40">
            <v>1</v>
          </cell>
          <cell r="AJ40">
            <v>1</v>
          </cell>
          <cell r="AR40">
            <v>1</v>
          </cell>
          <cell r="AS40">
            <v>1</v>
          </cell>
          <cell r="AU40">
            <v>1</v>
          </cell>
          <cell r="AX40" t="str">
            <v/>
          </cell>
          <cell r="BB40" t="str">
            <v/>
          </cell>
          <cell r="BC40" t="str">
            <v/>
          </cell>
          <cell r="BM40" t="str">
            <v/>
          </cell>
          <cell r="BN40" t="str">
            <v/>
          </cell>
          <cell r="BP40">
            <v>1</v>
          </cell>
          <cell r="BQ40">
            <v>1</v>
          </cell>
          <cell r="BS40">
            <v>1</v>
          </cell>
          <cell r="BT40">
            <v>1</v>
          </cell>
          <cell r="BU40" t="str">
            <v/>
          </cell>
          <cell r="BW40" t="str">
            <v/>
          </cell>
          <cell r="BX40" t="str">
            <v/>
          </cell>
          <cell r="BY40" t="str">
            <v/>
          </cell>
          <cell r="CA40" t="str">
            <v/>
          </cell>
          <cell r="CB40" t="str">
            <v/>
          </cell>
          <cell r="CD40">
            <v>1</v>
          </cell>
          <cell r="CE40" t="str">
            <v/>
          </cell>
          <cell r="CG40" t="str">
            <v>高尾　嘉興</v>
          </cell>
          <cell r="CH40" t="str">
            <v>高尾　嘉興</v>
          </cell>
        </row>
        <row r="41">
          <cell r="A41">
            <v>37</v>
          </cell>
          <cell r="B41" t="str">
            <v>5904</v>
          </cell>
          <cell r="D41">
            <v>2701983</v>
          </cell>
          <cell r="E41" t="str">
            <v>舞鶴</v>
          </cell>
          <cell r="F41" t="str">
            <v>東舞鶴医誠会病院</v>
          </cell>
          <cell r="G41" t="str">
            <v/>
          </cell>
          <cell r="H41" t="str">
            <v>625-0007</v>
          </cell>
          <cell r="I41" t="str">
            <v>舞鶴市大波下小字前田７６５－１６</v>
          </cell>
          <cell r="J41" t="str">
            <v>625-0007舞鶴市大波下小字前田７６５－１６</v>
          </cell>
          <cell r="K41" t="str">
            <v/>
          </cell>
          <cell r="L41" t="str">
            <v>0773-62-3606</v>
          </cell>
          <cell r="M41" t="str">
            <v/>
          </cell>
          <cell r="N41" t="str">
            <v>0773-63-8107</v>
          </cell>
          <cell r="P41" t="str">
            <v>東舞鶴医誠会病院</v>
          </cell>
          <cell r="Q41" t="str">
            <v>625-0007</v>
          </cell>
          <cell r="R41" t="str">
            <v>舞鶴市大波下小字前田７６５－１６</v>
          </cell>
          <cell r="S41" t="str">
            <v>0773-62-3606</v>
          </cell>
          <cell r="T41" t="str">
            <v>0773-62-3606</v>
          </cell>
          <cell r="U41">
            <v>4025</v>
          </cell>
          <cell r="AR41">
            <v>2</v>
          </cell>
          <cell r="AS41">
            <v>2</v>
          </cell>
          <cell r="BM41" t="str">
            <v/>
          </cell>
          <cell r="BN41" t="str">
            <v/>
          </cell>
          <cell r="BW41" t="str">
            <v/>
          </cell>
          <cell r="BX41" t="str">
            <v/>
          </cell>
          <cell r="BY41" t="str">
            <v/>
          </cell>
          <cell r="CA41" t="str">
            <v/>
          </cell>
          <cell r="CB41" t="str">
            <v/>
          </cell>
          <cell r="CH41" t="str">
            <v>石川　雅裕、山野　陽子、北條　智人、重村　倶弘</v>
          </cell>
        </row>
        <row r="42">
          <cell r="A42">
            <v>38</v>
          </cell>
          <cell r="B42" t="str">
            <v>1467</v>
          </cell>
          <cell r="C42">
            <v>1467</v>
          </cell>
          <cell r="D42">
            <v>605160</v>
          </cell>
          <cell r="E42" t="str">
            <v>左京</v>
          </cell>
          <cell r="F42" t="str">
            <v>髙本医院</v>
          </cell>
          <cell r="G42" t="str">
            <v/>
          </cell>
          <cell r="H42" t="str">
            <v>606-8272</v>
          </cell>
          <cell r="I42" t="str">
            <v>左京区北白川山田町６７－２１</v>
          </cell>
          <cell r="J42" t="str">
            <v>606-8272左京区北白川山田町６７－２１</v>
          </cell>
          <cell r="K42" t="str">
            <v/>
          </cell>
          <cell r="L42" t="str">
            <v>075-702-0017</v>
          </cell>
          <cell r="M42" t="str">
            <v/>
          </cell>
          <cell r="N42" t="str">
            <v/>
          </cell>
          <cell r="P42" t="str">
            <v>髙本医院</v>
          </cell>
          <cell r="Q42" t="str">
            <v>606-8272</v>
          </cell>
          <cell r="R42" t="str">
            <v>左京区北白川山田町６７－２１</v>
          </cell>
          <cell r="S42" t="str">
            <v>075-702-0017</v>
          </cell>
          <cell r="T42" t="str">
            <v>075-702-0018</v>
          </cell>
          <cell r="U42">
            <v>1277</v>
          </cell>
          <cell r="V42" t="str">
            <v/>
          </cell>
          <cell r="W42" t="str">
            <v/>
          </cell>
          <cell r="X42" t="str">
            <v>26.8.22_x000D_
29.10.30　4種混、DT追加_x000D_
R3.11.2確認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  <cell r="AK42">
            <v>1</v>
          </cell>
          <cell r="AL42">
            <v>1</v>
          </cell>
          <cell r="AM42">
            <v>1</v>
          </cell>
          <cell r="AN42">
            <v>1</v>
          </cell>
          <cell r="AR42">
            <v>1</v>
          </cell>
          <cell r="AS42">
            <v>1</v>
          </cell>
          <cell r="AU42">
            <v>1</v>
          </cell>
          <cell r="AV42">
            <v>1</v>
          </cell>
          <cell r="AW42">
            <v>1</v>
          </cell>
          <cell r="AX42" t="str">
            <v/>
          </cell>
          <cell r="AY42">
            <v>1</v>
          </cell>
          <cell r="AZ42">
            <v>1</v>
          </cell>
          <cell r="BA42">
            <v>1</v>
          </cell>
          <cell r="BB42">
            <v>1</v>
          </cell>
          <cell r="BC42">
            <v>1</v>
          </cell>
          <cell r="BD42">
            <v>1</v>
          </cell>
          <cell r="BE42">
            <v>1</v>
          </cell>
          <cell r="BF42">
            <v>1</v>
          </cell>
          <cell r="BG42">
            <v>1</v>
          </cell>
          <cell r="BH42">
            <v>1</v>
          </cell>
          <cell r="BI42">
            <v>1</v>
          </cell>
          <cell r="BM42" t="str">
            <v/>
          </cell>
          <cell r="BN42" t="str">
            <v/>
          </cell>
          <cell r="BP42">
            <v>1</v>
          </cell>
          <cell r="BQ42">
            <v>1</v>
          </cell>
          <cell r="BS42">
            <v>1</v>
          </cell>
          <cell r="BT42">
            <v>1</v>
          </cell>
          <cell r="BW42">
            <v>1</v>
          </cell>
          <cell r="BX42">
            <v>1</v>
          </cell>
          <cell r="BY42" t="str">
            <v/>
          </cell>
          <cell r="CA42" t="str">
            <v/>
          </cell>
          <cell r="CB42" t="str">
            <v/>
          </cell>
          <cell r="CE42" t="str">
            <v/>
          </cell>
          <cell r="CG42" t="str">
            <v>高本　由紀</v>
          </cell>
          <cell r="CH42" t="str">
            <v>高本　由紀</v>
          </cell>
        </row>
        <row r="43">
          <cell r="A43">
            <v>39</v>
          </cell>
          <cell r="B43" t="str">
            <v>5424</v>
          </cell>
          <cell r="C43">
            <v>5424</v>
          </cell>
          <cell r="D43">
            <v>607240</v>
          </cell>
          <cell r="E43" t="str">
            <v>左京</v>
          </cell>
          <cell r="F43" t="str">
            <v>石川医院</v>
          </cell>
          <cell r="G43" t="str">
            <v/>
          </cell>
          <cell r="H43" t="str">
            <v>606-0851</v>
          </cell>
          <cell r="I43" t="str">
            <v>左京区下鴨梅ノ木町４６－１ カーサ下鴨２・３Ｆ</v>
          </cell>
          <cell r="J43" t="str">
            <v>606-0851左京区下鴨梅ノ木町４６－１ カーサ下鴨２・３Ｆ</v>
          </cell>
          <cell r="K43" t="str">
            <v/>
          </cell>
          <cell r="L43" t="str">
            <v>075-706-3737</v>
          </cell>
          <cell r="M43" t="str">
            <v/>
          </cell>
          <cell r="N43" t="str">
            <v>075-706-3738</v>
          </cell>
          <cell r="P43" t="str">
            <v>石川医院</v>
          </cell>
          <cell r="Q43" t="str">
            <v>606-0851</v>
          </cell>
          <cell r="R43" t="str">
            <v>左京区下鴨梅ノ木町４６－１ カーサ下鴨２・３Ｆ</v>
          </cell>
          <cell r="S43" t="str">
            <v>075-706-3737</v>
          </cell>
          <cell r="U43">
            <v>1348</v>
          </cell>
          <cell r="V43" t="str">
            <v/>
          </cell>
          <cell r="W43" t="str">
            <v/>
          </cell>
          <cell r="X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K43" t="str">
            <v/>
          </cell>
          <cell r="AL43" t="str">
            <v/>
          </cell>
          <cell r="AM43" t="str">
            <v/>
          </cell>
          <cell r="AN43" t="str">
            <v/>
          </cell>
          <cell r="AR43" t="str">
            <v/>
          </cell>
          <cell r="AS43">
            <v>2</v>
          </cell>
          <cell r="AU43" t="str">
            <v/>
          </cell>
          <cell r="AV43" t="str">
            <v/>
          </cell>
          <cell r="AW43" t="str">
            <v/>
          </cell>
          <cell r="AX43" t="str">
            <v/>
          </cell>
          <cell r="AY43" t="str">
            <v/>
          </cell>
          <cell r="AZ43" t="str">
            <v/>
          </cell>
          <cell r="BA43" t="str">
            <v/>
          </cell>
          <cell r="BB43" t="str">
            <v/>
          </cell>
          <cell r="BC43" t="str">
            <v/>
          </cell>
          <cell r="BE43" t="str">
            <v/>
          </cell>
          <cell r="BF43" t="str">
            <v/>
          </cell>
          <cell r="BG43" t="str">
            <v/>
          </cell>
          <cell r="BH43" t="str">
            <v/>
          </cell>
          <cell r="BI43" t="str">
            <v/>
          </cell>
          <cell r="BM43" t="str">
            <v/>
          </cell>
          <cell r="BN43" t="str">
            <v/>
          </cell>
          <cell r="BP43">
            <v>1</v>
          </cell>
          <cell r="BQ43">
            <v>1</v>
          </cell>
          <cell r="BS43" t="str">
            <v/>
          </cell>
          <cell r="BT43" t="str">
            <v/>
          </cell>
          <cell r="BW43">
            <v>1</v>
          </cell>
          <cell r="BX43">
            <v>1</v>
          </cell>
          <cell r="BY43" t="str">
            <v/>
          </cell>
          <cell r="CA43" t="str">
            <v/>
          </cell>
          <cell r="CB43" t="str">
            <v/>
          </cell>
          <cell r="CD43" t="str">
            <v/>
          </cell>
          <cell r="CE43" t="str">
            <v/>
          </cell>
          <cell r="CH43" t="str">
            <v>石川　光紀</v>
          </cell>
        </row>
        <row r="44">
          <cell r="A44">
            <v>40</v>
          </cell>
          <cell r="B44" t="str">
            <v>757</v>
          </cell>
          <cell r="C44">
            <v>757</v>
          </cell>
          <cell r="D44">
            <v>305571</v>
          </cell>
          <cell r="E44" t="str">
            <v>中京東部</v>
          </cell>
          <cell r="F44" t="str">
            <v>高木医院</v>
          </cell>
          <cell r="G44" t="str">
            <v/>
          </cell>
          <cell r="H44" t="str">
            <v>604-0881</v>
          </cell>
          <cell r="I44" t="str">
            <v>中京区高倉通丸太町下ル坂本町６８９</v>
          </cell>
          <cell r="J44" t="str">
            <v>604-0881中京区高倉通丸太町下ル坂本町６８９</v>
          </cell>
          <cell r="K44" t="str">
            <v/>
          </cell>
          <cell r="L44" t="str">
            <v>075-231-4985</v>
          </cell>
          <cell r="M44" t="str">
            <v/>
          </cell>
          <cell r="N44" t="str">
            <v>075-213-5310</v>
          </cell>
          <cell r="P44" t="str">
            <v>高木医院</v>
          </cell>
          <cell r="Q44" t="str">
            <v>604-0881</v>
          </cell>
          <cell r="R44" t="str">
            <v>中京区高倉通丸太町下ル坂本町６８９</v>
          </cell>
          <cell r="S44" t="str">
            <v>075-231-4985</v>
          </cell>
          <cell r="U44">
            <v>470</v>
          </cell>
          <cell r="V44" t="str">
            <v/>
          </cell>
          <cell r="W44" t="str">
            <v/>
          </cell>
          <cell r="X44" t="str">
            <v>FAX：231-4985_x000D_
27.11.26高肺追加　230629風しん第5期（京都市）追加</v>
          </cell>
          <cell r="AC44">
            <v>1</v>
          </cell>
          <cell r="AD44">
            <v>1</v>
          </cell>
          <cell r="AE44">
            <v>1</v>
          </cell>
          <cell r="AG44">
            <v>1</v>
          </cell>
          <cell r="AH44">
            <v>1</v>
          </cell>
          <cell r="AI44">
            <v>1</v>
          </cell>
          <cell r="AJ44">
            <v>1</v>
          </cell>
          <cell r="AL44">
            <v>1</v>
          </cell>
          <cell r="AR44">
            <v>1</v>
          </cell>
          <cell r="AS44">
            <v>1</v>
          </cell>
          <cell r="AV44">
            <v>1</v>
          </cell>
          <cell r="AW44">
            <v>1</v>
          </cell>
          <cell r="AX44">
            <v>1</v>
          </cell>
          <cell r="AY44">
            <v>1</v>
          </cell>
          <cell r="AZ44">
            <v>1</v>
          </cell>
          <cell r="BA44">
            <v>1</v>
          </cell>
          <cell r="BB44">
            <v>1</v>
          </cell>
          <cell r="BC44" t="str">
            <v/>
          </cell>
          <cell r="BD44">
            <v>1</v>
          </cell>
          <cell r="BE44">
            <v>1</v>
          </cell>
          <cell r="BG44">
            <v>1</v>
          </cell>
          <cell r="BM44" t="str">
            <v/>
          </cell>
          <cell r="BN44" t="str">
            <v/>
          </cell>
          <cell r="BP44">
            <v>1</v>
          </cell>
          <cell r="BQ44">
            <v>1</v>
          </cell>
          <cell r="BW44">
            <v>1</v>
          </cell>
          <cell r="BX44">
            <v>1</v>
          </cell>
          <cell r="BY44" t="str">
            <v/>
          </cell>
          <cell r="CA44" t="str">
            <v/>
          </cell>
          <cell r="CB44" t="str">
            <v/>
          </cell>
          <cell r="CE44" t="str">
            <v/>
          </cell>
          <cell r="CG44" t="str">
            <v>高木　秀一</v>
          </cell>
          <cell r="CH44" t="str">
            <v>高木　秀一</v>
          </cell>
        </row>
        <row r="45">
          <cell r="A45">
            <v>41</v>
          </cell>
          <cell r="B45" t="str">
            <v>3821</v>
          </cell>
          <cell r="C45">
            <v>3821</v>
          </cell>
          <cell r="D45">
            <v>9600139</v>
          </cell>
          <cell r="E45" t="str">
            <v>伏見</v>
          </cell>
          <cell r="F45" t="str">
            <v>京都市桃陽病院</v>
          </cell>
          <cell r="G45" t="str">
            <v/>
          </cell>
          <cell r="H45" t="str">
            <v>612-0833</v>
          </cell>
          <cell r="I45" t="str">
            <v>伏見区深草大亀谷岩山町４８－１</v>
          </cell>
          <cell r="J45" t="str">
            <v>612-0833伏見区深草大亀谷岩山町４８－１</v>
          </cell>
          <cell r="K45" t="str">
            <v/>
          </cell>
          <cell r="L45" t="str">
            <v>075-641-8275</v>
          </cell>
          <cell r="M45" t="str">
            <v/>
          </cell>
          <cell r="N45" t="str">
            <v>075-641-8307</v>
          </cell>
          <cell r="P45" t="str">
            <v>京都市桃陽病院</v>
          </cell>
          <cell r="Q45" t="str">
            <v>612-0833</v>
          </cell>
          <cell r="R45" t="str">
            <v>伏見区深草大亀谷岩山町４８－１</v>
          </cell>
          <cell r="S45" t="str">
            <v>075-641-8275</v>
          </cell>
          <cell r="T45" t="str">
            <v>075-641-8307</v>
          </cell>
          <cell r="U45">
            <v>2413</v>
          </cell>
          <cell r="V45" t="str">
            <v/>
          </cell>
          <cell r="W45" t="str">
            <v/>
          </cell>
          <cell r="X45" t="str">
            <v>24.11.30_x000D_
28.7.1法人化_x000D_
21.11.15接種内容変更_x000D_
R5.3.31接種医師変更</v>
          </cell>
          <cell r="Z45">
            <v>1</v>
          </cell>
          <cell r="AA45">
            <v>1</v>
          </cell>
          <cell r="AB45">
            <v>1</v>
          </cell>
          <cell r="AC45">
            <v>1</v>
          </cell>
          <cell r="AD45">
            <v>1</v>
          </cell>
          <cell r="AE45">
            <v>1</v>
          </cell>
          <cell r="AF45">
            <v>1</v>
          </cell>
          <cell r="AG45">
            <v>1</v>
          </cell>
          <cell r="AH45">
            <v>1</v>
          </cell>
          <cell r="AI45">
            <v>1</v>
          </cell>
          <cell r="AJ45">
            <v>1</v>
          </cell>
          <cell r="AK45">
            <v>1</v>
          </cell>
          <cell r="AL45">
            <v>1</v>
          </cell>
          <cell r="AM45">
            <v>1</v>
          </cell>
          <cell r="AN45">
            <v>1</v>
          </cell>
          <cell r="AO45">
            <v>1</v>
          </cell>
          <cell r="AU45">
            <v>1</v>
          </cell>
          <cell r="AV45">
            <v>1</v>
          </cell>
          <cell r="AW45">
            <v>1</v>
          </cell>
          <cell r="AX45">
            <v>1</v>
          </cell>
          <cell r="AY45">
            <v>1</v>
          </cell>
          <cell r="AZ45">
            <v>1</v>
          </cell>
          <cell r="BA45">
            <v>1</v>
          </cell>
          <cell r="BB45">
            <v>1</v>
          </cell>
          <cell r="BC45" t="str">
            <v/>
          </cell>
          <cell r="BD45">
            <v>1</v>
          </cell>
          <cell r="BE45">
            <v>1</v>
          </cell>
          <cell r="BF45">
            <v>1</v>
          </cell>
          <cell r="BG45">
            <v>1</v>
          </cell>
          <cell r="BH45">
            <v>1</v>
          </cell>
          <cell r="BI45">
            <v>1</v>
          </cell>
          <cell r="BJ45">
            <v>1</v>
          </cell>
          <cell r="BM45">
            <v>1</v>
          </cell>
          <cell r="BN45" t="str">
            <v>石川　和弘
別處　力丸
児玉　暖
小山　栄子
板垣　泰子</v>
          </cell>
          <cell r="BS45">
            <v>1</v>
          </cell>
          <cell r="BT45">
            <v>1</v>
          </cell>
          <cell r="BW45">
            <v>2</v>
          </cell>
          <cell r="BX45">
            <v>2</v>
          </cell>
          <cell r="BY45" t="str">
            <v/>
          </cell>
          <cell r="CA45" t="str">
            <v/>
          </cell>
          <cell r="CB45" t="str">
            <v/>
          </cell>
          <cell r="CE45" t="str">
            <v/>
          </cell>
          <cell r="CG45" t="str">
            <v>石川　和弘
別處　力丸
吉田　寛子
山田　晶子
野崎　浩二</v>
          </cell>
          <cell r="CH45" t="str">
            <v>石川　和弘、別處　力丸、山田　晶子、野崎　浩二</v>
          </cell>
        </row>
        <row r="46">
          <cell r="A46">
            <v>42</v>
          </cell>
          <cell r="B46" t="str">
            <v>5194</v>
          </cell>
          <cell r="C46">
            <v>5194</v>
          </cell>
          <cell r="D46">
            <v>1801131</v>
          </cell>
          <cell r="E46" t="str">
            <v>綾部</v>
          </cell>
          <cell r="F46" t="str">
            <v>あやべ協立診療所</v>
          </cell>
          <cell r="G46" t="str">
            <v/>
          </cell>
          <cell r="H46" t="str">
            <v>623-0066</v>
          </cell>
          <cell r="I46" t="str">
            <v>綾部市駅前通１</v>
          </cell>
          <cell r="J46" t="str">
            <v>623-0066綾部市駅前通１</v>
          </cell>
          <cell r="K46" t="str">
            <v/>
          </cell>
          <cell r="L46" t="str">
            <v>0773-42-3684</v>
          </cell>
          <cell r="M46" t="str">
            <v/>
          </cell>
          <cell r="N46" t="str">
            <v>0773-42-6629</v>
          </cell>
          <cell r="P46" t="str">
            <v>あやべ協立診療所</v>
          </cell>
          <cell r="Q46" t="str">
            <v>623-0066</v>
          </cell>
          <cell r="R46" t="str">
            <v>綾部市駅前通１</v>
          </cell>
          <cell r="S46" t="str">
            <v>0773-42-3684</v>
          </cell>
          <cell r="U46">
            <v>3926</v>
          </cell>
          <cell r="V46" t="str">
            <v/>
          </cell>
          <cell r="W46" t="str">
            <v/>
          </cell>
          <cell r="X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K46" t="str">
            <v/>
          </cell>
          <cell r="AL46" t="str">
            <v/>
          </cell>
          <cell r="AM46" t="str">
            <v/>
          </cell>
          <cell r="AN46" t="str">
            <v/>
          </cell>
          <cell r="AR46">
            <v>1</v>
          </cell>
          <cell r="AS46" t="str">
            <v/>
          </cell>
          <cell r="AU46" t="str">
            <v/>
          </cell>
          <cell r="AV46" t="str">
            <v/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 t="str">
            <v/>
          </cell>
          <cell r="BC46" t="str">
            <v/>
          </cell>
          <cell r="BE46" t="str">
            <v/>
          </cell>
          <cell r="BF46" t="str">
            <v/>
          </cell>
          <cell r="BG46" t="str">
            <v/>
          </cell>
          <cell r="BH46" t="str">
            <v/>
          </cell>
          <cell r="BI46" t="str">
            <v/>
          </cell>
          <cell r="BM46" t="str">
            <v/>
          </cell>
          <cell r="BN46" t="str">
            <v/>
          </cell>
          <cell r="BP46" t="str">
            <v/>
          </cell>
          <cell r="BQ46" t="str">
            <v/>
          </cell>
          <cell r="BS46" t="str">
            <v/>
          </cell>
          <cell r="BT46" t="str">
            <v/>
          </cell>
          <cell r="BU46" t="str">
            <v/>
          </cell>
          <cell r="BW46" t="str">
            <v/>
          </cell>
          <cell r="BX46" t="str">
            <v/>
          </cell>
          <cell r="BY46" t="str">
            <v/>
          </cell>
          <cell r="CA46" t="str">
            <v/>
          </cell>
          <cell r="CB46" t="str">
            <v/>
          </cell>
          <cell r="CD46" t="str">
            <v/>
          </cell>
          <cell r="CE46" t="str">
            <v/>
          </cell>
          <cell r="CH46" t="str">
            <v>高木　邦彦</v>
          </cell>
        </row>
        <row r="47">
          <cell r="A47">
            <v>43</v>
          </cell>
          <cell r="B47" t="str">
            <v>3949</v>
          </cell>
          <cell r="C47">
            <v>3949</v>
          </cell>
          <cell r="D47">
            <v>705465</v>
          </cell>
          <cell r="E47" t="str">
            <v>右京</v>
          </cell>
          <cell r="F47" t="str">
            <v>石田医院</v>
          </cell>
          <cell r="G47" t="str">
            <v/>
          </cell>
          <cell r="H47" t="str">
            <v>616-8316</v>
          </cell>
          <cell r="I47" t="str">
            <v>右京区嵯峨野有栖川町４０－１６８</v>
          </cell>
          <cell r="J47" t="str">
            <v>616-8316右京区嵯峨野有栖川町４０－１６８</v>
          </cell>
          <cell r="K47" t="str">
            <v/>
          </cell>
          <cell r="L47" t="str">
            <v>075-861-2316</v>
          </cell>
          <cell r="M47" t="str">
            <v/>
          </cell>
          <cell r="N47" t="str">
            <v>075-861-8343</v>
          </cell>
          <cell r="P47" t="str">
            <v>石田医院</v>
          </cell>
          <cell r="Q47" t="str">
            <v>616-8316</v>
          </cell>
          <cell r="R47" t="str">
            <v>右京区嵯峨野有栖川町４０－１６８</v>
          </cell>
          <cell r="S47" t="str">
            <v>075-861-2316</v>
          </cell>
          <cell r="T47" t="str">
            <v>075-861-8343</v>
          </cell>
          <cell r="U47">
            <v>1544</v>
          </cell>
          <cell r="V47" t="str">
            <v/>
          </cell>
          <cell r="W47" t="str">
            <v/>
          </cell>
          <cell r="X47" t="str">
            <v>R3.11.11接種内容追加変更</v>
          </cell>
          <cell r="AC47" t="str">
            <v/>
          </cell>
          <cell r="AH47" t="str">
            <v/>
          </cell>
          <cell r="AI47" t="str">
            <v/>
          </cell>
          <cell r="AR47">
            <v>1</v>
          </cell>
          <cell r="AS47">
            <v>1</v>
          </cell>
          <cell r="AX47" t="str">
            <v/>
          </cell>
          <cell r="BB47" t="str">
            <v/>
          </cell>
          <cell r="BC47" t="str">
            <v/>
          </cell>
          <cell r="BM47" t="str">
            <v/>
          </cell>
          <cell r="BN47" t="str">
            <v/>
          </cell>
          <cell r="BP47">
            <v>1</v>
          </cell>
          <cell r="BQ47">
            <v>1</v>
          </cell>
          <cell r="BS47">
            <v>1</v>
          </cell>
          <cell r="BT47">
            <v>1</v>
          </cell>
          <cell r="BW47">
            <v>1</v>
          </cell>
          <cell r="BX47">
            <v>1</v>
          </cell>
          <cell r="BY47" t="str">
            <v/>
          </cell>
          <cell r="CA47" t="str">
            <v/>
          </cell>
          <cell r="CB47" t="str">
            <v/>
          </cell>
          <cell r="CD47">
            <v>1</v>
          </cell>
          <cell r="CE47" t="str">
            <v>石田　勝紀　　　　　　　石田　智子</v>
          </cell>
          <cell r="CG47" t="str">
            <v>石田　勝紀</v>
          </cell>
          <cell r="CH47" t="str">
            <v>石田　勝紀_x000D_
石田　智子</v>
          </cell>
        </row>
        <row r="48">
          <cell r="A48">
            <v>44</v>
          </cell>
          <cell r="B48" t="str">
            <v>4265</v>
          </cell>
          <cell r="C48">
            <v>4265</v>
          </cell>
          <cell r="D48">
            <v>306959</v>
          </cell>
          <cell r="E48" t="str">
            <v>中京西部</v>
          </cell>
          <cell r="F48" t="str">
            <v>高木循環器科診療所</v>
          </cell>
          <cell r="G48" t="str">
            <v/>
          </cell>
          <cell r="H48" t="str">
            <v>604-8811</v>
          </cell>
          <cell r="I48" t="str">
            <v>中京区壬生賀陽御所町３－３</v>
          </cell>
          <cell r="J48" t="str">
            <v>604-8811中京区壬生賀陽御所町３－３</v>
          </cell>
          <cell r="K48" t="str">
            <v/>
          </cell>
          <cell r="L48" t="str">
            <v>075-812-0165</v>
          </cell>
          <cell r="M48" t="str">
            <v/>
          </cell>
          <cell r="N48" t="str">
            <v>075-812-0185</v>
          </cell>
          <cell r="P48" t="str">
            <v>高木循環器科診療所</v>
          </cell>
          <cell r="Q48" t="str">
            <v>604-8811</v>
          </cell>
          <cell r="R48" t="str">
            <v>中京区壬生賀陽御所町３－３</v>
          </cell>
          <cell r="S48" t="str">
            <v>075-812-0165</v>
          </cell>
          <cell r="U48">
            <v>680</v>
          </cell>
          <cell r="V48" t="str">
            <v/>
          </cell>
          <cell r="W48" t="str">
            <v/>
          </cell>
          <cell r="X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/>
          </cell>
          <cell r="AR48">
            <v>1</v>
          </cell>
          <cell r="AS48">
            <v>1</v>
          </cell>
          <cell r="AU48" t="str">
            <v/>
          </cell>
          <cell r="AV48" t="str">
            <v/>
          </cell>
          <cell r="AW48" t="str">
            <v/>
          </cell>
          <cell r="AX48" t="str">
            <v/>
          </cell>
          <cell r="AY48" t="str">
            <v/>
          </cell>
          <cell r="AZ48" t="str">
            <v/>
          </cell>
          <cell r="BA48" t="str">
            <v/>
          </cell>
          <cell r="BB48" t="str">
            <v/>
          </cell>
          <cell r="BC48" t="str">
            <v/>
          </cell>
          <cell r="BE48" t="str">
            <v/>
          </cell>
          <cell r="BF48" t="str">
            <v/>
          </cell>
          <cell r="BG48" t="str">
            <v/>
          </cell>
          <cell r="BH48" t="str">
            <v/>
          </cell>
          <cell r="BI48" t="str">
            <v/>
          </cell>
          <cell r="BM48" t="str">
            <v/>
          </cell>
          <cell r="BN48" t="str">
            <v/>
          </cell>
          <cell r="BP48">
            <v>1</v>
          </cell>
          <cell r="BQ48">
            <v>1</v>
          </cell>
          <cell r="BS48" t="str">
            <v/>
          </cell>
          <cell r="BT48" t="str">
            <v/>
          </cell>
          <cell r="BW48" t="str">
            <v/>
          </cell>
          <cell r="BX48" t="str">
            <v/>
          </cell>
          <cell r="BY48" t="str">
            <v/>
          </cell>
          <cell r="CA48" t="str">
            <v/>
          </cell>
          <cell r="CB48" t="str">
            <v/>
          </cell>
          <cell r="CD48" t="str">
            <v/>
          </cell>
          <cell r="CE48" t="str">
            <v/>
          </cell>
          <cell r="CH48" t="str">
            <v>高木　力</v>
          </cell>
        </row>
        <row r="49">
          <cell r="A49">
            <v>45</v>
          </cell>
          <cell r="B49" t="str">
            <v>6453</v>
          </cell>
          <cell r="D49">
            <v>1203866</v>
          </cell>
          <cell r="E49" t="str">
            <v>宇治久世</v>
          </cell>
          <cell r="F49" t="str">
            <v>いしだ医院</v>
          </cell>
          <cell r="G49" t="str">
            <v/>
          </cell>
          <cell r="H49" t="str">
            <v>611-0013</v>
          </cell>
          <cell r="I49" t="str">
            <v>宇治市菟道田中３２－６</v>
          </cell>
          <cell r="J49" t="str">
            <v>611-0013宇治市菟道田中３２－６</v>
          </cell>
          <cell r="K49" t="str">
            <v/>
          </cell>
          <cell r="L49" t="str">
            <v>0774-20-7711</v>
          </cell>
          <cell r="M49" t="str">
            <v/>
          </cell>
          <cell r="N49" t="str">
            <v>0774-20-7712</v>
          </cell>
          <cell r="P49" t="str">
            <v>いしだ医院</v>
          </cell>
          <cell r="Q49" t="str">
            <v>611-0013</v>
          </cell>
          <cell r="R49" t="str">
            <v>宇治市菟道田中３２－６</v>
          </cell>
          <cell r="S49" t="str">
            <v>0774-20-7711</v>
          </cell>
          <cell r="T49" t="str">
            <v>0774-20-7711</v>
          </cell>
          <cell r="U49">
            <v>3067</v>
          </cell>
          <cell r="X49" t="str">
            <v>R3.11.19小児接種削除</v>
          </cell>
          <cell r="AR49">
            <v>1</v>
          </cell>
          <cell r="AS49">
            <v>1</v>
          </cell>
          <cell r="BM49" t="str">
            <v/>
          </cell>
          <cell r="BN49" t="str">
            <v/>
          </cell>
          <cell r="BS49">
            <v>1</v>
          </cell>
          <cell r="BT49">
            <v>1</v>
          </cell>
          <cell r="BW49" t="str">
            <v/>
          </cell>
          <cell r="BX49" t="str">
            <v/>
          </cell>
          <cell r="BY49" t="str">
            <v/>
          </cell>
          <cell r="CA49" t="str">
            <v/>
          </cell>
          <cell r="CB49" t="str">
            <v/>
          </cell>
          <cell r="CH49" t="str">
            <v>石田　勝也</v>
          </cell>
        </row>
        <row r="50">
          <cell r="A50">
            <v>46</v>
          </cell>
          <cell r="B50" t="str">
            <v>3616</v>
          </cell>
          <cell r="C50">
            <v>3616</v>
          </cell>
          <cell r="D50">
            <v>4001762</v>
          </cell>
          <cell r="E50" t="str">
            <v>西京</v>
          </cell>
          <cell r="F50" t="str">
            <v>高木小児科医院</v>
          </cell>
          <cell r="G50" t="str">
            <v/>
          </cell>
          <cell r="H50" t="str">
            <v>610-1102</v>
          </cell>
          <cell r="I50" t="str">
            <v>西京区御陵大枝山町１丁目１３－１</v>
          </cell>
          <cell r="J50" t="str">
            <v>610-1102西京区御陵大枝山町１丁目１３－１</v>
          </cell>
          <cell r="K50" t="str">
            <v/>
          </cell>
          <cell r="L50" t="str">
            <v>075-332-2710</v>
          </cell>
          <cell r="M50" t="str">
            <v/>
          </cell>
          <cell r="N50" t="str">
            <v/>
          </cell>
          <cell r="P50" t="str">
            <v>高木小児科医院</v>
          </cell>
          <cell r="Q50" t="str">
            <v>610-1102</v>
          </cell>
          <cell r="R50" t="str">
            <v>西京区御陵大枝山町１丁目１３－１</v>
          </cell>
          <cell r="S50" t="str">
            <v>075-332-2710</v>
          </cell>
          <cell r="U50">
            <v>1872</v>
          </cell>
          <cell r="V50" t="str">
            <v/>
          </cell>
          <cell r="W50" t="str">
            <v/>
          </cell>
          <cell r="X50" t="str">
            <v>R6.6.30閉院</v>
          </cell>
          <cell r="AC50">
            <v>1</v>
          </cell>
          <cell r="AH50">
            <v>1</v>
          </cell>
          <cell r="AI50">
            <v>1</v>
          </cell>
          <cell r="AR50" t="str">
            <v/>
          </cell>
          <cell r="AS50" t="str">
            <v/>
          </cell>
          <cell r="AX50">
            <v>1</v>
          </cell>
          <cell r="BB50">
            <v>1</v>
          </cell>
          <cell r="BC50" t="str">
            <v/>
          </cell>
          <cell r="BM50" t="str">
            <v/>
          </cell>
          <cell r="BN50" t="str">
            <v/>
          </cell>
          <cell r="BP50" t="str">
            <v/>
          </cell>
          <cell r="BQ50" t="str">
            <v/>
          </cell>
          <cell r="BY50" t="str">
            <v/>
          </cell>
          <cell r="CA50" t="str">
            <v/>
          </cell>
          <cell r="CB50" t="str">
            <v/>
          </cell>
          <cell r="CD50" t="str">
            <v/>
          </cell>
          <cell r="CE50" t="str">
            <v/>
          </cell>
        </row>
        <row r="51">
          <cell r="A51">
            <v>47</v>
          </cell>
          <cell r="B51" t="str">
            <v>4341</v>
          </cell>
          <cell r="C51">
            <v>4341</v>
          </cell>
          <cell r="D51">
            <v>4002059</v>
          </cell>
          <cell r="E51" t="str">
            <v>西京</v>
          </cell>
          <cell r="F51" t="str">
            <v>石田医院</v>
          </cell>
          <cell r="G51" t="str">
            <v/>
          </cell>
          <cell r="H51" t="str">
            <v>610-1102</v>
          </cell>
          <cell r="I51" t="str">
            <v>西京区御陵大枝山町５－２７－３</v>
          </cell>
          <cell r="J51" t="str">
            <v>610-1102西京区御陵大枝山町５－２７－３</v>
          </cell>
          <cell r="K51" t="str">
            <v/>
          </cell>
          <cell r="L51" t="str">
            <v>075-335-5707</v>
          </cell>
          <cell r="M51" t="str">
            <v/>
          </cell>
          <cell r="N51" t="str">
            <v/>
          </cell>
          <cell r="P51" t="str">
            <v>石田医院</v>
          </cell>
          <cell r="Q51" t="str">
            <v>610-1102</v>
          </cell>
          <cell r="R51" t="str">
            <v>西京区御陵大枝山町５－２７－３</v>
          </cell>
          <cell r="S51" t="str">
            <v>075-335-5707</v>
          </cell>
          <cell r="U51">
            <v>1857</v>
          </cell>
          <cell r="V51" t="str">
            <v/>
          </cell>
          <cell r="W51" t="str">
            <v/>
          </cell>
          <cell r="X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  <cell r="AK51" t="str">
            <v/>
          </cell>
          <cell r="AL51">
            <v>1</v>
          </cell>
          <cell r="AM51" t="str">
            <v/>
          </cell>
          <cell r="AN51" t="str">
            <v/>
          </cell>
          <cell r="AR51" t="str">
            <v/>
          </cell>
          <cell r="AS51" t="str">
            <v/>
          </cell>
          <cell r="AU51" t="str">
            <v/>
          </cell>
          <cell r="AV51" t="str">
            <v/>
          </cell>
          <cell r="AW51" t="str">
            <v/>
          </cell>
          <cell r="AX51" t="str">
            <v/>
          </cell>
          <cell r="AY51" t="str">
            <v/>
          </cell>
          <cell r="AZ51" t="str">
            <v/>
          </cell>
          <cell r="BA51" t="str">
            <v/>
          </cell>
          <cell r="BB51" t="str">
            <v/>
          </cell>
          <cell r="BC51" t="str">
            <v/>
          </cell>
          <cell r="BE51" t="str">
            <v/>
          </cell>
          <cell r="BF51" t="str">
            <v/>
          </cell>
          <cell r="BG51">
            <v>1</v>
          </cell>
          <cell r="BH51" t="str">
            <v/>
          </cell>
          <cell r="BI51" t="str">
            <v/>
          </cell>
          <cell r="BM51" t="str">
            <v/>
          </cell>
          <cell r="BN51" t="str">
            <v/>
          </cell>
          <cell r="BP51">
            <v>1</v>
          </cell>
          <cell r="BQ51">
            <v>1</v>
          </cell>
          <cell r="BS51">
            <v>1</v>
          </cell>
          <cell r="BT51">
            <v>1</v>
          </cell>
          <cell r="BW51">
            <v>1</v>
          </cell>
          <cell r="BX51">
            <v>1</v>
          </cell>
          <cell r="BY51" t="str">
            <v/>
          </cell>
          <cell r="CA51" t="str">
            <v/>
          </cell>
          <cell r="CB51" t="str">
            <v/>
          </cell>
          <cell r="CD51" t="str">
            <v/>
          </cell>
          <cell r="CE51" t="str">
            <v/>
          </cell>
          <cell r="CG51" t="str">
            <v>石田　章</v>
          </cell>
          <cell r="CH51" t="str">
            <v>石田　章</v>
          </cell>
        </row>
        <row r="52">
          <cell r="A52">
            <v>48</v>
          </cell>
          <cell r="B52" t="str">
            <v>5549</v>
          </cell>
          <cell r="C52">
            <v>5549</v>
          </cell>
          <cell r="D52">
            <v>308021</v>
          </cell>
          <cell r="E52" t="str">
            <v>中京西部</v>
          </cell>
          <cell r="F52" t="str">
            <v>高林有道クリニック</v>
          </cell>
          <cell r="G52" t="str">
            <v/>
          </cell>
          <cell r="H52" t="str">
            <v>604-8172</v>
          </cell>
          <cell r="I52" t="str">
            <v>中京区烏丸通姉小路下ル場之町５９９ ＣＵＢＥ　ＯＩＫＥ　５Ｆ</v>
          </cell>
          <cell r="J52" t="str">
            <v>604-8172中京区烏丸通姉小路下ル場之町５９９ ＣＵＢＥ　ＯＩＫＥ　５Ｆ</v>
          </cell>
          <cell r="K52" t="str">
            <v>★</v>
          </cell>
          <cell r="L52" t="str">
            <v>075-256-8460</v>
          </cell>
          <cell r="M52" t="str">
            <v/>
          </cell>
          <cell r="N52" t="str">
            <v>075-256-8461</v>
          </cell>
          <cell r="P52" t="str">
            <v>高林有道クリニック</v>
          </cell>
          <cell r="Q52" t="str">
            <v>604-8172</v>
          </cell>
          <cell r="R52" t="str">
            <v>中京区烏丸通姉小路下ル場之町５９９ ＣＵＢＥ ＯＩＫＥ５Ｆ</v>
          </cell>
          <cell r="S52" t="str">
            <v>075-256-8460</v>
          </cell>
          <cell r="U52">
            <v>545</v>
          </cell>
          <cell r="V52" t="str">
            <v/>
          </cell>
          <cell r="W52" t="str">
            <v/>
          </cell>
          <cell r="X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/>
          </cell>
          <cell r="AR52" t="str">
            <v/>
          </cell>
          <cell r="AS52" t="str">
            <v/>
          </cell>
          <cell r="AU52" t="str">
            <v/>
          </cell>
          <cell r="AV52" t="str">
            <v/>
          </cell>
          <cell r="AW52" t="str">
            <v/>
          </cell>
          <cell r="AX52" t="str">
            <v/>
          </cell>
          <cell r="AY52" t="str">
            <v/>
          </cell>
          <cell r="AZ52" t="str">
            <v/>
          </cell>
          <cell r="BA52" t="str">
            <v/>
          </cell>
          <cell r="BB52" t="str">
            <v/>
          </cell>
          <cell r="BC52" t="str">
            <v/>
          </cell>
          <cell r="BE52" t="str">
            <v/>
          </cell>
          <cell r="BF52" t="str">
            <v/>
          </cell>
          <cell r="BG52" t="str">
            <v/>
          </cell>
          <cell r="BH52" t="str">
            <v/>
          </cell>
          <cell r="BI52" t="str">
            <v/>
          </cell>
          <cell r="BM52" t="str">
            <v/>
          </cell>
          <cell r="BN52" t="str">
            <v/>
          </cell>
          <cell r="BP52">
            <v>1</v>
          </cell>
          <cell r="BQ52">
            <v>1</v>
          </cell>
          <cell r="BS52">
            <v>1</v>
          </cell>
          <cell r="BT52">
            <v>1</v>
          </cell>
          <cell r="BW52" t="str">
            <v/>
          </cell>
          <cell r="BX52" t="str">
            <v/>
          </cell>
          <cell r="BY52" t="str">
            <v/>
          </cell>
          <cell r="CA52" t="str">
            <v/>
          </cell>
          <cell r="CB52" t="str">
            <v/>
          </cell>
          <cell r="CD52">
            <v>1</v>
          </cell>
          <cell r="CE52" t="str">
            <v>高林　有道
木村　透</v>
          </cell>
          <cell r="CH52" t="str">
            <v>高林　有道
木村　透</v>
          </cell>
        </row>
        <row r="53">
          <cell r="A53">
            <v>49</v>
          </cell>
          <cell r="B53" t="str">
            <v>5924</v>
          </cell>
          <cell r="C53">
            <v>5924</v>
          </cell>
          <cell r="D53">
            <v>706620</v>
          </cell>
          <cell r="E53" t="str">
            <v>右京</v>
          </cell>
          <cell r="F53" t="str">
            <v>石田内科リウマチ科クリニック</v>
          </cell>
          <cell r="G53" t="str">
            <v/>
          </cell>
          <cell r="H53" t="str">
            <v>616-8124</v>
          </cell>
          <cell r="I53" t="str">
            <v>右京区太秦辻ケ本町１３</v>
          </cell>
          <cell r="J53" t="str">
            <v>616-8124右京区太秦辻ケ本町１３</v>
          </cell>
          <cell r="K53" t="str">
            <v/>
          </cell>
          <cell r="L53" t="str">
            <v>075-201-7244</v>
          </cell>
          <cell r="M53" t="str">
            <v/>
          </cell>
          <cell r="N53" t="str">
            <v>075-202-5114</v>
          </cell>
          <cell r="P53" t="str">
            <v>石田内科リウマチ科クリニック</v>
          </cell>
          <cell r="Q53" t="str">
            <v>616-8124</v>
          </cell>
          <cell r="R53" t="str">
            <v>右京区太秦辻ケ本町１３</v>
          </cell>
          <cell r="S53" t="str">
            <v>075-201-7244</v>
          </cell>
          <cell r="U53">
            <v>1574</v>
          </cell>
          <cell r="V53" t="str">
            <v/>
          </cell>
          <cell r="W53" t="str">
            <v/>
          </cell>
          <cell r="X53" t="str">
            <v>24.11.14
25.4.9</v>
          </cell>
          <cell r="Z53" t="str">
            <v/>
          </cell>
          <cell r="AA53" t="str">
            <v/>
          </cell>
          <cell r="AB53" t="str">
            <v/>
          </cell>
          <cell r="AC53">
            <v>1</v>
          </cell>
          <cell r="AD53">
            <v>1</v>
          </cell>
          <cell r="AE53">
            <v>1</v>
          </cell>
          <cell r="AF53">
            <v>1</v>
          </cell>
          <cell r="AG53">
            <v>1</v>
          </cell>
          <cell r="AH53" t="str">
            <v/>
          </cell>
          <cell r="AI53">
            <v>1</v>
          </cell>
          <cell r="AJ53">
            <v>1</v>
          </cell>
          <cell r="AK53" t="str">
            <v/>
          </cell>
          <cell r="AL53" t="str">
            <v/>
          </cell>
          <cell r="AM53" t="str">
            <v/>
          </cell>
          <cell r="AN53" t="str">
            <v/>
          </cell>
          <cell r="AR53">
            <v>1</v>
          </cell>
          <cell r="AS53">
            <v>1</v>
          </cell>
          <cell r="AU53" t="str">
            <v/>
          </cell>
          <cell r="AV53" t="str">
            <v/>
          </cell>
          <cell r="AW53" t="str">
            <v/>
          </cell>
          <cell r="AX53" t="str">
            <v/>
          </cell>
          <cell r="AY53">
            <v>1</v>
          </cell>
          <cell r="AZ53">
            <v>1</v>
          </cell>
          <cell r="BA53">
            <v>1</v>
          </cell>
          <cell r="BB53" t="str">
            <v/>
          </cell>
          <cell r="BC53" t="str">
            <v/>
          </cell>
          <cell r="BE53" t="str">
            <v/>
          </cell>
          <cell r="BF53" t="str">
            <v/>
          </cell>
          <cell r="BG53">
            <v>1</v>
          </cell>
          <cell r="BH53" t="str">
            <v/>
          </cell>
          <cell r="BI53" t="str">
            <v/>
          </cell>
          <cell r="BM53" t="str">
            <v/>
          </cell>
          <cell r="BN53" t="str">
            <v/>
          </cell>
          <cell r="BP53">
            <v>1</v>
          </cell>
          <cell r="BQ53">
            <v>1</v>
          </cell>
          <cell r="BS53">
            <v>1</v>
          </cell>
          <cell r="BT53">
            <v>1</v>
          </cell>
          <cell r="BU53" t="str">
            <v>28.3.17 抗体追加</v>
          </cell>
          <cell r="BW53" t="str">
            <v/>
          </cell>
          <cell r="BX53" t="str">
            <v/>
          </cell>
          <cell r="BY53" t="str">
            <v/>
          </cell>
          <cell r="CA53" t="str">
            <v/>
          </cell>
          <cell r="CB53" t="str">
            <v/>
          </cell>
          <cell r="CD53" t="str">
            <v/>
          </cell>
          <cell r="CE53" t="str">
            <v/>
          </cell>
          <cell r="CG53" t="str">
            <v>石田　博</v>
          </cell>
          <cell r="CH53" t="str">
            <v>石田　博</v>
          </cell>
        </row>
        <row r="54">
          <cell r="A54">
            <v>50</v>
          </cell>
          <cell r="B54" t="str">
            <v>6308</v>
          </cell>
          <cell r="C54">
            <v>6308</v>
          </cell>
          <cell r="D54">
            <v>3500707</v>
          </cell>
          <cell r="E54" t="str">
            <v>相楽</v>
          </cell>
          <cell r="F54" t="str">
            <v>くろだクリニック</v>
          </cell>
          <cell r="G54" t="str">
            <v/>
          </cell>
          <cell r="H54" t="str">
            <v>619-0218</v>
          </cell>
          <cell r="I54" t="str">
            <v>木津川市城山台７－４３－３</v>
          </cell>
          <cell r="J54" t="str">
            <v>619-0218木津川市城山台７－４３－３</v>
          </cell>
          <cell r="K54" t="str">
            <v/>
          </cell>
          <cell r="L54" t="str">
            <v>0774-73-0255</v>
          </cell>
          <cell r="M54" t="str">
            <v/>
          </cell>
          <cell r="N54" t="str">
            <v>0774-74-8825</v>
          </cell>
          <cell r="P54" t="str">
            <v>くろだクリニック</v>
          </cell>
          <cell r="Q54" t="str">
            <v>619-0218</v>
          </cell>
          <cell r="R54" t="str">
            <v>木津川市城山台７－４３－３</v>
          </cell>
          <cell r="S54" t="str">
            <v>0774-73-0255</v>
          </cell>
          <cell r="U54">
            <v>3666</v>
          </cell>
          <cell r="V54" t="str">
            <v/>
          </cell>
          <cell r="W54" t="str">
            <v/>
          </cell>
          <cell r="X54" t="str">
            <v>29.5.1開業</v>
          </cell>
          <cell r="Z54">
            <v>1</v>
          </cell>
          <cell r="AA54">
            <v>1</v>
          </cell>
          <cell r="AB54">
            <v>1</v>
          </cell>
          <cell r="AC54">
            <v>1</v>
          </cell>
          <cell r="AD54">
            <v>1</v>
          </cell>
          <cell r="AE54">
            <v>1</v>
          </cell>
          <cell r="AF54">
            <v>1</v>
          </cell>
          <cell r="AG54">
            <v>1</v>
          </cell>
          <cell r="AH54">
            <v>1</v>
          </cell>
          <cell r="AI54">
            <v>1</v>
          </cell>
          <cell r="AJ54">
            <v>1</v>
          </cell>
          <cell r="AK54">
            <v>1</v>
          </cell>
          <cell r="AL54">
            <v>1</v>
          </cell>
          <cell r="AM54">
            <v>1</v>
          </cell>
          <cell r="AN54">
            <v>1</v>
          </cell>
          <cell r="AR54">
            <v>1</v>
          </cell>
          <cell r="AS54">
            <v>1</v>
          </cell>
          <cell r="AU54">
            <v>1</v>
          </cell>
          <cell r="AV54">
            <v>1</v>
          </cell>
          <cell r="AW54">
            <v>1</v>
          </cell>
          <cell r="AX54">
            <v>1</v>
          </cell>
          <cell r="AY54">
            <v>1</v>
          </cell>
          <cell r="AZ54">
            <v>1</v>
          </cell>
          <cell r="BA54">
            <v>1</v>
          </cell>
          <cell r="BB54">
            <v>1</v>
          </cell>
          <cell r="BC54">
            <v>1</v>
          </cell>
          <cell r="BD54">
            <v>1</v>
          </cell>
          <cell r="BE54">
            <v>1</v>
          </cell>
          <cell r="BF54">
            <v>1</v>
          </cell>
          <cell r="BG54">
            <v>1</v>
          </cell>
          <cell r="BH54">
            <v>1</v>
          </cell>
          <cell r="BI54">
            <v>1</v>
          </cell>
          <cell r="BJ54">
            <v>1</v>
          </cell>
          <cell r="BM54">
            <v>1</v>
          </cell>
          <cell r="BN54" t="str">
            <v>黒田　雅昭</v>
          </cell>
          <cell r="BP54">
            <v>1</v>
          </cell>
          <cell r="BQ54">
            <v>1</v>
          </cell>
          <cell r="BS54">
            <v>1</v>
          </cell>
          <cell r="BT54">
            <v>1</v>
          </cell>
          <cell r="BU54" t="str">
            <v>29.5.1新規開業</v>
          </cell>
          <cell r="BW54" t="str">
            <v/>
          </cell>
          <cell r="BX54" t="str">
            <v/>
          </cell>
          <cell r="BY54" t="str">
            <v/>
          </cell>
          <cell r="CA54" t="str">
            <v/>
          </cell>
          <cell r="CB54" t="str">
            <v/>
          </cell>
          <cell r="CE54" t="str">
            <v/>
          </cell>
          <cell r="CG54" t="str">
            <v>黒田　雅昭</v>
          </cell>
          <cell r="CH54" t="str">
            <v>黒田　雅昭</v>
          </cell>
        </row>
        <row r="55">
          <cell r="A55">
            <v>51</v>
          </cell>
          <cell r="B55" t="str">
            <v>5309</v>
          </cell>
          <cell r="C55">
            <v>5309</v>
          </cell>
          <cell r="D55">
            <v>2801395</v>
          </cell>
          <cell r="E55" t="str">
            <v>宇治久世</v>
          </cell>
          <cell r="F55" t="str">
            <v>いしだクリニック</v>
          </cell>
          <cell r="G55" t="str">
            <v/>
          </cell>
          <cell r="H55" t="str">
            <v>610-0121</v>
          </cell>
          <cell r="I55" t="str">
            <v>城陽市寺田水度坂８８－２５</v>
          </cell>
          <cell r="J55" t="str">
            <v>610-0121城陽市寺田水度坂８８－２５</v>
          </cell>
          <cell r="K55" t="str">
            <v/>
          </cell>
          <cell r="L55" t="str">
            <v>0774-54-7660</v>
          </cell>
          <cell r="M55" t="str">
            <v/>
          </cell>
          <cell r="N55" t="str">
            <v/>
          </cell>
          <cell r="P55" t="str">
            <v>いしだクリニック</v>
          </cell>
          <cell r="Q55" t="str">
            <v>610-0121</v>
          </cell>
          <cell r="R55" t="str">
            <v>城陽市寺田水度坂８８－２５</v>
          </cell>
          <cell r="S55" t="str">
            <v>0774-54-7660</v>
          </cell>
          <cell r="T55" t="str">
            <v>0774-54-7661</v>
          </cell>
          <cell r="U55">
            <v>3313</v>
          </cell>
          <cell r="V55" t="str">
            <v/>
          </cell>
          <cell r="W55" t="str">
            <v/>
          </cell>
          <cell r="X55" t="str">
            <v>R3.11.19確認</v>
          </cell>
          <cell r="AC55" t="str">
            <v/>
          </cell>
          <cell r="AH55" t="str">
            <v/>
          </cell>
          <cell r="AI55" t="str">
            <v/>
          </cell>
          <cell r="AR55">
            <v>1</v>
          </cell>
          <cell r="AX55" t="str">
            <v/>
          </cell>
          <cell r="BB55" t="str">
            <v/>
          </cell>
          <cell r="BC55" t="str">
            <v/>
          </cell>
          <cell r="BM55" t="str">
            <v/>
          </cell>
          <cell r="BN55" t="str">
            <v/>
          </cell>
          <cell r="BP55">
            <v>1</v>
          </cell>
          <cell r="BW55" t="str">
            <v/>
          </cell>
          <cell r="BX55" t="str">
            <v/>
          </cell>
          <cell r="BY55" t="str">
            <v/>
          </cell>
          <cell r="CA55" t="str">
            <v/>
          </cell>
          <cell r="CB55" t="str">
            <v/>
          </cell>
          <cell r="CE55" t="str">
            <v/>
          </cell>
          <cell r="CH55" t="str">
            <v>石田　敏博</v>
          </cell>
        </row>
        <row r="56">
          <cell r="A56">
            <v>52</v>
          </cell>
          <cell r="B56" t="str">
            <v>2190</v>
          </cell>
          <cell r="C56">
            <v>2190</v>
          </cell>
          <cell r="D56">
            <v>904746</v>
          </cell>
          <cell r="E56" t="str">
            <v>伏見</v>
          </cell>
          <cell r="F56" t="str">
            <v>黒田医院</v>
          </cell>
          <cell r="G56" t="str">
            <v/>
          </cell>
          <cell r="H56" t="str">
            <v>612-0044</v>
          </cell>
          <cell r="I56" t="str">
            <v>伏見区深草北新町６６１</v>
          </cell>
          <cell r="J56" t="str">
            <v>612-0044伏見区深草北新町６６１</v>
          </cell>
          <cell r="K56" t="str">
            <v/>
          </cell>
          <cell r="L56" t="str">
            <v>075-641-2567</v>
          </cell>
          <cell r="M56" t="str">
            <v/>
          </cell>
          <cell r="N56" t="str">
            <v>075-634-4723</v>
          </cell>
          <cell r="P56" t="str">
            <v>黒田医院</v>
          </cell>
          <cell r="Q56" t="str">
            <v>612-0044</v>
          </cell>
          <cell r="R56" t="str">
            <v>伏見区深草北新町６６１</v>
          </cell>
          <cell r="S56" t="str">
            <v>075-641-2567</v>
          </cell>
          <cell r="T56" t="str">
            <v>075-634-4723</v>
          </cell>
          <cell r="U56">
            <v>2421</v>
          </cell>
          <cell r="V56" t="str">
            <v/>
          </cell>
          <cell r="W56" t="str">
            <v/>
          </cell>
          <cell r="X56" t="str">
            <v>R3.11.8小児全て取下げ_x000D_
R4.5.2接種内容変更</v>
          </cell>
          <cell r="AC56">
            <v>1</v>
          </cell>
          <cell r="AH56">
            <v>1</v>
          </cell>
          <cell r="AI56">
            <v>1</v>
          </cell>
          <cell r="AR56">
            <v>1</v>
          </cell>
          <cell r="AS56">
            <v>1</v>
          </cell>
          <cell r="AX56">
            <v>1</v>
          </cell>
          <cell r="BB56">
            <v>1</v>
          </cell>
          <cell r="BC56" t="str">
            <v/>
          </cell>
          <cell r="BE56">
            <v>1</v>
          </cell>
          <cell r="BG56">
            <v>1</v>
          </cell>
          <cell r="BM56" t="str">
            <v/>
          </cell>
          <cell r="BN56" t="str">
            <v/>
          </cell>
          <cell r="BP56">
            <v>1</v>
          </cell>
          <cell r="BQ56">
            <v>1</v>
          </cell>
          <cell r="BS56">
            <v>1</v>
          </cell>
          <cell r="BT56">
            <v>1</v>
          </cell>
          <cell r="BW56" t="str">
            <v/>
          </cell>
          <cell r="BX56" t="str">
            <v/>
          </cell>
          <cell r="BY56" t="str">
            <v/>
          </cell>
          <cell r="CA56" t="str">
            <v/>
          </cell>
          <cell r="CB56" t="str">
            <v/>
          </cell>
          <cell r="CE56" t="str">
            <v/>
          </cell>
          <cell r="CH56" t="str">
            <v>黒田　紀</v>
          </cell>
        </row>
        <row r="57">
          <cell r="A57">
            <v>53</v>
          </cell>
          <cell r="B57" t="str">
            <v>5220</v>
          </cell>
          <cell r="C57">
            <v>5220</v>
          </cell>
          <cell r="D57">
            <v>2000576</v>
          </cell>
          <cell r="E57" t="str">
            <v>与謝</v>
          </cell>
          <cell r="F57" t="str">
            <v>伊根町国民健康保険伊根診療所</v>
          </cell>
          <cell r="G57" t="str">
            <v/>
          </cell>
          <cell r="H57" t="str">
            <v>626-0425</v>
          </cell>
          <cell r="I57" t="str">
            <v>与謝郡伊根町日出６４６</v>
          </cell>
          <cell r="J57" t="str">
            <v>626-0425与謝郡伊根町日出６４６</v>
          </cell>
          <cell r="K57" t="str">
            <v/>
          </cell>
          <cell r="L57" t="str">
            <v>0772-32-0007</v>
          </cell>
          <cell r="M57" t="str">
            <v/>
          </cell>
          <cell r="N57" t="str">
            <v>0772-32-9021</v>
          </cell>
          <cell r="P57" t="str">
            <v>伊根町国民健康保険伊根診療所</v>
          </cell>
          <cell r="Q57" t="str">
            <v>626-0425</v>
          </cell>
          <cell r="R57" t="str">
            <v>与謝郡伊根町日出６４６</v>
          </cell>
          <cell r="S57" t="str">
            <v>0772-32-0007</v>
          </cell>
          <cell r="T57" t="str">
            <v>0772-32-1009</v>
          </cell>
          <cell r="U57">
            <v>4149</v>
          </cell>
          <cell r="V57" t="str">
            <v/>
          </cell>
          <cell r="W57" t="str">
            <v/>
          </cell>
          <cell r="X57" t="str">
            <v>接種内容変更</v>
          </cell>
          <cell r="Z57">
            <v>1</v>
          </cell>
          <cell r="AB57">
            <v>1</v>
          </cell>
          <cell r="AC57" t="str">
            <v/>
          </cell>
          <cell r="AF57">
            <v>1</v>
          </cell>
          <cell r="AG57">
            <v>1</v>
          </cell>
          <cell r="AH57" t="str">
            <v/>
          </cell>
          <cell r="AI57" t="str">
            <v/>
          </cell>
          <cell r="AJ57">
            <v>1</v>
          </cell>
          <cell r="AK57">
            <v>1</v>
          </cell>
          <cell r="AL57">
            <v>1</v>
          </cell>
          <cell r="AM57">
            <v>1</v>
          </cell>
          <cell r="AN57">
            <v>1</v>
          </cell>
          <cell r="AO57">
            <v>1</v>
          </cell>
          <cell r="AR57">
            <v>1</v>
          </cell>
          <cell r="AS57">
            <v>1</v>
          </cell>
          <cell r="AU57">
            <v>1</v>
          </cell>
          <cell r="AW57">
            <v>1</v>
          </cell>
          <cell r="AX57" t="str">
            <v/>
          </cell>
          <cell r="BA57">
            <v>1</v>
          </cell>
          <cell r="BB57" t="str">
            <v/>
          </cell>
          <cell r="BC57" t="str">
            <v/>
          </cell>
          <cell r="BD57">
            <v>1</v>
          </cell>
          <cell r="BE57">
            <v>1</v>
          </cell>
          <cell r="BF57">
            <v>1</v>
          </cell>
          <cell r="BG57">
            <v>1</v>
          </cell>
          <cell r="BH57">
            <v>1</v>
          </cell>
          <cell r="BI57">
            <v>1</v>
          </cell>
          <cell r="BJ57">
            <v>1</v>
          </cell>
          <cell r="BM57" t="str">
            <v/>
          </cell>
          <cell r="BN57" t="str">
            <v/>
          </cell>
          <cell r="BP57">
            <v>1</v>
          </cell>
          <cell r="BQ57">
            <v>1</v>
          </cell>
          <cell r="BS57">
            <v>1</v>
          </cell>
          <cell r="BT57">
            <v>1</v>
          </cell>
          <cell r="BU57" t="str">
            <v>30.12.17風しん抗体新規</v>
          </cell>
          <cell r="BW57">
            <v>1</v>
          </cell>
          <cell r="BX57">
            <v>1</v>
          </cell>
          <cell r="BY57" t="str">
            <v/>
          </cell>
          <cell r="CA57" t="str">
            <v/>
          </cell>
          <cell r="CB57" t="str">
            <v/>
          </cell>
          <cell r="CE57" t="str">
            <v/>
          </cell>
          <cell r="CG57" t="str">
            <v>石野　秀岳</v>
          </cell>
          <cell r="CH57" t="str">
            <v>石野　秀岳</v>
          </cell>
        </row>
        <row r="58">
          <cell r="A58">
            <v>54</v>
          </cell>
          <cell r="B58" t="str">
            <v>4348</v>
          </cell>
          <cell r="C58">
            <v>4348</v>
          </cell>
          <cell r="D58">
            <v>4002042</v>
          </cell>
          <cell r="E58" t="str">
            <v>西京</v>
          </cell>
          <cell r="F58" t="str">
            <v>くろさわ医院</v>
          </cell>
          <cell r="G58" t="str">
            <v/>
          </cell>
          <cell r="H58" t="str">
            <v>615-8191</v>
          </cell>
          <cell r="I58" t="str">
            <v>西京区川島有栖川町５３ 桂駅西口シンビル１Ｆ</v>
          </cell>
          <cell r="J58" t="str">
            <v>615-8191西京区川島有栖川町５３ 桂駅西口シンビル１Ｆ</v>
          </cell>
          <cell r="K58" t="str">
            <v/>
          </cell>
          <cell r="L58" t="str">
            <v>075-383-6543</v>
          </cell>
          <cell r="M58" t="str">
            <v/>
          </cell>
          <cell r="N58" t="str">
            <v/>
          </cell>
          <cell r="P58" t="str">
            <v>くろさわ医院</v>
          </cell>
          <cell r="Q58" t="str">
            <v>615-8191</v>
          </cell>
          <cell r="R58" t="str">
            <v>西京区川島有栖川町５３ 桂駅西口シンビル１Ｆ</v>
          </cell>
          <cell r="S58" t="str">
            <v>075-383-6543</v>
          </cell>
          <cell r="U58">
            <v>1832</v>
          </cell>
          <cell r="V58" t="str">
            <v/>
          </cell>
          <cell r="W58" t="str">
            <v/>
          </cell>
          <cell r="X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K58" t="str">
            <v/>
          </cell>
          <cell r="AL58" t="str">
            <v/>
          </cell>
          <cell r="AM58" t="str">
            <v/>
          </cell>
          <cell r="AN58" t="str">
            <v/>
          </cell>
          <cell r="AR58">
            <v>1</v>
          </cell>
          <cell r="AS58" t="str">
            <v/>
          </cell>
          <cell r="AU58" t="str">
            <v/>
          </cell>
          <cell r="AV58" t="str">
            <v/>
          </cell>
          <cell r="AW58" t="str">
            <v/>
          </cell>
          <cell r="AX58" t="str">
            <v/>
          </cell>
          <cell r="AY58" t="str">
            <v/>
          </cell>
          <cell r="AZ58" t="str">
            <v/>
          </cell>
          <cell r="BA58" t="str">
            <v/>
          </cell>
          <cell r="BB58" t="str">
            <v/>
          </cell>
          <cell r="BC58" t="str">
            <v/>
          </cell>
          <cell r="BE58" t="str">
            <v/>
          </cell>
          <cell r="BF58" t="str">
            <v/>
          </cell>
          <cell r="BG58" t="str">
            <v/>
          </cell>
          <cell r="BH58" t="str">
            <v/>
          </cell>
          <cell r="BI58" t="str">
            <v/>
          </cell>
          <cell r="BM58" t="str">
            <v/>
          </cell>
          <cell r="BN58" t="str">
            <v/>
          </cell>
          <cell r="BP58">
            <v>1</v>
          </cell>
          <cell r="BQ58">
            <v>1</v>
          </cell>
          <cell r="BS58" t="str">
            <v/>
          </cell>
          <cell r="BT58">
            <v>1</v>
          </cell>
          <cell r="BW58">
            <v>1</v>
          </cell>
          <cell r="BX58" t="str">
            <v/>
          </cell>
          <cell r="BY58" t="str">
            <v>黒澤　好文</v>
          </cell>
          <cell r="CA58" t="str">
            <v/>
          </cell>
          <cell r="CB58" t="str">
            <v/>
          </cell>
          <cell r="CD58" t="str">
            <v/>
          </cell>
          <cell r="CE58" t="str">
            <v/>
          </cell>
          <cell r="CH58" t="str">
            <v>黒澤　好文</v>
          </cell>
        </row>
        <row r="59">
          <cell r="A59">
            <v>55</v>
          </cell>
          <cell r="B59" t="str">
            <v>6122</v>
          </cell>
          <cell r="C59">
            <v>6122</v>
          </cell>
          <cell r="D59">
            <v>1203684</v>
          </cell>
          <cell r="E59" t="str">
            <v>宇治久世</v>
          </cell>
          <cell r="F59" t="str">
            <v>いしのこどもクリニック</v>
          </cell>
          <cell r="G59" t="str">
            <v/>
          </cell>
          <cell r="H59" t="str">
            <v>611-0001</v>
          </cell>
          <cell r="I59" t="str">
            <v>宇治市六地蔵奈良町７４－１ パデシオン六地蔵ミッドモール２Ｆ</v>
          </cell>
          <cell r="J59" t="str">
            <v>611-0001宇治市六地蔵奈良町７４－１ パデシオン六地蔵ミッドモール２Ｆ</v>
          </cell>
          <cell r="K59" t="str">
            <v>★</v>
          </cell>
          <cell r="L59" t="str">
            <v>0774-38-5200</v>
          </cell>
          <cell r="M59" t="str">
            <v/>
          </cell>
          <cell r="N59" t="str">
            <v>0774-38-5201</v>
          </cell>
          <cell r="P59" t="str">
            <v>いしのこどもクリニック</v>
          </cell>
          <cell r="Q59" t="str">
            <v>611-0001</v>
          </cell>
          <cell r="R59" t="str">
            <v>宇治市六地蔵奈良町７４－１ パデシオン六地蔵ザ・ミッドモール２Ｆ</v>
          </cell>
          <cell r="S59" t="str">
            <v>0774-38-5200</v>
          </cell>
          <cell r="U59">
            <v>3222</v>
          </cell>
          <cell r="V59" t="str">
            <v/>
          </cell>
          <cell r="W59" t="str">
            <v/>
          </cell>
          <cell r="X59" t="str">
            <v>2011/3/3から開業</v>
          </cell>
          <cell r="Z59">
            <v>1</v>
          </cell>
          <cell r="AA59">
            <v>1</v>
          </cell>
          <cell r="AB59">
            <v>1</v>
          </cell>
          <cell r="AC59">
            <v>1</v>
          </cell>
          <cell r="AD59">
            <v>1</v>
          </cell>
          <cell r="AE59">
            <v>1</v>
          </cell>
          <cell r="AF59">
            <v>1</v>
          </cell>
          <cell r="AG59">
            <v>1</v>
          </cell>
          <cell r="AH59">
            <v>1</v>
          </cell>
          <cell r="AI59">
            <v>1</v>
          </cell>
          <cell r="AJ59">
            <v>1</v>
          </cell>
          <cell r="AK59">
            <v>1</v>
          </cell>
          <cell r="AL59">
            <v>1</v>
          </cell>
          <cell r="AM59">
            <v>1</v>
          </cell>
          <cell r="AN59">
            <v>1</v>
          </cell>
          <cell r="AU59">
            <v>1</v>
          </cell>
          <cell r="AV59">
            <v>1</v>
          </cell>
          <cell r="AW59">
            <v>1</v>
          </cell>
          <cell r="AX59">
            <v>1</v>
          </cell>
          <cell r="AY59">
            <v>1</v>
          </cell>
          <cell r="AZ59">
            <v>1</v>
          </cell>
          <cell r="BA59">
            <v>1</v>
          </cell>
          <cell r="BB59">
            <v>1</v>
          </cell>
          <cell r="BC59" t="str">
            <v/>
          </cell>
          <cell r="BD59">
            <v>1</v>
          </cell>
          <cell r="BE59">
            <v>1</v>
          </cell>
          <cell r="BF59">
            <v>1</v>
          </cell>
          <cell r="BG59">
            <v>1</v>
          </cell>
          <cell r="BH59">
            <v>1</v>
          </cell>
          <cell r="BI59">
            <v>1</v>
          </cell>
          <cell r="BJ59">
            <v>1</v>
          </cell>
          <cell r="BM59">
            <v>1</v>
          </cell>
          <cell r="BN59" t="str">
            <v>石野　雄一</v>
          </cell>
          <cell r="BP59">
            <v>9</v>
          </cell>
          <cell r="BS59">
            <v>1</v>
          </cell>
          <cell r="BT59">
            <v>1</v>
          </cell>
          <cell r="BW59">
            <v>1</v>
          </cell>
          <cell r="BX59">
            <v>1</v>
          </cell>
          <cell r="BY59" t="str">
            <v/>
          </cell>
          <cell r="CA59" t="str">
            <v/>
          </cell>
          <cell r="CB59" t="str">
            <v/>
          </cell>
          <cell r="CD59">
            <v>1</v>
          </cell>
          <cell r="CE59" t="str">
            <v>石野　雄一</v>
          </cell>
          <cell r="CG59" t="str">
            <v>李　鍾大、平岡　勇二、大井　長和、石野　雄一</v>
          </cell>
          <cell r="CH59" t="str">
            <v>石野　雄一</v>
          </cell>
        </row>
        <row r="60">
          <cell r="A60">
            <v>56</v>
          </cell>
          <cell r="B60" t="str">
            <v>6011</v>
          </cell>
          <cell r="C60">
            <v>4957</v>
          </cell>
          <cell r="D60">
            <v>4102719</v>
          </cell>
          <cell r="E60" t="str">
            <v>山科</v>
          </cell>
          <cell r="F60" t="str">
            <v>今井内科診療所</v>
          </cell>
          <cell r="G60" t="str">
            <v/>
          </cell>
          <cell r="H60" t="str">
            <v>607-8042</v>
          </cell>
          <cell r="I60" t="str">
            <v>山科区四ノ宮南河原町３</v>
          </cell>
          <cell r="J60" t="str">
            <v>607-8042山科区四ノ宮南河原町３</v>
          </cell>
          <cell r="K60" t="str">
            <v/>
          </cell>
          <cell r="L60" t="str">
            <v>075-502-1159</v>
          </cell>
          <cell r="M60" t="str">
            <v/>
          </cell>
          <cell r="N60" t="str">
            <v>075-502-1183</v>
          </cell>
          <cell r="P60" t="str">
            <v>今井内科診療所</v>
          </cell>
          <cell r="Q60" t="str">
            <v>607-8042</v>
          </cell>
          <cell r="R60" t="str">
            <v>山科区四ノ宮南河原町３</v>
          </cell>
          <cell r="S60" t="str">
            <v>075-502-1159</v>
          </cell>
          <cell r="U60">
            <v>2167</v>
          </cell>
          <cell r="V60" t="str">
            <v/>
          </cell>
          <cell r="W60" t="str">
            <v/>
          </cell>
          <cell r="X60" t="str">
            <v/>
          </cell>
          <cell r="Z60">
            <v>1</v>
          </cell>
          <cell r="AA60">
            <v>1</v>
          </cell>
          <cell r="AB60">
            <v>1</v>
          </cell>
          <cell r="AC60">
            <v>1</v>
          </cell>
          <cell r="AD60">
            <v>1</v>
          </cell>
          <cell r="AE60">
            <v>1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  <cell r="AJ60">
            <v>1</v>
          </cell>
          <cell r="AK60" t="str">
            <v/>
          </cell>
          <cell r="AL60">
            <v>1</v>
          </cell>
          <cell r="AM60">
            <v>1</v>
          </cell>
          <cell r="AN60">
            <v>1</v>
          </cell>
          <cell r="AR60">
            <v>1</v>
          </cell>
          <cell r="AS60">
            <v>1</v>
          </cell>
          <cell r="AU60">
            <v>1</v>
          </cell>
          <cell r="AV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C60" t="str">
            <v/>
          </cell>
          <cell r="BD60">
            <v>1</v>
          </cell>
          <cell r="BE60">
            <v>1</v>
          </cell>
          <cell r="BF60" t="str">
            <v/>
          </cell>
          <cell r="BG60">
            <v>1</v>
          </cell>
          <cell r="BH60">
            <v>1</v>
          </cell>
          <cell r="BI60">
            <v>1</v>
          </cell>
          <cell r="BM60" t="str">
            <v/>
          </cell>
          <cell r="BN60" t="str">
            <v/>
          </cell>
          <cell r="BP60">
            <v>1</v>
          </cell>
          <cell r="BQ60">
            <v>1</v>
          </cell>
          <cell r="BS60">
            <v>1</v>
          </cell>
          <cell r="BT60">
            <v>1</v>
          </cell>
          <cell r="BW60" t="str">
            <v/>
          </cell>
          <cell r="BX60" t="str">
            <v/>
          </cell>
          <cell r="BY60" t="str">
            <v/>
          </cell>
          <cell r="CA60" t="str">
            <v/>
          </cell>
          <cell r="CB60" t="str">
            <v/>
          </cell>
          <cell r="CD60" t="str">
            <v/>
          </cell>
          <cell r="CE60" t="str">
            <v/>
          </cell>
          <cell r="CG60" t="str">
            <v>今井　英也</v>
          </cell>
          <cell r="CH60" t="str">
            <v>今井　英也</v>
          </cell>
        </row>
        <row r="61">
          <cell r="A61">
            <v>57</v>
          </cell>
          <cell r="B61" t="str">
            <v>703</v>
          </cell>
          <cell r="C61">
            <v>703</v>
          </cell>
          <cell r="D61" t="str">
            <v/>
          </cell>
          <cell r="E61" t="str">
            <v/>
          </cell>
          <cell r="F61" t="str">
            <v/>
          </cell>
          <cell r="G61" t="str">
            <v>★</v>
          </cell>
          <cell r="H61" t="str">
            <v/>
          </cell>
          <cell r="I61" t="str">
            <v/>
          </cell>
          <cell r="J61" t="str">
            <v/>
          </cell>
          <cell r="K61" t="str">
            <v>★</v>
          </cell>
          <cell r="L61" t="str">
            <v/>
          </cell>
          <cell r="M61" t="str">
            <v>★</v>
          </cell>
          <cell r="N61" t="str">
            <v/>
          </cell>
          <cell r="P61" t="str">
            <v>石澤医院</v>
          </cell>
          <cell r="Q61" t="str">
            <v>604-8452</v>
          </cell>
          <cell r="R61" t="str">
            <v>中京区西ノ京伯楽町２２－８</v>
          </cell>
          <cell r="S61" t="str">
            <v>075-464-0680</v>
          </cell>
          <cell r="U61" t="str">
            <v>★</v>
          </cell>
          <cell r="V61" t="str">
            <v/>
          </cell>
          <cell r="W61" t="str">
            <v/>
          </cell>
          <cell r="X61" t="str">
            <v>H26.6～休止中　　2018.2.7確認済み</v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K61" t="str">
            <v/>
          </cell>
          <cell r="AL61" t="str">
            <v/>
          </cell>
          <cell r="AM61" t="str">
            <v/>
          </cell>
          <cell r="AN61" t="str">
            <v/>
          </cell>
          <cell r="AR61">
            <v>1</v>
          </cell>
          <cell r="AS61">
            <v>1</v>
          </cell>
          <cell r="AU61" t="str">
            <v/>
          </cell>
          <cell r="AV61" t="str">
            <v/>
          </cell>
          <cell r="AW61" t="str">
            <v/>
          </cell>
          <cell r="AX61" t="str">
            <v/>
          </cell>
          <cell r="AY61" t="str">
            <v/>
          </cell>
          <cell r="AZ61" t="str">
            <v/>
          </cell>
          <cell r="BA61" t="str">
            <v/>
          </cell>
          <cell r="BB61" t="str">
            <v/>
          </cell>
          <cell r="BC61" t="str">
            <v/>
          </cell>
          <cell r="BE61" t="str">
            <v/>
          </cell>
          <cell r="BF61" t="str">
            <v/>
          </cell>
          <cell r="BG61" t="str">
            <v/>
          </cell>
          <cell r="BH61" t="str">
            <v/>
          </cell>
          <cell r="BI61" t="str">
            <v/>
          </cell>
          <cell r="BM61" t="str">
            <v/>
          </cell>
          <cell r="BN61" t="str">
            <v/>
          </cell>
          <cell r="BP61">
            <v>1</v>
          </cell>
          <cell r="BQ61">
            <v>1</v>
          </cell>
          <cell r="BS61">
            <v>1</v>
          </cell>
          <cell r="BT61">
            <v>1</v>
          </cell>
          <cell r="BU61" t="str">
            <v>27.3.19予防接種追加</v>
          </cell>
          <cell r="BW61" t="str">
            <v/>
          </cell>
          <cell r="BX61" t="str">
            <v/>
          </cell>
          <cell r="BY61" t="str">
            <v/>
          </cell>
          <cell r="CA61" t="str">
            <v/>
          </cell>
          <cell r="CB61" t="str">
            <v/>
          </cell>
          <cell r="CD61">
            <v>1</v>
          </cell>
          <cell r="CE61" t="str">
            <v>石澤　一甫</v>
          </cell>
          <cell r="CH61" t="str">
            <v>石澤　一甫</v>
          </cell>
        </row>
        <row r="62">
          <cell r="A62">
            <v>58</v>
          </cell>
          <cell r="B62" t="str">
            <v>5473</v>
          </cell>
          <cell r="C62">
            <v>5473</v>
          </cell>
          <cell r="D62">
            <v>1203304</v>
          </cell>
          <cell r="E62" t="str">
            <v>宇治久世</v>
          </cell>
          <cell r="F62" t="str">
            <v>今井内科クリニック</v>
          </cell>
          <cell r="G62" t="str">
            <v/>
          </cell>
          <cell r="H62" t="str">
            <v>611-0011</v>
          </cell>
          <cell r="I62" t="str">
            <v>宇治市五ヶ庄福角４９－４</v>
          </cell>
          <cell r="J62" t="str">
            <v>611-0011宇治市五ヶ庄福角４９－４</v>
          </cell>
          <cell r="K62" t="str">
            <v>★</v>
          </cell>
          <cell r="L62" t="str">
            <v>0774-31-5189</v>
          </cell>
          <cell r="M62" t="str">
            <v/>
          </cell>
          <cell r="N62" t="str">
            <v>0774-31-5189</v>
          </cell>
          <cell r="P62" t="str">
            <v>今井内科クリニック</v>
          </cell>
          <cell r="Q62" t="str">
            <v>611-0011</v>
          </cell>
          <cell r="R62" t="str">
            <v>宇治市五カ庄福角４９－４</v>
          </cell>
          <cell r="S62" t="str">
            <v>0774-31-5189</v>
          </cell>
          <cell r="U62">
            <v>3203</v>
          </cell>
          <cell r="V62" t="str">
            <v/>
          </cell>
          <cell r="W62" t="str">
            <v/>
          </cell>
          <cell r="X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K62" t="str">
            <v/>
          </cell>
          <cell r="AL62" t="str">
            <v/>
          </cell>
          <cell r="AM62" t="str">
            <v/>
          </cell>
          <cell r="AN62" t="str">
            <v/>
          </cell>
          <cell r="AR62">
            <v>1</v>
          </cell>
          <cell r="AS62">
            <v>1</v>
          </cell>
          <cell r="AU62" t="str">
            <v/>
          </cell>
          <cell r="AV62" t="str">
            <v/>
          </cell>
          <cell r="AW62" t="str">
            <v/>
          </cell>
          <cell r="AX62" t="str">
            <v/>
          </cell>
          <cell r="AY62" t="str">
            <v/>
          </cell>
          <cell r="AZ62" t="str">
            <v/>
          </cell>
          <cell r="BA62" t="str">
            <v/>
          </cell>
          <cell r="BB62" t="str">
            <v/>
          </cell>
          <cell r="BC62" t="str">
            <v/>
          </cell>
          <cell r="BE62" t="str">
            <v/>
          </cell>
          <cell r="BF62" t="str">
            <v/>
          </cell>
          <cell r="BG62" t="str">
            <v/>
          </cell>
          <cell r="BH62" t="str">
            <v/>
          </cell>
          <cell r="BI62" t="str">
            <v/>
          </cell>
          <cell r="BM62" t="str">
            <v/>
          </cell>
          <cell r="BN62" t="str">
            <v/>
          </cell>
          <cell r="BP62">
            <v>1</v>
          </cell>
          <cell r="BS62" t="str">
            <v/>
          </cell>
          <cell r="BT62" t="str">
            <v/>
          </cell>
          <cell r="BW62" t="str">
            <v/>
          </cell>
          <cell r="BX62" t="str">
            <v/>
          </cell>
          <cell r="BY62" t="str">
            <v/>
          </cell>
          <cell r="CA62" t="str">
            <v/>
          </cell>
          <cell r="CB62" t="str">
            <v/>
          </cell>
          <cell r="CD62" t="str">
            <v/>
          </cell>
          <cell r="CE62" t="str">
            <v/>
          </cell>
          <cell r="CH62" t="str">
            <v>今井　義仁</v>
          </cell>
        </row>
        <row r="63">
          <cell r="A63">
            <v>59</v>
          </cell>
          <cell r="B63" t="str">
            <v>5711</v>
          </cell>
          <cell r="C63">
            <v>5711</v>
          </cell>
          <cell r="D63">
            <v>1601788</v>
          </cell>
          <cell r="E63" t="str">
            <v>亀岡市</v>
          </cell>
          <cell r="F63" t="str">
            <v>石﨑医院</v>
          </cell>
          <cell r="G63" t="str">
            <v/>
          </cell>
          <cell r="H63" t="str">
            <v>621-0815</v>
          </cell>
          <cell r="I63" t="str">
            <v>亀岡市古世町１丁目４－５</v>
          </cell>
          <cell r="J63" t="str">
            <v>621-0815亀岡市古世町１丁目４－５</v>
          </cell>
          <cell r="K63" t="str">
            <v/>
          </cell>
          <cell r="L63" t="str">
            <v>0771-25-6045</v>
          </cell>
          <cell r="M63" t="str">
            <v/>
          </cell>
          <cell r="N63" t="str">
            <v/>
          </cell>
          <cell r="P63" t="str">
            <v>石﨑医院</v>
          </cell>
          <cell r="Q63" t="str">
            <v>621-0815</v>
          </cell>
          <cell r="R63" t="str">
            <v>亀岡市古世町１丁目４－５</v>
          </cell>
          <cell r="S63" t="str">
            <v>0771-25-6045</v>
          </cell>
          <cell r="U63">
            <v>3771</v>
          </cell>
          <cell r="V63" t="str">
            <v/>
          </cell>
          <cell r="W63" t="str">
            <v/>
          </cell>
          <cell r="X63" t="str">
            <v/>
          </cell>
          <cell r="Z63">
            <v>1</v>
          </cell>
          <cell r="AA63">
            <v>1</v>
          </cell>
          <cell r="AB63">
            <v>1</v>
          </cell>
          <cell r="AC63">
            <v>1</v>
          </cell>
          <cell r="AD63">
            <v>1</v>
          </cell>
          <cell r="AE63">
            <v>1</v>
          </cell>
          <cell r="AF63">
            <v>1</v>
          </cell>
          <cell r="AG63">
            <v>1</v>
          </cell>
          <cell r="AH63">
            <v>1</v>
          </cell>
          <cell r="AI63">
            <v>1</v>
          </cell>
          <cell r="AJ63">
            <v>1</v>
          </cell>
          <cell r="AK63" t="str">
            <v/>
          </cell>
          <cell r="AL63">
            <v>1</v>
          </cell>
          <cell r="AM63">
            <v>1</v>
          </cell>
          <cell r="AN63">
            <v>1</v>
          </cell>
          <cell r="AR63">
            <v>1</v>
          </cell>
          <cell r="AS63">
            <v>1</v>
          </cell>
          <cell r="AU63" t="str">
            <v/>
          </cell>
          <cell r="AV63" t="str">
            <v/>
          </cell>
          <cell r="AW63" t="str">
            <v/>
          </cell>
          <cell r="AX63" t="str">
            <v/>
          </cell>
          <cell r="AY63" t="str">
            <v/>
          </cell>
          <cell r="AZ63" t="str">
            <v/>
          </cell>
          <cell r="BA63" t="str">
            <v/>
          </cell>
          <cell r="BB63" t="str">
            <v/>
          </cell>
          <cell r="BC63" t="str">
            <v/>
          </cell>
          <cell r="BE63" t="str">
            <v/>
          </cell>
          <cell r="BF63" t="str">
            <v/>
          </cell>
          <cell r="BG63">
            <v>1</v>
          </cell>
          <cell r="BH63">
            <v>1</v>
          </cell>
          <cell r="BI63">
            <v>1</v>
          </cell>
          <cell r="BM63" t="str">
            <v/>
          </cell>
          <cell r="BN63" t="str">
            <v/>
          </cell>
          <cell r="BP63">
            <v>1</v>
          </cell>
          <cell r="BQ63">
            <v>1</v>
          </cell>
          <cell r="BS63">
            <v>1</v>
          </cell>
          <cell r="BT63">
            <v>1</v>
          </cell>
          <cell r="BW63" t="str">
            <v/>
          </cell>
          <cell r="BX63" t="str">
            <v/>
          </cell>
          <cell r="BY63" t="str">
            <v/>
          </cell>
          <cell r="CA63" t="str">
            <v/>
          </cell>
          <cell r="CB63" t="str">
            <v/>
          </cell>
          <cell r="CD63" t="str">
            <v/>
          </cell>
          <cell r="CE63" t="str">
            <v/>
          </cell>
          <cell r="CG63" t="str">
            <v>石﨑　壽光
田村　隆朗</v>
          </cell>
          <cell r="CH63" t="str">
            <v>石﨑　壽光
田村　隆朗</v>
          </cell>
        </row>
        <row r="64">
          <cell r="A64">
            <v>60</v>
          </cell>
          <cell r="B64" t="str">
            <v>3596</v>
          </cell>
          <cell r="C64">
            <v>3596</v>
          </cell>
          <cell r="D64">
            <v>4001564</v>
          </cell>
          <cell r="E64" t="str">
            <v>西京</v>
          </cell>
          <cell r="F64" t="str">
            <v>今井内科医院</v>
          </cell>
          <cell r="G64" t="str">
            <v/>
          </cell>
          <cell r="H64" t="str">
            <v>615-8226</v>
          </cell>
          <cell r="I64" t="str">
            <v>西京区上桂森上町１９－４</v>
          </cell>
          <cell r="J64" t="str">
            <v>615-8226西京区上桂森上町１９－４</v>
          </cell>
          <cell r="K64" t="str">
            <v/>
          </cell>
          <cell r="L64" t="str">
            <v>075-381-8691</v>
          </cell>
          <cell r="M64" t="str">
            <v/>
          </cell>
          <cell r="N64" t="str">
            <v>075-392-7303</v>
          </cell>
          <cell r="P64" t="str">
            <v>今井内科医院</v>
          </cell>
          <cell r="Q64" t="str">
            <v>615-8226</v>
          </cell>
          <cell r="R64" t="str">
            <v>西京区上桂森上町１９－４</v>
          </cell>
          <cell r="S64" t="str">
            <v>075-381-8691</v>
          </cell>
          <cell r="T64" t="str">
            <v>075-392-7303</v>
          </cell>
          <cell r="U64">
            <v>1938</v>
          </cell>
          <cell r="V64" t="str">
            <v/>
          </cell>
          <cell r="W64" t="str">
            <v/>
          </cell>
          <cell r="X64" t="str">
            <v>12/16確認京都市内OK
H22.04.01移転　230523HPV追加</v>
          </cell>
          <cell r="AC64" t="str">
            <v/>
          </cell>
          <cell r="AH64" t="str">
            <v/>
          </cell>
          <cell r="AI64" t="str">
            <v/>
          </cell>
          <cell r="AL64">
            <v>2</v>
          </cell>
          <cell r="AR64">
            <v>1</v>
          </cell>
          <cell r="AS64">
            <v>1</v>
          </cell>
          <cell r="AX64" t="str">
            <v/>
          </cell>
          <cell r="BB64" t="str">
            <v/>
          </cell>
          <cell r="BC64" t="str">
            <v/>
          </cell>
          <cell r="BG64">
            <v>2</v>
          </cell>
          <cell r="BM64" t="str">
            <v/>
          </cell>
          <cell r="BN64" t="str">
            <v/>
          </cell>
          <cell r="BP64">
            <v>1</v>
          </cell>
          <cell r="BQ64">
            <v>1</v>
          </cell>
          <cell r="BW64" t="str">
            <v/>
          </cell>
          <cell r="BX64" t="str">
            <v/>
          </cell>
          <cell r="BY64" t="str">
            <v/>
          </cell>
          <cell r="CA64" t="str">
            <v/>
          </cell>
          <cell r="CB64" t="str">
            <v/>
          </cell>
          <cell r="CD64">
            <v>2</v>
          </cell>
          <cell r="CE64" t="str">
            <v>今井　史朗</v>
          </cell>
          <cell r="CG64" t="str">
            <v>今井　史朗</v>
          </cell>
          <cell r="CH64" t="str">
            <v>今井　史朗</v>
          </cell>
        </row>
        <row r="65">
          <cell r="A65">
            <v>61</v>
          </cell>
          <cell r="B65" t="str">
            <v>5537</v>
          </cell>
          <cell r="C65">
            <v>5537</v>
          </cell>
          <cell r="D65">
            <v>3100953</v>
          </cell>
          <cell r="E65" t="str">
            <v>乙訓</v>
          </cell>
          <cell r="F65" t="str">
            <v>赤井医院</v>
          </cell>
          <cell r="G65" t="str">
            <v/>
          </cell>
          <cell r="H65" t="str">
            <v>617-0002</v>
          </cell>
          <cell r="I65" t="str">
            <v>向日市寺戸町中ノ段６－２</v>
          </cell>
          <cell r="J65" t="str">
            <v>617-0002向日市寺戸町中ノ段６－２</v>
          </cell>
          <cell r="K65" t="str">
            <v/>
          </cell>
          <cell r="L65" t="str">
            <v>075-924-3620</v>
          </cell>
          <cell r="M65" t="str">
            <v/>
          </cell>
          <cell r="N65" t="str">
            <v>075-924-3630</v>
          </cell>
          <cell r="P65" t="str">
            <v>赤井医院</v>
          </cell>
          <cell r="Q65" t="str">
            <v>617-0002</v>
          </cell>
          <cell r="R65" t="str">
            <v>向日市寺戸町中ノ段６－２</v>
          </cell>
          <cell r="S65" t="str">
            <v>075-924-3620</v>
          </cell>
          <cell r="T65" t="str">
            <v>075-924-3630</v>
          </cell>
          <cell r="U65">
            <v>2909</v>
          </cell>
          <cell r="V65" t="str">
            <v/>
          </cell>
          <cell r="W65" t="str">
            <v/>
          </cell>
          <cell r="X65" t="str">
            <v>R3.11.17確認</v>
          </cell>
          <cell r="AC65" t="str">
            <v/>
          </cell>
          <cell r="AR65">
            <v>1</v>
          </cell>
          <cell r="AS65">
            <v>1</v>
          </cell>
          <cell r="AX65" t="str">
            <v/>
          </cell>
          <cell r="BB65" t="str">
            <v/>
          </cell>
          <cell r="BC65" t="str">
            <v/>
          </cell>
          <cell r="BM65" t="str">
            <v/>
          </cell>
          <cell r="BN65" t="str">
            <v/>
          </cell>
          <cell r="BP65">
            <v>1</v>
          </cell>
          <cell r="BQ65">
            <v>1</v>
          </cell>
          <cell r="BS65">
            <v>2</v>
          </cell>
          <cell r="BT65">
            <v>2</v>
          </cell>
          <cell r="BU65" t="str">
            <v>27.3.17非公表に</v>
          </cell>
          <cell r="BW65">
            <v>2</v>
          </cell>
          <cell r="BX65">
            <v>2</v>
          </cell>
          <cell r="BY65" t="str">
            <v/>
          </cell>
          <cell r="CA65" t="str">
            <v/>
          </cell>
          <cell r="CB65" t="str">
            <v/>
          </cell>
          <cell r="CE65" t="str">
            <v/>
          </cell>
          <cell r="CG65" t="str">
            <v>赤井　秀幸</v>
          </cell>
          <cell r="CH65" t="str">
            <v>赤井　秀幸</v>
          </cell>
        </row>
        <row r="66">
          <cell r="A66">
            <v>62</v>
          </cell>
          <cell r="B66" t="str">
            <v>769</v>
          </cell>
          <cell r="C66">
            <v>769</v>
          </cell>
          <cell r="D66">
            <v>305696</v>
          </cell>
          <cell r="E66" t="str">
            <v>中京東部</v>
          </cell>
          <cell r="F66" t="str">
            <v>今井内科胃腸科医院</v>
          </cell>
          <cell r="G66" t="str">
            <v/>
          </cell>
          <cell r="H66" t="str">
            <v>604-0866</v>
          </cell>
          <cell r="I66" t="str">
            <v>中京区両替町通丸太町下ル西方寺町１６１</v>
          </cell>
          <cell r="J66" t="str">
            <v>604-0866中京区両替町通丸太町下ル西方寺町１６１</v>
          </cell>
          <cell r="K66" t="str">
            <v/>
          </cell>
          <cell r="L66" t="str">
            <v>075-231-2698</v>
          </cell>
          <cell r="M66" t="str">
            <v/>
          </cell>
          <cell r="N66" t="str">
            <v>075-231-6382</v>
          </cell>
          <cell r="P66" t="str">
            <v>今井内科胃腸科医院</v>
          </cell>
          <cell r="Q66" t="str">
            <v>604-0866</v>
          </cell>
          <cell r="R66" t="str">
            <v>中京区両替町通丸太町下ル西方寺町１６１</v>
          </cell>
          <cell r="S66" t="str">
            <v>075-231-2698</v>
          </cell>
          <cell r="T66" t="str">
            <v>075-231-6382</v>
          </cell>
          <cell r="U66">
            <v>460</v>
          </cell>
          <cell r="V66" t="str">
            <v/>
          </cell>
          <cell r="W66" t="str">
            <v/>
          </cell>
          <cell r="X66" t="str">
            <v>30.8.1今井昭人に管理者変更_x000D_
R4.12.12DT追加</v>
          </cell>
          <cell r="AC66" t="str">
            <v/>
          </cell>
          <cell r="AH66" t="str">
            <v/>
          </cell>
          <cell r="AI66" t="str">
            <v/>
          </cell>
          <cell r="AR66">
            <v>1</v>
          </cell>
          <cell r="AS66">
            <v>1</v>
          </cell>
          <cell r="AX66" t="str">
            <v/>
          </cell>
          <cell r="BB66" t="str">
            <v/>
          </cell>
          <cell r="BC66" t="str">
            <v/>
          </cell>
          <cell r="BD66">
            <v>2</v>
          </cell>
          <cell r="BM66" t="str">
            <v/>
          </cell>
          <cell r="BN66" t="str">
            <v/>
          </cell>
          <cell r="BP66">
            <v>1</v>
          </cell>
          <cell r="BQ66">
            <v>1</v>
          </cell>
          <cell r="BS66">
            <v>1</v>
          </cell>
          <cell r="BT66">
            <v>1</v>
          </cell>
          <cell r="BU66" t="str">
            <v>29..4.28予防接種追加
30.8.1管理者変更</v>
          </cell>
          <cell r="BW66">
            <v>1</v>
          </cell>
          <cell r="BX66">
            <v>1</v>
          </cell>
          <cell r="BY66" t="str">
            <v/>
          </cell>
          <cell r="CA66" t="str">
            <v/>
          </cell>
          <cell r="CB66" t="str">
            <v/>
          </cell>
          <cell r="CD66">
            <v>1</v>
          </cell>
          <cell r="CE66" t="str">
            <v/>
          </cell>
          <cell r="CG66" t="str">
            <v>今井　昭人</v>
          </cell>
          <cell r="CH66" t="str">
            <v>今井　重昭_x000D_
今井　昭人</v>
          </cell>
        </row>
        <row r="67">
          <cell r="A67">
            <v>63</v>
          </cell>
          <cell r="B67" t="str">
            <v>3760</v>
          </cell>
          <cell r="C67">
            <v>3760</v>
          </cell>
          <cell r="D67">
            <v>4101661</v>
          </cell>
          <cell r="E67" t="str">
            <v>山科</v>
          </cell>
          <cell r="F67" t="str">
            <v>赤城医院</v>
          </cell>
          <cell r="G67" t="str">
            <v/>
          </cell>
          <cell r="H67" t="str">
            <v>607-8481</v>
          </cell>
          <cell r="I67" t="str">
            <v>山科区北花山中道町３５－３１</v>
          </cell>
          <cell r="J67" t="str">
            <v>607-8481山科区北花山中道町３５－３１</v>
          </cell>
          <cell r="K67" t="str">
            <v/>
          </cell>
          <cell r="L67" t="str">
            <v>075-581-5436</v>
          </cell>
          <cell r="M67" t="str">
            <v/>
          </cell>
          <cell r="N67" t="str">
            <v>075-502-2261</v>
          </cell>
          <cell r="P67" t="str">
            <v>赤城医院</v>
          </cell>
          <cell r="Q67" t="str">
            <v>607-8481</v>
          </cell>
          <cell r="R67" t="str">
            <v>山科区北花山中道町３５－３１</v>
          </cell>
          <cell r="S67" t="str">
            <v>075-581-5436</v>
          </cell>
          <cell r="T67" t="str">
            <v>075-502-2261</v>
          </cell>
          <cell r="U67">
            <v>2181</v>
          </cell>
          <cell r="V67" t="str">
            <v/>
          </cell>
          <cell r="W67" t="str">
            <v/>
          </cell>
          <cell r="X67" t="str">
            <v>23.7.28ヒブ・小児用肺炎球菌追加_x000D_
28.4.22医師名整理_x000D_
29.8.23　予防接種全消去_x000D_
R3.11.9小児B型追加</v>
          </cell>
          <cell r="Z67">
            <v>1</v>
          </cell>
          <cell r="AB67">
            <v>2</v>
          </cell>
          <cell r="AC67">
            <v>1</v>
          </cell>
          <cell r="AD67">
            <v>2</v>
          </cell>
          <cell r="AE67">
            <v>2</v>
          </cell>
          <cell r="AF67">
            <v>1</v>
          </cell>
          <cell r="AG67">
            <v>2</v>
          </cell>
          <cell r="AH67" t="str">
            <v/>
          </cell>
          <cell r="AI67" t="str">
            <v/>
          </cell>
          <cell r="AL67">
            <v>2</v>
          </cell>
          <cell r="AM67">
            <v>2</v>
          </cell>
          <cell r="AN67">
            <v>2</v>
          </cell>
          <cell r="AR67">
            <v>1</v>
          </cell>
          <cell r="AS67">
            <v>1</v>
          </cell>
          <cell r="AU67">
            <v>1</v>
          </cell>
          <cell r="AX67">
            <v>1</v>
          </cell>
          <cell r="AY67">
            <v>2</v>
          </cell>
          <cell r="AZ67">
            <v>2</v>
          </cell>
          <cell r="BA67">
            <v>1</v>
          </cell>
          <cell r="BB67">
            <v>1</v>
          </cell>
          <cell r="BC67" t="str">
            <v/>
          </cell>
          <cell r="BD67">
            <v>1</v>
          </cell>
          <cell r="BE67">
            <v>1</v>
          </cell>
          <cell r="BF67">
            <v>2</v>
          </cell>
          <cell r="BG67">
            <v>2</v>
          </cell>
          <cell r="BH67">
            <v>2</v>
          </cell>
          <cell r="BI67">
            <v>2</v>
          </cell>
          <cell r="BM67" t="str">
            <v/>
          </cell>
          <cell r="BN67" t="str">
            <v/>
          </cell>
          <cell r="BP67">
            <v>1</v>
          </cell>
          <cell r="BQ67">
            <v>1</v>
          </cell>
          <cell r="BS67">
            <v>1</v>
          </cell>
          <cell r="BT67">
            <v>1</v>
          </cell>
          <cell r="BU67" t="str">
            <v>28.8.1抗体追加</v>
          </cell>
          <cell r="BW67">
            <v>1</v>
          </cell>
          <cell r="BX67">
            <v>1</v>
          </cell>
          <cell r="BY67" t="str">
            <v/>
          </cell>
          <cell r="CA67" t="str">
            <v/>
          </cell>
          <cell r="CB67" t="str">
            <v/>
          </cell>
          <cell r="CE67" t="str">
            <v/>
          </cell>
          <cell r="CG67" t="str">
            <v>赤城　格_x000D_
赤城　光代</v>
          </cell>
          <cell r="CH67" t="str">
            <v>赤城　格_x000D_
赤城　功_x000D_
赤城　光代</v>
          </cell>
        </row>
        <row r="68">
          <cell r="A68">
            <v>64</v>
          </cell>
          <cell r="B68" t="str">
            <v>6194</v>
          </cell>
          <cell r="C68">
            <v>6194</v>
          </cell>
          <cell r="D68">
            <v>706786</v>
          </cell>
          <cell r="E68" t="str">
            <v>右京</v>
          </cell>
          <cell r="F68" t="str">
            <v>太秦天神川駅前いまい皮フ科クリニック</v>
          </cell>
          <cell r="G68" t="str">
            <v/>
          </cell>
          <cell r="H68" t="str">
            <v>616-8104</v>
          </cell>
          <cell r="I68" t="str">
            <v>右京区太秦下刑部町１７０ プレサンスロジェ太秦天神川駅前１Ｆ</v>
          </cell>
          <cell r="J68" t="str">
            <v>616-8104右京区太秦下刑部町１７０ プレサンスロジェ太秦天神川駅前１Ｆ</v>
          </cell>
          <cell r="K68" t="str">
            <v/>
          </cell>
          <cell r="L68" t="str">
            <v>075-366-6153</v>
          </cell>
          <cell r="M68" t="str">
            <v/>
          </cell>
          <cell r="N68" t="str">
            <v>075-366-6153</v>
          </cell>
          <cell r="P68" t="str">
            <v>太秦天神川駅前いまい皮フ科クリニック</v>
          </cell>
          <cell r="Q68" t="str">
            <v>616-8104</v>
          </cell>
          <cell r="R68" t="str">
            <v>右京区太秦下刑部町１７０ プレサンスロジェ太秦天神川駅前１Ｆ</v>
          </cell>
          <cell r="S68" t="str">
            <v>075-366-6153</v>
          </cell>
          <cell r="U68">
            <v>1578</v>
          </cell>
          <cell r="V68" t="str">
            <v/>
          </cell>
          <cell r="W68" t="str">
            <v/>
          </cell>
          <cell r="X68" t="str">
            <v>26.9.3
A会員</v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K68" t="str">
            <v/>
          </cell>
          <cell r="AL68" t="str">
            <v/>
          </cell>
          <cell r="AM68" t="str">
            <v/>
          </cell>
          <cell r="AN68" t="str">
            <v/>
          </cell>
          <cell r="AR68">
            <v>1</v>
          </cell>
          <cell r="AS68" t="str">
            <v/>
          </cell>
          <cell r="AU68" t="str">
            <v/>
          </cell>
          <cell r="AV68" t="str">
            <v/>
          </cell>
          <cell r="AW68" t="str">
            <v/>
          </cell>
          <cell r="AX68" t="str">
            <v/>
          </cell>
          <cell r="AY68" t="str">
            <v/>
          </cell>
          <cell r="AZ68" t="str">
            <v/>
          </cell>
          <cell r="BA68" t="str">
            <v/>
          </cell>
          <cell r="BB68" t="str">
            <v/>
          </cell>
          <cell r="BC68" t="str">
            <v/>
          </cell>
          <cell r="BE68" t="str">
            <v/>
          </cell>
          <cell r="BF68" t="str">
            <v/>
          </cell>
          <cell r="BG68" t="str">
            <v/>
          </cell>
          <cell r="BH68" t="str">
            <v/>
          </cell>
          <cell r="BI68" t="str">
            <v/>
          </cell>
          <cell r="BM68" t="str">
            <v/>
          </cell>
          <cell r="BN68" t="str">
            <v/>
          </cell>
          <cell r="BP68">
            <v>1</v>
          </cell>
          <cell r="BQ68" t="str">
            <v/>
          </cell>
          <cell r="BS68" t="str">
            <v/>
          </cell>
          <cell r="BT68" t="str">
            <v/>
          </cell>
          <cell r="BU68" t="str">
            <v/>
          </cell>
          <cell r="BW68" t="str">
            <v/>
          </cell>
          <cell r="BX68" t="str">
            <v/>
          </cell>
          <cell r="BY68" t="str">
            <v/>
          </cell>
          <cell r="CA68" t="str">
            <v/>
          </cell>
          <cell r="CB68" t="str">
            <v/>
          </cell>
          <cell r="CD68" t="str">
            <v/>
          </cell>
          <cell r="CE68" t="str">
            <v/>
          </cell>
          <cell r="CH68" t="str">
            <v>今井　慎</v>
          </cell>
        </row>
        <row r="69">
          <cell r="A69">
            <v>65</v>
          </cell>
          <cell r="B69" t="str">
            <v>6409</v>
          </cell>
          <cell r="C69">
            <v>6409</v>
          </cell>
          <cell r="D69">
            <v>608099</v>
          </cell>
          <cell r="E69" t="str">
            <v>左京</v>
          </cell>
          <cell r="F69" t="str">
            <v>あかき整形外科・内科クリニック</v>
          </cell>
          <cell r="G69" t="str">
            <v/>
          </cell>
          <cell r="H69" t="str">
            <v>606-8081</v>
          </cell>
          <cell r="I69" t="str">
            <v>左京区修学院大林町１－１ 壱番館白川１Ｆ</v>
          </cell>
          <cell r="J69" t="str">
            <v>606-8081左京区修学院大林町１－１ 壱番館白川１Ｆ</v>
          </cell>
          <cell r="K69" t="str">
            <v/>
          </cell>
          <cell r="L69" t="str">
            <v>075-724-1115</v>
          </cell>
          <cell r="M69" t="str">
            <v/>
          </cell>
          <cell r="N69" t="str">
            <v>075-724-1133</v>
          </cell>
          <cell r="P69" t="str">
            <v>あかき整形外科・内科クリニック</v>
          </cell>
          <cell r="Q69" t="str">
            <v>606-8081</v>
          </cell>
          <cell r="R69" t="str">
            <v>左京区修学院大林町１－１ 壱番館白川１Ｆ</v>
          </cell>
          <cell r="S69" t="str">
            <v>075-724-1115</v>
          </cell>
          <cell r="T69" t="str">
            <v>075-724-1133</v>
          </cell>
          <cell r="U69">
            <v>1404</v>
          </cell>
          <cell r="V69" t="str">
            <v/>
          </cell>
          <cell r="W69" t="str">
            <v/>
          </cell>
          <cell r="X69" t="str">
            <v>2018/11/1開業</v>
          </cell>
          <cell r="Z69">
            <v>1</v>
          </cell>
          <cell r="AA69">
            <v>1</v>
          </cell>
          <cell r="AB69">
            <v>1</v>
          </cell>
          <cell r="AC69" t="str">
            <v/>
          </cell>
          <cell r="AD69">
            <v>1</v>
          </cell>
          <cell r="AE69">
            <v>1</v>
          </cell>
          <cell r="AF69">
            <v>1</v>
          </cell>
          <cell r="AG69">
            <v>1</v>
          </cell>
          <cell r="AH69" t="str">
            <v/>
          </cell>
          <cell r="AI69" t="str">
            <v/>
          </cell>
          <cell r="AJ69">
            <v>1</v>
          </cell>
          <cell r="AK69">
            <v>1</v>
          </cell>
          <cell r="AL69">
            <v>1</v>
          </cell>
          <cell r="AM69">
            <v>1</v>
          </cell>
          <cell r="AN69">
            <v>1</v>
          </cell>
          <cell r="AO69">
            <v>1</v>
          </cell>
          <cell r="AR69">
            <v>1</v>
          </cell>
          <cell r="AS69">
            <v>1</v>
          </cell>
          <cell r="AU69">
            <v>1</v>
          </cell>
          <cell r="AV69">
            <v>1</v>
          </cell>
          <cell r="AW69">
            <v>1</v>
          </cell>
          <cell r="AX69" t="str">
            <v/>
          </cell>
          <cell r="AY69">
            <v>1</v>
          </cell>
          <cell r="AZ69">
            <v>1</v>
          </cell>
          <cell r="BA69">
            <v>1</v>
          </cell>
          <cell r="BB69" t="str">
            <v/>
          </cell>
          <cell r="BC69" t="str">
            <v/>
          </cell>
          <cell r="BD69">
            <v>1</v>
          </cell>
          <cell r="BE69">
            <v>1</v>
          </cell>
          <cell r="BF69">
            <v>1</v>
          </cell>
          <cell r="BG69">
            <v>1</v>
          </cell>
          <cell r="BH69">
            <v>1</v>
          </cell>
          <cell r="BI69">
            <v>1</v>
          </cell>
          <cell r="BJ69">
            <v>1</v>
          </cell>
          <cell r="BM69" t="str">
            <v/>
          </cell>
          <cell r="BN69" t="str">
            <v/>
          </cell>
          <cell r="BP69">
            <v>1</v>
          </cell>
          <cell r="BQ69">
            <v>1</v>
          </cell>
          <cell r="BS69">
            <v>1</v>
          </cell>
          <cell r="BT69">
            <v>1</v>
          </cell>
          <cell r="BW69">
            <v>1</v>
          </cell>
          <cell r="BX69">
            <v>1</v>
          </cell>
          <cell r="BY69" t="str">
            <v/>
          </cell>
          <cell r="CA69" t="str">
            <v/>
          </cell>
          <cell r="CB69" t="str">
            <v/>
          </cell>
          <cell r="CD69">
            <v>1</v>
          </cell>
          <cell r="CE69" t="str">
            <v/>
          </cell>
          <cell r="CG69" t="str">
            <v>赤木　美沙</v>
          </cell>
          <cell r="CH69" t="str">
            <v>赤木　祥範_x000D_
赤木　美砂</v>
          </cell>
        </row>
        <row r="70">
          <cell r="A70">
            <v>66</v>
          </cell>
          <cell r="B70" t="str">
            <v>5993</v>
          </cell>
          <cell r="C70">
            <v>5993</v>
          </cell>
          <cell r="D70">
            <v>503357</v>
          </cell>
          <cell r="E70" t="str">
            <v>下京西部</v>
          </cell>
          <cell r="F70" t="str">
            <v>いまい小児科クリニック</v>
          </cell>
          <cell r="G70" t="str">
            <v/>
          </cell>
          <cell r="H70" t="str">
            <v>601-8315</v>
          </cell>
          <cell r="I70" t="str">
            <v>南区吉祥院車道町１６ コーポ車道</v>
          </cell>
          <cell r="J70" t="str">
            <v>601-8315南区吉祥院車道町１６ コーポ車道</v>
          </cell>
          <cell r="K70" t="str">
            <v/>
          </cell>
          <cell r="L70" t="str">
            <v>075-693-8839</v>
          </cell>
          <cell r="M70" t="str">
            <v/>
          </cell>
          <cell r="N70" t="str">
            <v>075-693-8859</v>
          </cell>
          <cell r="P70" t="str">
            <v>いまい小児科クリニック</v>
          </cell>
          <cell r="Q70" t="str">
            <v>601-8315</v>
          </cell>
          <cell r="R70" t="str">
            <v>南区吉祥院車道町１６ コーポ車道</v>
          </cell>
          <cell r="S70" t="str">
            <v>075-693-8839</v>
          </cell>
          <cell r="T70" t="str">
            <v>075-693-8859</v>
          </cell>
          <cell r="U70">
            <v>1166</v>
          </cell>
          <cell r="V70" t="str">
            <v/>
          </cell>
          <cell r="W70" t="str">
            <v/>
          </cell>
          <cell r="X70" t="str">
            <v>24.9.1</v>
          </cell>
          <cell r="Z70">
            <v>1</v>
          </cell>
          <cell r="AA70">
            <v>1</v>
          </cell>
          <cell r="AB70">
            <v>1</v>
          </cell>
          <cell r="AC70">
            <v>1</v>
          </cell>
          <cell r="AD70">
            <v>1</v>
          </cell>
          <cell r="AE70">
            <v>1</v>
          </cell>
          <cell r="AF70">
            <v>1</v>
          </cell>
          <cell r="AG70">
            <v>1</v>
          </cell>
          <cell r="AH70">
            <v>1</v>
          </cell>
          <cell r="AI70">
            <v>1</v>
          </cell>
          <cell r="AJ70">
            <v>1</v>
          </cell>
          <cell r="AK70">
            <v>1</v>
          </cell>
          <cell r="AL70">
            <v>1</v>
          </cell>
          <cell r="AM70">
            <v>1</v>
          </cell>
          <cell r="AN70">
            <v>1</v>
          </cell>
          <cell r="AO70">
            <v>1</v>
          </cell>
          <cell r="AR70">
            <v>1</v>
          </cell>
          <cell r="AU70">
            <v>1</v>
          </cell>
          <cell r="AV70">
            <v>1</v>
          </cell>
          <cell r="AW70">
            <v>1</v>
          </cell>
          <cell r="AX70">
            <v>1</v>
          </cell>
          <cell r="AY70">
            <v>1</v>
          </cell>
          <cell r="AZ70">
            <v>1</v>
          </cell>
          <cell r="BA70">
            <v>1</v>
          </cell>
          <cell r="BB70">
            <v>1</v>
          </cell>
          <cell r="BC70">
            <v>1</v>
          </cell>
          <cell r="BD70">
            <v>1</v>
          </cell>
          <cell r="BE70">
            <v>1</v>
          </cell>
          <cell r="BF70">
            <v>1</v>
          </cell>
          <cell r="BG70">
            <v>1</v>
          </cell>
          <cell r="BH70">
            <v>1</v>
          </cell>
          <cell r="BI70">
            <v>1</v>
          </cell>
          <cell r="BJ70">
            <v>1</v>
          </cell>
          <cell r="BM70">
            <v>1</v>
          </cell>
          <cell r="BN70" t="str">
            <v>今井　博之</v>
          </cell>
          <cell r="BP70">
            <v>1</v>
          </cell>
          <cell r="BQ70">
            <v>1</v>
          </cell>
          <cell r="BS70">
            <v>1</v>
          </cell>
          <cell r="BT70">
            <v>1</v>
          </cell>
          <cell r="BW70">
            <v>2</v>
          </cell>
          <cell r="BX70">
            <v>2</v>
          </cell>
          <cell r="BY70" t="str">
            <v/>
          </cell>
          <cell r="CA70" t="str">
            <v/>
          </cell>
          <cell r="CB70" t="str">
            <v/>
          </cell>
          <cell r="CD70">
            <v>1</v>
          </cell>
          <cell r="CE70" t="str">
            <v>今井　博之</v>
          </cell>
          <cell r="CG70" t="str">
            <v>今井　博之</v>
          </cell>
          <cell r="CH70" t="str">
            <v>今井　博之</v>
          </cell>
        </row>
        <row r="71">
          <cell r="A71">
            <v>67</v>
          </cell>
          <cell r="B71" t="str">
            <v>4627</v>
          </cell>
          <cell r="C71">
            <v>4627</v>
          </cell>
          <cell r="D71">
            <v>906352</v>
          </cell>
          <cell r="E71" t="str">
            <v>伏見</v>
          </cell>
          <cell r="F71" t="str">
            <v>なごみの里病院</v>
          </cell>
          <cell r="G71" t="str">
            <v>★</v>
          </cell>
          <cell r="H71" t="str">
            <v>601-1423</v>
          </cell>
          <cell r="I71" t="str">
            <v>伏見区日野西風呂町５</v>
          </cell>
          <cell r="J71" t="str">
            <v>601-1423伏見区日野西風呂町５</v>
          </cell>
          <cell r="K71" t="str">
            <v/>
          </cell>
          <cell r="L71" t="str">
            <v>075-572-0634</v>
          </cell>
          <cell r="M71" t="str">
            <v/>
          </cell>
          <cell r="N71" t="str">
            <v>075-572-0635</v>
          </cell>
          <cell r="P71" t="str">
            <v>医療法人新生十全会 なごみの里病院</v>
          </cell>
          <cell r="Q71" t="str">
            <v>601-1423</v>
          </cell>
          <cell r="R71" t="str">
            <v>伏見区日野西風呂町５</v>
          </cell>
          <cell r="S71" t="str">
            <v>075-572-0634</v>
          </cell>
          <cell r="U71">
            <v>2687</v>
          </cell>
          <cell r="V71" t="str">
            <v/>
          </cell>
          <cell r="W71" t="str">
            <v/>
          </cell>
          <cell r="X71" t="str">
            <v>R4.6.24肝炎ウィルス検査追加、接種医師変更</v>
          </cell>
          <cell r="AC71" t="str">
            <v/>
          </cell>
          <cell r="AH71" t="str">
            <v/>
          </cell>
          <cell r="AI71" t="str">
            <v/>
          </cell>
          <cell r="AR71">
            <v>1</v>
          </cell>
          <cell r="AS71">
            <v>1</v>
          </cell>
          <cell r="AX71" t="str">
            <v/>
          </cell>
          <cell r="BB71" t="str">
            <v/>
          </cell>
          <cell r="BC71" t="str">
            <v/>
          </cell>
          <cell r="BM71" t="str">
            <v/>
          </cell>
          <cell r="BN71" t="str">
            <v/>
          </cell>
          <cell r="BP71">
            <v>1</v>
          </cell>
          <cell r="BQ71">
            <v>1</v>
          </cell>
          <cell r="BW71">
            <v>1</v>
          </cell>
          <cell r="BX71">
            <v>1</v>
          </cell>
          <cell r="BY71" t="str">
            <v/>
          </cell>
          <cell r="CA71" t="str">
            <v/>
          </cell>
          <cell r="CB71" t="str">
            <v/>
          </cell>
          <cell r="CD71">
            <v>1</v>
          </cell>
          <cell r="CE71" t="str">
            <v/>
          </cell>
          <cell r="CH71" t="str">
            <v>赤木　博、阿部　芳道、北川　一郎、池田　英、舛田　誠二
田中　静吾、南山　求、田中　陽子、柏谷　尚子、石川　千明、小野　壽之、大谷　良、竹田　一夫、由利　和也、田野邊　裕二、田村　裕二、西口　貴丸</v>
          </cell>
        </row>
        <row r="72">
          <cell r="A72">
            <v>68</v>
          </cell>
          <cell r="B72" t="str">
            <v>5008</v>
          </cell>
          <cell r="C72">
            <v>5008</v>
          </cell>
          <cell r="D72">
            <v>2100723</v>
          </cell>
          <cell r="E72" t="str">
            <v>与謝</v>
          </cell>
          <cell r="F72" t="str">
            <v>今出クリニック</v>
          </cell>
          <cell r="G72" t="str">
            <v/>
          </cell>
          <cell r="H72" t="str">
            <v>626-0024</v>
          </cell>
          <cell r="I72" t="str">
            <v>宮津市柳縄手３２５－６</v>
          </cell>
          <cell r="J72" t="str">
            <v>626-0024宮津市柳縄手３２５－６</v>
          </cell>
          <cell r="K72" t="str">
            <v/>
          </cell>
          <cell r="L72" t="str">
            <v>0772-22-2767</v>
          </cell>
          <cell r="M72" t="str">
            <v/>
          </cell>
          <cell r="N72" t="str">
            <v>0772-25-1056</v>
          </cell>
          <cell r="P72" t="str">
            <v>今出クリニック</v>
          </cell>
          <cell r="Q72" t="str">
            <v>626-0024</v>
          </cell>
          <cell r="R72" t="str">
            <v>宮津市柳縄手３２５－６</v>
          </cell>
          <cell r="S72" t="str">
            <v>0772-22-2767</v>
          </cell>
          <cell r="U72">
            <v>4119</v>
          </cell>
          <cell r="V72" t="str">
            <v/>
          </cell>
          <cell r="W72" t="str">
            <v/>
          </cell>
          <cell r="X72" t="str">
            <v/>
          </cell>
          <cell r="Z72" t="str">
            <v/>
          </cell>
          <cell r="AA72">
            <v>1</v>
          </cell>
          <cell r="AB72">
            <v>1</v>
          </cell>
          <cell r="AC72">
            <v>1</v>
          </cell>
          <cell r="AD72">
            <v>1</v>
          </cell>
          <cell r="AE72">
            <v>1</v>
          </cell>
          <cell r="AF72">
            <v>1</v>
          </cell>
          <cell r="AG72">
            <v>1</v>
          </cell>
          <cell r="AH72">
            <v>1</v>
          </cell>
          <cell r="AI72">
            <v>1</v>
          </cell>
          <cell r="AJ72">
            <v>1</v>
          </cell>
          <cell r="AK72" t="str">
            <v/>
          </cell>
          <cell r="AL72">
            <v>1</v>
          </cell>
          <cell r="AM72">
            <v>1</v>
          </cell>
          <cell r="AN72">
            <v>1</v>
          </cell>
          <cell r="AR72">
            <v>1</v>
          </cell>
          <cell r="AS72" t="str">
            <v/>
          </cell>
          <cell r="AU72" t="str">
            <v/>
          </cell>
          <cell r="AV72" t="str">
            <v/>
          </cell>
          <cell r="AW72" t="str">
            <v/>
          </cell>
          <cell r="AX72" t="str">
            <v/>
          </cell>
          <cell r="AY72" t="str">
            <v/>
          </cell>
          <cell r="AZ72" t="str">
            <v/>
          </cell>
          <cell r="BA72" t="str">
            <v/>
          </cell>
          <cell r="BB72" t="str">
            <v/>
          </cell>
          <cell r="BC72" t="str">
            <v/>
          </cell>
          <cell r="BE72" t="str">
            <v/>
          </cell>
          <cell r="BF72" t="str">
            <v/>
          </cell>
          <cell r="BG72">
            <v>1</v>
          </cell>
          <cell r="BH72">
            <v>1</v>
          </cell>
          <cell r="BI72">
            <v>1</v>
          </cell>
          <cell r="BM72" t="str">
            <v/>
          </cell>
          <cell r="BN72" t="str">
            <v/>
          </cell>
          <cell r="BP72" t="str">
            <v/>
          </cell>
          <cell r="BQ72" t="str">
            <v/>
          </cell>
          <cell r="BS72">
            <v>1</v>
          </cell>
          <cell r="BT72">
            <v>1</v>
          </cell>
          <cell r="BW72" t="str">
            <v/>
          </cell>
          <cell r="BX72" t="str">
            <v/>
          </cell>
          <cell r="BY72" t="str">
            <v/>
          </cell>
          <cell r="CA72" t="str">
            <v/>
          </cell>
          <cell r="CB72" t="str">
            <v/>
          </cell>
          <cell r="CD72" t="str">
            <v/>
          </cell>
          <cell r="CE72" t="str">
            <v/>
          </cell>
          <cell r="CG72" t="str">
            <v>今出　陽一朗</v>
          </cell>
          <cell r="CH72" t="str">
            <v>今出　陽一朗</v>
          </cell>
        </row>
        <row r="73">
          <cell r="A73">
            <v>69</v>
          </cell>
          <cell r="B73" t="str">
            <v>6316</v>
          </cell>
          <cell r="C73">
            <v>6316</v>
          </cell>
          <cell r="D73">
            <v>608024</v>
          </cell>
          <cell r="E73" t="str">
            <v>左京</v>
          </cell>
          <cell r="F73" t="str">
            <v>北白川クリニック</v>
          </cell>
          <cell r="G73" t="str">
            <v/>
          </cell>
          <cell r="H73" t="str">
            <v>606-8286</v>
          </cell>
          <cell r="I73" t="str">
            <v>左京区北白川下別当町３４－１</v>
          </cell>
          <cell r="J73" t="str">
            <v>606-8286左京区北白川下別当町３４－１</v>
          </cell>
          <cell r="K73" t="str">
            <v/>
          </cell>
          <cell r="L73" t="str">
            <v>075-721-1101</v>
          </cell>
          <cell r="M73" t="str">
            <v/>
          </cell>
          <cell r="N73" t="str">
            <v>075-721-1120</v>
          </cell>
          <cell r="P73" t="str">
            <v>北白川クリニック</v>
          </cell>
          <cell r="Q73" t="str">
            <v>606-8286</v>
          </cell>
          <cell r="R73" t="str">
            <v>左京区北白川下別当町３４－１</v>
          </cell>
          <cell r="S73" t="str">
            <v>075-721-1101</v>
          </cell>
          <cell r="U73">
            <v>1268</v>
          </cell>
          <cell r="V73" t="str">
            <v/>
          </cell>
          <cell r="W73" t="str">
            <v/>
          </cell>
          <cell r="X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K73" t="str">
            <v/>
          </cell>
          <cell r="AL73" t="str">
            <v/>
          </cell>
          <cell r="AM73" t="str">
            <v/>
          </cell>
          <cell r="AN73" t="str">
            <v/>
          </cell>
          <cell r="AR73" t="str">
            <v/>
          </cell>
          <cell r="AS73" t="str">
            <v/>
          </cell>
          <cell r="AU73" t="str">
            <v/>
          </cell>
          <cell r="AV73" t="str">
            <v/>
          </cell>
          <cell r="AW73" t="str">
            <v/>
          </cell>
          <cell r="AX73" t="str">
            <v/>
          </cell>
          <cell r="AY73" t="str">
            <v/>
          </cell>
          <cell r="AZ73" t="str">
            <v/>
          </cell>
          <cell r="BA73" t="str">
            <v/>
          </cell>
          <cell r="BB73" t="str">
            <v/>
          </cell>
          <cell r="BC73" t="str">
            <v/>
          </cell>
          <cell r="BE73" t="str">
            <v/>
          </cell>
          <cell r="BF73" t="str">
            <v/>
          </cell>
          <cell r="BG73" t="str">
            <v/>
          </cell>
          <cell r="BH73" t="str">
            <v/>
          </cell>
          <cell r="BI73" t="str">
            <v/>
          </cell>
          <cell r="BM73" t="str">
            <v/>
          </cell>
          <cell r="BN73" t="str">
            <v/>
          </cell>
          <cell r="BP73">
            <v>1</v>
          </cell>
          <cell r="BQ73">
            <v>2</v>
          </cell>
          <cell r="BS73" t="str">
            <v/>
          </cell>
          <cell r="BT73" t="str">
            <v/>
          </cell>
          <cell r="BW73" t="str">
            <v/>
          </cell>
          <cell r="BX73" t="str">
            <v/>
          </cell>
          <cell r="BY73" t="str">
            <v/>
          </cell>
          <cell r="CA73" t="str">
            <v/>
          </cell>
          <cell r="CB73" t="str">
            <v/>
          </cell>
          <cell r="CD73" t="str">
            <v/>
          </cell>
          <cell r="CE73" t="str">
            <v/>
          </cell>
          <cell r="CH73" t="str">
            <v>赤木　祐子
赤木　太郎</v>
          </cell>
        </row>
        <row r="74">
          <cell r="A74">
            <v>70</v>
          </cell>
          <cell r="B74" t="str">
            <v>6506</v>
          </cell>
          <cell r="C74">
            <v>6506</v>
          </cell>
          <cell r="D74">
            <v>3101191</v>
          </cell>
          <cell r="E74" t="str">
            <v>乙訓</v>
          </cell>
          <cell r="F74" t="str">
            <v>洛西医院</v>
          </cell>
          <cell r="G74" t="str">
            <v/>
          </cell>
          <cell r="H74" t="str">
            <v>617-0002</v>
          </cell>
          <cell r="I74" t="str">
            <v>向日市寺戸町東田中瀬３ー２</v>
          </cell>
          <cell r="J74" t="str">
            <v>617-0002向日市寺戸町東田中瀬３ー２</v>
          </cell>
          <cell r="K74" t="str">
            <v>★</v>
          </cell>
          <cell r="L74" t="str">
            <v>075-921-0609</v>
          </cell>
          <cell r="M74" t="str">
            <v/>
          </cell>
          <cell r="N74" t="str">
            <v>075-921-7558</v>
          </cell>
          <cell r="P74" t="str">
            <v>洛西医院</v>
          </cell>
          <cell r="Q74" t="str">
            <v>617-0002</v>
          </cell>
          <cell r="R74" t="str">
            <v>向日市寺戸町東田中瀬3-2</v>
          </cell>
          <cell r="S74" t="str">
            <v>075-921-0609</v>
          </cell>
          <cell r="T74" t="str">
            <v>075-921-7558</v>
          </cell>
          <cell r="U74">
            <v>2867</v>
          </cell>
          <cell r="V74" t="str">
            <v/>
          </cell>
          <cell r="W74" t="str">
            <v/>
          </cell>
          <cell r="X74" t="str">
            <v>R3.11.24予防接種内容変更</v>
          </cell>
          <cell r="Z74">
            <v>1</v>
          </cell>
          <cell r="AB74">
            <v>1</v>
          </cell>
          <cell r="AC74">
            <v>1</v>
          </cell>
          <cell r="AD74">
            <v>1</v>
          </cell>
          <cell r="AE74">
            <v>1</v>
          </cell>
          <cell r="AF74">
            <v>1</v>
          </cell>
          <cell r="AG74">
            <v>1</v>
          </cell>
          <cell r="AH74" t="str">
            <v/>
          </cell>
          <cell r="AI74" t="str">
            <v/>
          </cell>
          <cell r="AJ74">
            <v>1</v>
          </cell>
          <cell r="AK74">
            <v>1</v>
          </cell>
          <cell r="AL74">
            <v>1</v>
          </cell>
          <cell r="AM74">
            <v>1</v>
          </cell>
          <cell r="AN74">
            <v>1</v>
          </cell>
          <cell r="AO74">
            <v>1</v>
          </cell>
          <cell r="AR74">
            <v>1</v>
          </cell>
          <cell r="AS74">
            <v>1</v>
          </cell>
          <cell r="AU74">
            <v>1</v>
          </cell>
          <cell r="AW74">
            <v>1</v>
          </cell>
          <cell r="AX74">
            <v>1</v>
          </cell>
          <cell r="AY74">
            <v>1</v>
          </cell>
          <cell r="AZ74">
            <v>1</v>
          </cell>
          <cell r="BA74">
            <v>1</v>
          </cell>
          <cell r="BB74">
            <v>1</v>
          </cell>
          <cell r="BC74" t="str">
            <v/>
          </cell>
          <cell r="BD74">
            <v>1</v>
          </cell>
          <cell r="BE74">
            <v>1</v>
          </cell>
          <cell r="BF74">
            <v>1</v>
          </cell>
          <cell r="BG74">
            <v>1</v>
          </cell>
          <cell r="BH74">
            <v>1</v>
          </cell>
          <cell r="BI74">
            <v>1</v>
          </cell>
          <cell r="BJ74">
            <v>1</v>
          </cell>
          <cell r="BM74" t="str">
            <v/>
          </cell>
          <cell r="BN74" t="str">
            <v/>
          </cell>
          <cell r="BP74">
            <v>1</v>
          </cell>
          <cell r="BQ74">
            <v>1</v>
          </cell>
          <cell r="BS74">
            <v>1</v>
          </cell>
          <cell r="BT74">
            <v>1</v>
          </cell>
          <cell r="BW74" t="str">
            <v/>
          </cell>
          <cell r="BX74" t="str">
            <v/>
          </cell>
          <cell r="BY74" t="str">
            <v/>
          </cell>
          <cell r="CA74" t="str">
            <v/>
          </cell>
          <cell r="CB74" t="str">
            <v/>
          </cell>
          <cell r="CD74">
            <v>1</v>
          </cell>
          <cell r="CE74" t="str">
            <v/>
          </cell>
          <cell r="CG74" t="str">
            <v>今西　勝大</v>
          </cell>
          <cell r="CH74" t="str">
            <v>今西　勝大</v>
          </cell>
        </row>
        <row r="75">
          <cell r="A75">
            <v>71</v>
          </cell>
          <cell r="B75" t="str">
            <v>5411</v>
          </cell>
          <cell r="C75">
            <v>5411</v>
          </cell>
          <cell r="D75">
            <v>607232</v>
          </cell>
          <cell r="E75" t="str">
            <v>左京</v>
          </cell>
          <cell r="F75" t="str">
            <v>かわみ皮膚科</v>
          </cell>
          <cell r="G75" t="str">
            <v/>
          </cell>
          <cell r="H75" t="str">
            <v>606-8237</v>
          </cell>
          <cell r="I75" t="str">
            <v>左京区田中上大久保町１３－２－１０１</v>
          </cell>
          <cell r="J75" t="str">
            <v>606-8237左京区田中上大久保町１３－２－１０１</v>
          </cell>
          <cell r="K75" t="str">
            <v/>
          </cell>
          <cell r="L75" t="str">
            <v>075-706-7910</v>
          </cell>
          <cell r="M75" t="str">
            <v/>
          </cell>
          <cell r="N75" t="str">
            <v>075-706-7911</v>
          </cell>
          <cell r="P75" t="str">
            <v>かわみ皮膚科</v>
          </cell>
          <cell r="Q75" t="str">
            <v>606-8237</v>
          </cell>
          <cell r="R75" t="str">
            <v>左京区田中上大久保町１３－２－１０１</v>
          </cell>
          <cell r="S75" t="str">
            <v>075-706-7910</v>
          </cell>
          <cell r="T75" t="str">
            <v>075-706-7911</v>
          </cell>
          <cell r="U75">
            <v>1300</v>
          </cell>
          <cell r="V75" t="str">
            <v/>
          </cell>
          <cell r="W75" t="str">
            <v/>
          </cell>
          <cell r="X75" t="str">
            <v>R3.11.2予防接種全て取下げ</v>
          </cell>
          <cell r="AC75" t="str">
            <v/>
          </cell>
          <cell r="AH75" t="str">
            <v/>
          </cell>
          <cell r="AI75" t="str">
            <v/>
          </cell>
          <cell r="AX75">
            <v>1</v>
          </cell>
          <cell r="BB75">
            <v>1</v>
          </cell>
          <cell r="BC75" t="str">
            <v/>
          </cell>
          <cell r="BM75" t="str">
            <v/>
          </cell>
          <cell r="BN75" t="str">
            <v/>
          </cell>
          <cell r="BT75">
            <v>2</v>
          </cell>
          <cell r="BW75" t="str">
            <v/>
          </cell>
          <cell r="BX75" t="str">
            <v/>
          </cell>
          <cell r="BY75" t="str">
            <v/>
          </cell>
          <cell r="CA75">
            <v>1</v>
          </cell>
          <cell r="CB75">
            <v>1</v>
          </cell>
          <cell r="CE75" t="str">
            <v/>
          </cell>
          <cell r="CG75" t="str">
            <v>川見　伸子</v>
          </cell>
          <cell r="CH75" t="str">
            <v>川見　伸子</v>
          </cell>
        </row>
        <row r="76">
          <cell r="A76">
            <v>72</v>
          </cell>
          <cell r="B76" t="str">
            <v>6732</v>
          </cell>
          <cell r="P76" t="str">
            <v>いまいずみクリニック</v>
          </cell>
          <cell r="Q76" t="str">
            <v>600-8844</v>
          </cell>
          <cell r="R76" t="str">
            <v>京都市下京区朱雀裏畑町1-1</v>
          </cell>
          <cell r="S76" t="str">
            <v>075-950-5675</v>
          </cell>
          <cell r="X76" t="str">
            <v>23/8/8　新規登録</v>
          </cell>
          <cell r="AR76">
            <v>1</v>
          </cell>
          <cell r="AS76">
            <v>1</v>
          </cell>
          <cell r="BP76">
            <v>1</v>
          </cell>
          <cell r="BQ76">
            <v>1</v>
          </cell>
          <cell r="CH76" t="str">
            <v>今泉　澄人</v>
          </cell>
        </row>
        <row r="77">
          <cell r="A77">
            <v>73</v>
          </cell>
          <cell r="B77" t="str">
            <v>4087</v>
          </cell>
          <cell r="C77">
            <v>4087</v>
          </cell>
          <cell r="D77">
            <v>905941</v>
          </cell>
          <cell r="E77" t="str">
            <v>伏見</v>
          </cell>
          <cell r="F77" t="str">
            <v>川原林整形外科医院</v>
          </cell>
          <cell r="G77" t="str">
            <v/>
          </cell>
          <cell r="H77" t="str">
            <v>612-8422</v>
          </cell>
          <cell r="I77" t="str">
            <v>伏見区竹田七瀬川町２０－８</v>
          </cell>
          <cell r="J77" t="str">
            <v>612-8422伏見区竹田七瀬川町２０－８</v>
          </cell>
          <cell r="K77" t="str">
            <v/>
          </cell>
          <cell r="L77" t="str">
            <v>075-641-6007</v>
          </cell>
          <cell r="M77" t="str">
            <v/>
          </cell>
          <cell r="N77" t="str">
            <v>075-641-6073</v>
          </cell>
          <cell r="P77" t="str">
            <v>川原林整形外科医院</v>
          </cell>
          <cell r="Q77" t="str">
            <v>612-8422</v>
          </cell>
          <cell r="R77" t="str">
            <v>伏見区竹田七瀬川町２０－８</v>
          </cell>
          <cell r="S77" t="str">
            <v>075-641-6007</v>
          </cell>
          <cell r="T77" t="str">
            <v>075-641-6073</v>
          </cell>
          <cell r="U77">
            <v>2393</v>
          </cell>
          <cell r="V77" t="str">
            <v/>
          </cell>
          <cell r="W77" t="str">
            <v/>
          </cell>
          <cell r="X77" t="str">
            <v>26.3.20ヒブ・肺炎球菌取り下げ_x000D_
R3.11.9確認</v>
          </cell>
          <cell r="AC77">
            <v>1</v>
          </cell>
          <cell r="AF77">
            <v>1</v>
          </cell>
          <cell r="AG77">
            <v>1</v>
          </cell>
          <cell r="AH77">
            <v>1</v>
          </cell>
          <cell r="AI77">
            <v>1</v>
          </cell>
          <cell r="AJ77">
            <v>1</v>
          </cell>
          <cell r="AL77">
            <v>1</v>
          </cell>
          <cell r="AR77">
            <v>1</v>
          </cell>
          <cell r="AS77">
            <v>1</v>
          </cell>
          <cell r="AX77">
            <v>9</v>
          </cell>
          <cell r="BA77">
            <v>1</v>
          </cell>
          <cell r="BB77" t="str">
            <v/>
          </cell>
          <cell r="BC77">
            <v>1</v>
          </cell>
          <cell r="BD77">
            <v>1</v>
          </cell>
          <cell r="BE77">
            <v>1</v>
          </cell>
          <cell r="BG77">
            <v>1</v>
          </cell>
          <cell r="BM77" t="str">
            <v/>
          </cell>
          <cell r="BN77" t="str">
            <v/>
          </cell>
          <cell r="BP77">
            <v>1</v>
          </cell>
          <cell r="BQ77">
            <v>1</v>
          </cell>
          <cell r="BS77">
            <v>1</v>
          </cell>
          <cell r="BT77">
            <v>1</v>
          </cell>
          <cell r="BU77" t="str">
            <v>H30.5.24　新規登録</v>
          </cell>
          <cell r="BW77" t="str">
            <v/>
          </cell>
          <cell r="BX77" t="str">
            <v/>
          </cell>
          <cell r="BY77" t="str">
            <v/>
          </cell>
          <cell r="CA77" t="str">
            <v/>
          </cell>
          <cell r="CB77" t="str">
            <v/>
          </cell>
          <cell r="CD77">
            <v>1</v>
          </cell>
          <cell r="CE77" t="str">
            <v>川原林　顯昌</v>
          </cell>
          <cell r="CG77" t="str">
            <v>川原林　顕昌</v>
          </cell>
          <cell r="CH77" t="str">
            <v>川原林　顕昌</v>
          </cell>
        </row>
        <row r="78">
          <cell r="A78">
            <v>74</v>
          </cell>
          <cell r="B78" t="str">
            <v>1059</v>
          </cell>
          <cell r="C78">
            <v>1059</v>
          </cell>
          <cell r="D78">
            <v>404754</v>
          </cell>
          <cell r="E78" t="str">
            <v>下京西部</v>
          </cell>
          <cell r="F78" t="str">
            <v>肥後診療所</v>
          </cell>
          <cell r="G78" t="str">
            <v/>
          </cell>
          <cell r="H78" t="str">
            <v>600-8239</v>
          </cell>
          <cell r="I78" t="str">
            <v>下京区下魚棚通堀川西入鎌屋町２０</v>
          </cell>
          <cell r="J78" t="str">
            <v>600-8239下京区下魚棚通堀川西入鎌屋町２０</v>
          </cell>
          <cell r="K78" t="str">
            <v/>
          </cell>
          <cell r="L78" t="str">
            <v>075-371-0966</v>
          </cell>
          <cell r="M78" t="str">
            <v/>
          </cell>
          <cell r="N78" t="str">
            <v>075-371-0966</v>
          </cell>
          <cell r="P78" t="str">
            <v>肥後診療所</v>
          </cell>
          <cell r="Q78" t="str">
            <v>600-8239</v>
          </cell>
          <cell r="R78" t="str">
            <v>下京区下魚棚通堀川西入鎌屋町２０</v>
          </cell>
          <cell r="S78" t="str">
            <v>075-371-0966</v>
          </cell>
          <cell r="U78">
            <v>895</v>
          </cell>
          <cell r="V78" t="str">
            <v/>
          </cell>
          <cell r="W78" t="str">
            <v/>
          </cell>
          <cell r="X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  <cell r="AI78" t="str">
            <v/>
          </cell>
          <cell r="AK78" t="str">
            <v/>
          </cell>
          <cell r="AL78" t="str">
            <v/>
          </cell>
          <cell r="AM78" t="str">
            <v/>
          </cell>
          <cell r="AN78" t="str">
            <v/>
          </cell>
          <cell r="AR78">
            <v>1</v>
          </cell>
          <cell r="AS78">
            <v>1</v>
          </cell>
          <cell r="AU78" t="str">
            <v/>
          </cell>
          <cell r="AV78" t="str">
            <v/>
          </cell>
          <cell r="AW78" t="str">
            <v/>
          </cell>
          <cell r="AX78" t="str">
            <v/>
          </cell>
          <cell r="AY78" t="str">
            <v/>
          </cell>
          <cell r="AZ78" t="str">
            <v/>
          </cell>
          <cell r="BA78" t="str">
            <v/>
          </cell>
          <cell r="BB78" t="str">
            <v/>
          </cell>
          <cell r="BC78" t="str">
            <v/>
          </cell>
          <cell r="BE78" t="str">
            <v/>
          </cell>
          <cell r="BF78" t="str">
            <v/>
          </cell>
          <cell r="BG78" t="str">
            <v/>
          </cell>
          <cell r="BH78" t="str">
            <v/>
          </cell>
          <cell r="BI78" t="str">
            <v/>
          </cell>
          <cell r="BM78" t="str">
            <v/>
          </cell>
          <cell r="BN78" t="str">
            <v/>
          </cell>
          <cell r="BP78">
            <v>1</v>
          </cell>
          <cell r="BQ78">
            <v>1</v>
          </cell>
          <cell r="BS78">
            <v>1</v>
          </cell>
          <cell r="BT78">
            <v>1</v>
          </cell>
          <cell r="BW78" t="str">
            <v/>
          </cell>
          <cell r="BX78" t="str">
            <v/>
          </cell>
          <cell r="BY78" t="str">
            <v/>
          </cell>
          <cell r="CA78" t="str">
            <v/>
          </cell>
          <cell r="CB78" t="str">
            <v/>
          </cell>
          <cell r="CD78" t="str">
            <v/>
          </cell>
          <cell r="CE78" t="str">
            <v/>
          </cell>
          <cell r="CH78" t="str">
            <v>今林　一美</v>
          </cell>
        </row>
        <row r="79">
          <cell r="A79">
            <v>75</v>
          </cell>
          <cell r="B79" t="str">
            <v>5065</v>
          </cell>
          <cell r="C79">
            <v>5065</v>
          </cell>
          <cell r="D79">
            <v>307601</v>
          </cell>
          <cell r="E79" t="str">
            <v>中京西部</v>
          </cell>
          <cell r="F79" t="str">
            <v>川口医院</v>
          </cell>
          <cell r="G79" t="str">
            <v/>
          </cell>
          <cell r="H79" t="str">
            <v>604-8812</v>
          </cell>
          <cell r="I79" t="str">
            <v>中京区壬生相合町１</v>
          </cell>
          <cell r="J79" t="str">
            <v>604-8812中京区壬生相合町１</v>
          </cell>
          <cell r="K79" t="str">
            <v/>
          </cell>
          <cell r="L79" t="str">
            <v>075-841-2051</v>
          </cell>
          <cell r="M79" t="str">
            <v/>
          </cell>
          <cell r="N79" t="str">
            <v>075-841-6017</v>
          </cell>
          <cell r="P79" t="str">
            <v>川口医院</v>
          </cell>
          <cell r="Q79" t="str">
            <v>604-8812</v>
          </cell>
          <cell r="R79" t="str">
            <v>中京区壬生相合町１</v>
          </cell>
          <cell r="S79" t="str">
            <v>075-841-2051</v>
          </cell>
          <cell r="U79">
            <v>673</v>
          </cell>
          <cell r="V79" t="str">
            <v/>
          </cell>
          <cell r="W79" t="str">
            <v/>
          </cell>
          <cell r="X79" t="str">
            <v>25.10.31麻しん、風しん、MR、高齢者ｲﾝﾌﾙｴﾝｻﾞ追加</v>
          </cell>
          <cell r="AB79">
            <v>1</v>
          </cell>
          <cell r="AC79" t="str">
            <v/>
          </cell>
          <cell r="AD79">
            <v>1</v>
          </cell>
          <cell r="AE79">
            <v>1</v>
          </cell>
          <cell r="AF79">
            <v>1</v>
          </cell>
          <cell r="AH79" t="str">
            <v/>
          </cell>
          <cell r="AI79" t="str">
            <v/>
          </cell>
          <cell r="AK79">
            <v>1</v>
          </cell>
          <cell r="AL79">
            <v>1</v>
          </cell>
          <cell r="AM79">
            <v>1</v>
          </cell>
          <cell r="AN79">
            <v>1</v>
          </cell>
          <cell r="AR79">
            <v>1</v>
          </cell>
          <cell r="AU79">
            <v>1</v>
          </cell>
          <cell r="AW79">
            <v>1</v>
          </cell>
          <cell r="AX79">
            <v>1</v>
          </cell>
          <cell r="BB79" t="str">
            <v/>
          </cell>
          <cell r="BC79">
            <v>1</v>
          </cell>
          <cell r="BD79">
            <v>1</v>
          </cell>
          <cell r="BE79">
            <v>1</v>
          </cell>
          <cell r="BF79">
            <v>1</v>
          </cell>
          <cell r="BG79">
            <v>1</v>
          </cell>
          <cell r="BH79">
            <v>1</v>
          </cell>
          <cell r="BI79">
            <v>1</v>
          </cell>
          <cell r="BJ79">
            <v>1</v>
          </cell>
          <cell r="BM79" t="str">
            <v/>
          </cell>
          <cell r="BN79" t="str">
            <v/>
          </cell>
          <cell r="BP79">
            <v>1</v>
          </cell>
          <cell r="BQ79">
            <v>1</v>
          </cell>
          <cell r="BS79">
            <v>1</v>
          </cell>
          <cell r="BT79">
            <v>1</v>
          </cell>
          <cell r="BU79" t="str">
            <v>29.3.21抗体追加</v>
          </cell>
          <cell r="BW79" t="str">
            <v/>
          </cell>
          <cell r="BX79" t="str">
            <v/>
          </cell>
          <cell r="BY79" t="str">
            <v/>
          </cell>
          <cell r="CA79" t="str">
            <v/>
          </cell>
          <cell r="CB79" t="str">
            <v/>
          </cell>
          <cell r="CE79" t="str">
            <v/>
          </cell>
          <cell r="CG79" t="str">
            <v>川口　毅</v>
          </cell>
          <cell r="CH79" t="str">
            <v>川口　毅</v>
          </cell>
        </row>
        <row r="80">
          <cell r="A80">
            <v>76</v>
          </cell>
          <cell r="B80" t="str">
            <v>5922</v>
          </cell>
          <cell r="C80">
            <v>5922</v>
          </cell>
          <cell r="D80">
            <v>1203510</v>
          </cell>
          <cell r="E80" t="str">
            <v>宇治久世</v>
          </cell>
          <cell r="F80" t="str">
            <v>今林医院</v>
          </cell>
          <cell r="G80" t="str">
            <v/>
          </cell>
          <cell r="H80" t="str">
            <v>611-0042</v>
          </cell>
          <cell r="I80" t="str">
            <v>宇治市小倉町西浦８８－３９</v>
          </cell>
          <cell r="J80" t="str">
            <v>611-0042宇治市小倉町西浦８８－３９</v>
          </cell>
          <cell r="K80" t="str">
            <v/>
          </cell>
          <cell r="L80" t="str">
            <v>0774-21-4522</v>
          </cell>
          <cell r="M80" t="str">
            <v/>
          </cell>
          <cell r="N80" t="str">
            <v>0774-21-8268</v>
          </cell>
          <cell r="P80" t="str">
            <v>今林医院</v>
          </cell>
          <cell r="Q80" t="str">
            <v>611-0042</v>
          </cell>
          <cell r="R80" t="str">
            <v>宇治市小倉町西浦８８－３９</v>
          </cell>
          <cell r="S80" t="str">
            <v>0774-21-4522</v>
          </cell>
          <cell r="T80" t="str">
            <v>0774-21-8268</v>
          </cell>
          <cell r="U80">
            <v>3140</v>
          </cell>
          <cell r="V80" t="str">
            <v/>
          </cell>
          <cell r="W80" t="str">
            <v/>
          </cell>
          <cell r="X80" t="str">
            <v>27.1.7水痘追加_x000D_
29.5.17 接種医師追加_x000D_
接種医師削除・肝炎ウィルス検査追加</v>
          </cell>
          <cell r="Z80">
            <v>1</v>
          </cell>
          <cell r="AA80">
            <v>1</v>
          </cell>
          <cell r="AB80">
            <v>1</v>
          </cell>
          <cell r="AC80">
            <v>1</v>
          </cell>
          <cell r="AD80">
            <v>1</v>
          </cell>
          <cell r="AE80">
            <v>1</v>
          </cell>
          <cell r="AF80">
            <v>1</v>
          </cell>
          <cell r="AG80">
            <v>1</v>
          </cell>
          <cell r="AH80" t="str">
            <v/>
          </cell>
          <cell r="AI80" t="str">
            <v/>
          </cell>
          <cell r="AJ80">
            <v>1</v>
          </cell>
          <cell r="AK80">
            <v>1</v>
          </cell>
          <cell r="AL80">
            <v>1</v>
          </cell>
          <cell r="AM80">
            <v>1</v>
          </cell>
          <cell r="AN80">
            <v>1</v>
          </cell>
          <cell r="AO80">
            <v>1</v>
          </cell>
          <cell r="AR80">
            <v>1</v>
          </cell>
          <cell r="AS80">
            <v>1</v>
          </cell>
          <cell r="AU80">
            <v>1</v>
          </cell>
          <cell r="AV80">
            <v>1</v>
          </cell>
          <cell r="AW80">
            <v>1</v>
          </cell>
          <cell r="AX80">
            <v>1</v>
          </cell>
          <cell r="AY80">
            <v>1</v>
          </cell>
          <cell r="AZ80">
            <v>1</v>
          </cell>
          <cell r="BA80">
            <v>1</v>
          </cell>
          <cell r="BB80">
            <v>1</v>
          </cell>
          <cell r="BC80" t="str">
            <v/>
          </cell>
          <cell r="BD80">
            <v>1</v>
          </cell>
          <cell r="BE80">
            <v>1</v>
          </cell>
          <cell r="BF80">
            <v>1</v>
          </cell>
          <cell r="BG80">
            <v>1</v>
          </cell>
          <cell r="BH80">
            <v>1</v>
          </cell>
          <cell r="BI80">
            <v>1</v>
          </cell>
          <cell r="BJ80">
            <v>1</v>
          </cell>
          <cell r="BM80" t="str">
            <v/>
          </cell>
          <cell r="BN80" t="str">
            <v/>
          </cell>
          <cell r="BP80">
            <v>1</v>
          </cell>
          <cell r="BQ80">
            <v>1</v>
          </cell>
          <cell r="BS80">
            <v>1</v>
          </cell>
          <cell r="BT80">
            <v>1</v>
          </cell>
          <cell r="BW80">
            <v>1</v>
          </cell>
          <cell r="BX80">
            <v>1</v>
          </cell>
          <cell r="BY80" t="str">
            <v/>
          </cell>
          <cell r="CA80" t="str">
            <v/>
          </cell>
          <cell r="CB80" t="str">
            <v/>
          </cell>
          <cell r="CD80">
            <v>1</v>
          </cell>
          <cell r="CE80" t="str">
            <v/>
          </cell>
          <cell r="CG80" t="str">
            <v>今林　丈士</v>
          </cell>
          <cell r="CH80" t="str">
            <v>今林　丈士</v>
          </cell>
        </row>
        <row r="81">
          <cell r="A81">
            <v>77</v>
          </cell>
          <cell r="B81" t="str">
            <v>259</v>
          </cell>
          <cell r="C81">
            <v>259</v>
          </cell>
          <cell r="D81">
            <v>103547</v>
          </cell>
          <cell r="E81" t="str">
            <v>京都市西陣</v>
          </cell>
          <cell r="F81" t="str">
            <v>原谷こぶしの里診療所</v>
          </cell>
          <cell r="G81" t="str">
            <v/>
          </cell>
          <cell r="H81" t="str">
            <v>603-8488</v>
          </cell>
          <cell r="I81" t="str">
            <v>北区大北山長谷町５－３６</v>
          </cell>
          <cell r="J81" t="str">
            <v>603-8488北区大北山長谷町５－３６</v>
          </cell>
          <cell r="K81" t="str">
            <v/>
          </cell>
          <cell r="L81" t="str">
            <v>075-463-4888</v>
          </cell>
          <cell r="M81" t="str">
            <v/>
          </cell>
          <cell r="N81" t="str">
            <v>075-464-8415</v>
          </cell>
          <cell r="P81" t="str">
            <v>原谷こぶしの里診療所</v>
          </cell>
          <cell r="Q81" t="str">
            <v>603-8488</v>
          </cell>
          <cell r="R81" t="str">
            <v>北区大北山長谷町５－３６</v>
          </cell>
          <cell r="S81" t="str">
            <v>075-463-4888</v>
          </cell>
          <cell r="U81">
            <v>261</v>
          </cell>
          <cell r="V81" t="str">
            <v/>
          </cell>
          <cell r="W81" t="str">
            <v/>
          </cell>
          <cell r="X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  <cell r="AK81" t="str">
            <v/>
          </cell>
          <cell r="AL81" t="str">
            <v/>
          </cell>
          <cell r="AM81" t="str">
            <v/>
          </cell>
          <cell r="AN81" t="str">
            <v/>
          </cell>
          <cell r="AR81">
            <v>2</v>
          </cell>
          <cell r="AS81">
            <v>2</v>
          </cell>
          <cell r="AU81" t="str">
            <v/>
          </cell>
          <cell r="AV81" t="str">
            <v/>
          </cell>
          <cell r="AW81" t="str">
            <v/>
          </cell>
          <cell r="AX81" t="str">
            <v/>
          </cell>
          <cell r="AY81" t="str">
            <v/>
          </cell>
          <cell r="AZ81" t="str">
            <v/>
          </cell>
          <cell r="BA81" t="str">
            <v/>
          </cell>
          <cell r="BB81" t="str">
            <v/>
          </cell>
          <cell r="BC81" t="str">
            <v/>
          </cell>
          <cell r="BE81" t="str">
            <v/>
          </cell>
          <cell r="BF81" t="str">
            <v/>
          </cell>
          <cell r="BG81" t="str">
            <v/>
          </cell>
          <cell r="BH81" t="str">
            <v/>
          </cell>
          <cell r="BI81" t="str">
            <v/>
          </cell>
          <cell r="BM81" t="str">
            <v/>
          </cell>
          <cell r="BN81" t="str">
            <v/>
          </cell>
          <cell r="BP81">
            <v>2</v>
          </cell>
          <cell r="BQ81">
            <v>2</v>
          </cell>
          <cell r="BS81" t="str">
            <v/>
          </cell>
          <cell r="BT81" t="str">
            <v/>
          </cell>
          <cell r="BW81" t="str">
            <v/>
          </cell>
          <cell r="BX81" t="str">
            <v/>
          </cell>
          <cell r="BY81" t="str">
            <v/>
          </cell>
          <cell r="CA81" t="str">
            <v/>
          </cell>
          <cell r="CB81" t="str">
            <v/>
          </cell>
          <cell r="CD81" t="str">
            <v/>
          </cell>
          <cell r="CE81" t="str">
            <v/>
          </cell>
          <cell r="CH81" t="str">
            <v>川口　三郎</v>
          </cell>
        </row>
        <row r="82">
          <cell r="A82">
            <v>78</v>
          </cell>
          <cell r="B82" t="str">
            <v>6321</v>
          </cell>
          <cell r="C82">
            <v>6321</v>
          </cell>
          <cell r="D82">
            <v>706828</v>
          </cell>
          <cell r="E82" t="str">
            <v>右京</v>
          </cell>
          <cell r="F82" t="str">
            <v>今林医院</v>
          </cell>
          <cell r="G82" t="str">
            <v/>
          </cell>
          <cell r="H82" t="str">
            <v>616-8041</v>
          </cell>
          <cell r="I82" t="str">
            <v>右京区花園寺ノ前町５２</v>
          </cell>
          <cell r="J82" t="str">
            <v>616-8041右京区花園寺ノ前町５２</v>
          </cell>
          <cell r="K82" t="str">
            <v/>
          </cell>
          <cell r="L82" t="str">
            <v>075-462-8388</v>
          </cell>
          <cell r="M82" t="str">
            <v/>
          </cell>
          <cell r="N82" t="str">
            <v>075-462-8388</v>
          </cell>
          <cell r="P82" t="str">
            <v>今林医院</v>
          </cell>
          <cell r="Q82" t="str">
            <v>616-8041</v>
          </cell>
          <cell r="R82" t="str">
            <v>右京区花園寺ノ前町５２</v>
          </cell>
          <cell r="S82" t="str">
            <v>075-462-8388</v>
          </cell>
          <cell r="T82" t="str">
            <v>072-462-8388</v>
          </cell>
          <cell r="U82">
            <v>1638</v>
          </cell>
          <cell r="V82" t="str">
            <v/>
          </cell>
          <cell r="W82" t="str">
            <v/>
          </cell>
          <cell r="X82" t="str">
            <v>24.3.7_x000D_
29.4.1管理者交代（高イ追加、高肺公表へ）､管理者交代に伴う変更075-462-8388_x000D_
接種医師削除</v>
          </cell>
          <cell r="AC82" t="str">
            <v/>
          </cell>
          <cell r="AH82" t="str">
            <v/>
          </cell>
          <cell r="AI82" t="str">
            <v/>
          </cell>
          <cell r="AR82">
            <v>1</v>
          </cell>
          <cell r="AS82">
            <v>1</v>
          </cell>
          <cell r="AU82">
            <v>1</v>
          </cell>
          <cell r="AX82">
            <v>1</v>
          </cell>
          <cell r="AY82">
            <v>1</v>
          </cell>
          <cell r="AZ82">
            <v>1</v>
          </cell>
          <cell r="BA82">
            <v>1</v>
          </cell>
          <cell r="BB82">
            <v>1</v>
          </cell>
          <cell r="BC82" t="str">
            <v/>
          </cell>
          <cell r="BD82">
            <v>1</v>
          </cell>
          <cell r="BH82">
            <v>2</v>
          </cell>
          <cell r="BI82">
            <v>2</v>
          </cell>
          <cell r="BM82" t="str">
            <v/>
          </cell>
          <cell r="BN82" t="str">
            <v/>
          </cell>
          <cell r="BP82">
            <v>1</v>
          </cell>
          <cell r="BQ82">
            <v>1</v>
          </cell>
          <cell r="BS82">
            <v>2</v>
          </cell>
          <cell r="BT82">
            <v>2</v>
          </cell>
          <cell r="BU82" t="str">
            <v>29.4.4</v>
          </cell>
          <cell r="BW82" t="str">
            <v/>
          </cell>
          <cell r="BX82" t="str">
            <v/>
          </cell>
          <cell r="BY82" t="str">
            <v/>
          </cell>
          <cell r="CA82" t="str">
            <v/>
          </cell>
          <cell r="CB82" t="str">
            <v/>
          </cell>
          <cell r="CE82" t="str">
            <v/>
          </cell>
          <cell r="CG82" t="str">
            <v>今林　美喜夫</v>
          </cell>
          <cell r="CH82" t="str">
            <v>今林　美喜夫</v>
          </cell>
        </row>
        <row r="83">
          <cell r="A83">
            <v>79</v>
          </cell>
          <cell r="B83" t="str">
            <v>6209</v>
          </cell>
          <cell r="C83">
            <v>6209</v>
          </cell>
          <cell r="D83">
            <v>804532</v>
          </cell>
          <cell r="E83" t="str">
            <v>東山</v>
          </cell>
          <cell r="F83" t="str">
            <v>東山かわぐちクリニック</v>
          </cell>
          <cell r="G83" t="str">
            <v/>
          </cell>
          <cell r="H83" t="str">
            <v>605-0874</v>
          </cell>
          <cell r="I83" t="str">
            <v>東山区東大路五条下ル常盤町４５７</v>
          </cell>
          <cell r="J83" t="str">
            <v>605-0874東山区東大路五条下ル常盤町４５７</v>
          </cell>
          <cell r="K83" t="str">
            <v/>
          </cell>
          <cell r="L83" t="str">
            <v>075-531-1970</v>
          </cell>
          <cell r="M83" t="str">
            <v/>
          </cell>
          <cell r="N83" t="str">
            <v>075-531-1970</v>
          </cell>
          <cell r="P83" t="str">
            <v>東山かわぐちクリニック</v>
          </cell>
          <cell r="Q83" t="str">
            <v>605-0874</v>
          </cell>
          <cell r="R83" t="str">
            <v>東山区東大路五条下ル常盤町４５７</v>
          </cell>
          <cell r="S83" t="str">
            <v>075-531-1970</v>
          </cell>
          <cell r="U83">
            <v>2049</v>
          </cell>
          <cell r="V83" t="str">
            <v/>
          </cell>
          <cell r="W83" t="str">
            <v/>
          </cell>
          <cell r="X83" t="str">
            <v>28.4.1 新規登録_x000D_
R5.3.22風しん追加</v>
          </cell>
          <cell r="AC83" t="str">
            <v/>
          </cell>
          <cell r="AH83" t="str">
            <v/>
          </cell>
          <cell r="AI83" t="str">
            <v/>
          </cell>
          <cell r="AR83">
            <v>1</v>
          </cell>
          <cell r="AS83">
            <v>1</v>
          </cell>
          <cell r="AX83" t="str">
            <v/>
          </cell>
          <cell r="BB83" t="str">
            <v/>
          </cell>
          <cell r="BC83" t="str">
            <v/>
          </cell>
          <cell r="BM83" t="str">
            <v/>
          </cell>
          <cell r="BN83" t="str">
            <v/>
          </cell>
          <cell r="BP83">
            <v>1</v>
          </cell>
          <cell r="BQ83">
            <v>1</v>
          </cell>
          <cell r="BS83">
            <v>1</v>
          </cell>
          <cell r="BT83">
            <v>1</v>
          </cell>
          <cell r="BU83" t="str">
            <v>H30.3.28 新規登録</v>
          </cell>
          <cell r="BW83">
            <v>1</v>
          </cell>
          <cell r="BX83">
            <v>1</v>
          </cell>
          <cell r="BY83" t="str">
            <v/>
          </cell>
          <cell r="CA83" t="str">
            <v/>
          </cell>
          <cell r="CB83" t="str">
            <v/>
          </cell>
          <cell r="CD83">
            <v>1</v>
          </cell>
          <cell r="CE83" t="str">
            <v>川口　道也</v>
          </cell>
          <cell r="CH83" t="str">
            <v>川口　道也</v>
          </cell>
        </row>
        <row r="84">
          <cell r="A84">
            <v>80</v>
          </cell>
          <cell r="B84" t="str">
            <v>3699</v>
          </cell>
          <cell r="C84">
            <v>3699</v>
          </cell>
          <cell r="D84">
            <v>4100895</v>
          </cell>
          <cell r="E84" t="str">
            <v>山科</v>
          </cell>
          <cell r="F84" t="str">
            <v>佐々木内科医院</v>
          </cell>
          <cell r="G84" t="str">
            <v/>
          </cell>
          <cell r="H84" t="str">
            <v>607-8494</v>
          </cell>
          <cell r="I84" t="str">
            <v>山科区日ノ岡堤谷町１－１</v>
          </cell>
          <cell r="J84" t="str">
            <v>607-8494山科区日ノ岡堤谷町１－１</v>
          </cell>
          <cell r="K84" t="str">
            <v/>
          </cell>
          <cell r="L84" t="str">
            <v>075-591-7178</v>
          </cell>
          <cell r="M84" t="str">
            <v/>
          </cell>
          <cell r="N84" t="str">
            <v>075-502-6852</v>
          </cell>
          <cell r="P84" t="str">
            <v>佐々木内科医院</v>
          </cell>
          <cell r="Q84" t="str">
            <v>607-8494</v>
          </cell>
          <cell r="R84" t="str">
            <v>山科区日ノ岡堤谷町１－１</v>
          </cell>
          <cell r="S84" t="str">
            <v>075-591-7178</v>
          </cell>
          <cell r="U84">
            <v>2125</v>
          </cell>
          <cell r="V84" t="str">
            <v/>
          </cell>
          <cell r="W84" t="str">
            <v/>
          </cell>
          <cell r="X84" t="str">
            <v>26.2.26DPT、日脳MR取り下げ_x000D_
29.2.10B肝追加</v>
          </cell>
          <cell r="Z84">
            <v>1</v>
          </cell>
          <cell r="AA84">
            <v>1</v>
          </cell>
          <cell r="AB84">
            <v>1</v>
          </cell>
          <cell r="AC84">
            <v>1</v>
          </cell>
          <cell r="AD84">
            <v>1</v>
          </cell>
          <cell r="AE84">
            <v>1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K84">
            <v>1</v>
          </cell>
          <cell r="AL84">
            <v>1</v>
          </cell>
          <cell r="AM84">
            <v>1</v>
          </cell>
          <cell r="AN84">
            <v>1</v>
          </cell>
          <cell r="AR84">
            <v>1</v>
          </cell>
          <cell r="AS84">
            <v>1</v>
          </cell>
          <cell r="AU84">
            <v>1</v>
          </cell>
          <cell r="AV84">
            <v>1</v>
          </cell>
          <cell r="AW84">
            <v>1</v>
          </cell>
          <cell r="AX84">
            <v>1</v>
          </cell>
          <cell r="AY84">
            <v>1</v>
          </cell>
          <cell r="AZ84">
            <v>1</v>
          </cell>
          <cell r="BA84">
            <v>1</v>
          </cell>
          <cell r="BB84">
            <v>1</v>
          </cell>
          <cell r="BC84" t="str">
            <v/>
          </cell>
          <cell r="BD84">
            <v>1</v>
          </cell>
          <cell r="BE84">
            <v>1</v>
          </cell>
          <cell r="BG84">
            <v>1</v>
          </cell>
          <cell r="BH84">
            <v>1</v>
          </cell>
          <cell r="BI84">
            <v>1</v>
          </cell>
          <cell r="BJ84">
            <v>1</v>
          </cell>
          <cell r="BM84" t="str">
            <v/>
          </cell>
          <cell r="BN84" t="str">
            <v/>
          </cell>
          <cell r="BP84">
            <v>1</v>
          </cell>
          <cell r="BQ84">
            <v>1</v>
          </cell>
          <cell r="BS84">
            <v>1</v>
          </cell>
          <cell r="BT84">
            <v>1</v>
          </cell>
          <cell r="BW84" t="str">
            <v/>
          </cell>
          <cell r="BX84" t="str">
            <v/>
          </cell>
          <cell r="BY84" t="str">
            <v/>
          </cell>
          <cell r="CA84" t="str">
            <v/>
          </cell>
          <cell r="CB84" t="str">
            <v/>
          </cell>
          <cell r="CE84" t="str">
            <v/>
          </cell>
          <cell r="CG84" t="str">
            <v>佐々木　輝雄</v>
          </cell>
          <cell r="CH84" t="str">
            <v>佐々木　輝雄</v>
          </cell>
        </row>
        <row r="85">
          <cell r="A85">
            <v>81</v>
          </cell>
          <cell r="B85" t="str">
            <v>6197</v>
          </cell>
          <cell r="C85">
            <v>6197</v>
          </cell>
          <cell r="D85">
            <v>804524</v>
          </cell>
          <cell r="E85" t="str">
            <v>東山</v>
          </cell>
          <cell r="F85" t="str">
            <v>ようこ女性のクリニック</v>
          </cell>
          <cell r="G85" t="str">
            <v/>
          </cell>
          <cell r="H85" t="str">
            <v>605-0874</v>
          </cell>
          <cell r="I85" t="str">
            <v>東山区常盤町４６０－２</v>
          </cell>
          <cell r="J85" t="str">
            <v>605-0874東山区常盤町４６０－２</v>
          </cell>
          <cell r="K85" t="str">
            <v/>
          </cell>
          <cell r="L85" t="str">
            <v>075-744-1266</v>
          </cell>
          <cell r="M85" t="str">
            <v/>
          </cell>
          <cell r="N85" t="str">
            <v>075-744-1266</v>
          </cell>
          <cell r="P85" t="str">
            <v>ようこ女性のクリニック</v>
          </cell>
          <cell r="Q85" t="str">
            <v>605-0874</v>
          </cell>
          <cell r="R85" t="str">
            <v>東山区常盤町４６０－２</v>
          </cell>
          <cell r="S85" t="str">
            <v>075-744-1266</v>
          </cell>
          <cell r="U85">
            <v>2050</v>
          </cell>
          <cell r="V85" t="str">
            <v/>
          </cell>
          <cell r="W85" t="str">
            <v/>
          </cell>
          <cell r="X85" t="str">
            <v>26.4.21 28.2.1名称等変更</v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  <cell r="AG85">
            <v>2</v>
          </cell>
          <cell r="AH85">
            <v>1</v>
          </cell>
          <cell r="AI85">
            <v>1</v>
          </cell>
          <cell r="AJ85">
            <v>2</v>
          </cell>
          <cell r="AK85" t="str">
            <v/>
          </cell>
          <cell r="AL85">
            <v>2</v>
          </cell>
          <cell r="AM85" t="str">
            <v/>
          </cell>
          <cell r="AN85" t="str">
            <v/>
          </cell>
          <cell r="AR85">
            <v>2</v>
          </cell>
          <cell r="AS85">
            <v>2</v>
          </cell>
          <cell r="AU85">
            <v>2</v>
          </cell>
          <cell r="AV85" t="str">
            <v/>
          </cell>
          <cell r="AW85" t="str">
            <v/>
          </cell>
          <cell r="AX85" t="str">
            <v/>
          </cell>
          <cell r="AY85" t="str">
            <v/>
          </cell>
          <cell r="AZ85" t="str">
            <v/>
          </cell>
          <cell r="BA85" t="str">
            <v/>
          </cell>
          <cell r="BB85" t="str">
            <v/>
          </cell>
          <cell r="BC85">
            <v>1</v>
          </cell>
          <cell r="BD85">
            <v>2</v>
          </cell>
          <cell r="BE85">
            <v>2</v>
          </cell>
          <cell r="BF85" t="str">
            <v/>
          </cell>
          <cell r="BG85">
            <v>1</v>
          </cell>
          <cell r="BH85" t="str">
            <v/>
          </cell>
          <cell r="BI85" t="str">
            <v/>
          </cell>
          <cell r="BM85" t="str">
            <v/>
          </cell>
          <cell r="BN85" t="str">
            <v/>
          </cell>
          <cell r="BP85">
            <v>1</v>
          </cell>
          <cell r="BQ85">
            <v>2</v>
          </cell>
          <cell r="BS85">
            <v>1</v>
          </cell>
          <cell r="BT85">
            <v>1</v>
          </cell>
          <cell r="BU85" t="str">
            <v>28.1.6かわぐちクリニックから変更</v>
          </cell>
          <cell r="BW85">
            <v>1</v>
          </cell>
          <cell r="BX85">
            <v>1</v>
          </cell>
          <cell r="BY85" t="str">
            <v/>
          </cell>
          <cell r="CA85" t="str">
            <v/>
          </cell>
          <cell r="CB85" t="str">
            <v/>
          </cell>
          <cell r="CD85">
            <v>1</v>
          </cell>
          <cell r="CE85" t="str">
            <v>川口　洋子</v>
          </cell>
          <cell r="CG85" t="str">
            <v>川口　洋子</v>
          </cell>
          <cell r="CH85" t="str">
            <v>川口　洋子</v>
          </cell>
        </row>
        <row r="86">
          <cell r="A86">
            <v>82</v>
          </cell>
          <cell r="B86" t="str">
            <v>495</v>
          </cell>
          <cell r="C86">
            <v>495</v>
          </cell>
          <cell r="D86">
            <v>203552</v>
          </cell>
          <cell r="E86" t="str">
            <v>京都市西陣</v>
          </cell>
          <cell r="F86" t="str">
            <v>佐々木医院</v>
          </cell>
          <cell r="G86" t="str">
            <v/>
          </cell>
          <cell r="H86" t="str">
            <v>602-8144</v>
          </cell>
          <cell r="I86" t="str">
            <v>上京区丸太町通大宮東入藁屋町５３６－３</v>
          </cell>
          <cell r="J86" t="str">
            <v>602-8144上京区丸太町通大宮東入藁屋町５３６－３</v>
          </cell>
          <cell r="K86" t="str">
            <v/>
          </cell>
          <cell r="L86" t="str">
            <v>075-801-7301</v>
          </cell>
          <cell r="M86" t="str">
            <v/>
          </cell>
          <cell r="N86" t="str">
            <v>075-822-3322</v>
          </cell>
          <cell r="P86" t="str">
            <v>佐々木医院</v>
          </cell>
          <cell r="Q86" t="str">
            <v>602-8144</v>
          </cell>
          <cell r="R86" t="str">
            <v>上京区丸太町通大宮東入藁屋町５３６－３</v>
          </cell>
          <cell r="S86" t="str">
            <v>075-801-7301</v>
          </cell>
          <cell r="T86" t="str">
            <v>075-822-3322</v>
          </cell>
          <cell r="U86">
            <v>300</v>
          </cell>
          <cell r="V86" t="str">
            <v/>
          </cell>
          <cell r="W86" t="str">
            <v/>
          </cell>
          <cell r="X86" t="str">
            <v>R3.11.1DT追加</v>
          </cell>
          <cell r="AC86" t="str">
            <v/>
          </cell>
          <cell r="AH86" t="str">
            <v/>
          </cell>
          <cell r="AI86" t="str">
            <v/>
          </cell>
          <cell r="AJ86">
            <v>1</v>
          </cell>
          <cell r="AK86">
            <v>1</v>
          </cell>
          <cell r="AL86">
            <v>1</v>
          </cell>
          <cell r="AM86">
            <v>1</v>
          </cell>
          <cell r="AN86">
            <v>1</v>
          </cell>
          <cell r="AR86">
            <v>1</v>
          </cell>
          <cell r="AS86">
            <v>1</v>
          </cell>
          <cell r="AX86" t="str">
            <v/>
          </cell>
          <cell r="AY86">
            <v>1</v>
          </cell>
          <cell r="AZ86">
            <v>1</v>
          </cell>
          <cell r="BA86">
            <v>1</v>
          </cell>
          <cell r="BB86" t="str">
            <v/>
          </cell>
          <cell r="BC86" t="str">
            <v/>
          </cell>
          <cell r="BD86">
            <v>1</v>
          </cell>
          <cell r="BE86">
            <v>1</v>
          </cell>
          <cell r="BF86">
            <v>1</v>
          </cell>
          <cell r="BG86">
            <v>1</v>
          </cell>
          <cell r="BH86">
            <v>1</v>
          </cell>
          <cell r="BI86">
            <v>1</v>
          </cell>
          <cell r="BM86" t="str">
            <v/>
          </cell>
          <cell r="BN86" t="str">
            <v/>
          </cell>
          <cell r="BP86">
            <v>1</v>
          </cell>
          <cell r="BQ86">
            <v>1</v>
          </cell>
          <cell r="BS86">
            <v>1</v>
          </cell>
          <cell r="BT86">
            <v>1</v>
          </cell>
          <cell r="BW86" t="str">
            <v/>
          </cell>
          <cell r="BX86" t="str">
            <v/>
          </cell>
          <cell r="BY86" t="str">
            <v/>
          </cell>
          <cell r="CA86" t="str">
            <v/>
          </cell>
          <cell r="CB86" t="str">
            <v/>
          </cell>
          <cell r="CD86">
            <v>1</v>
          </cell>
          <cell r="CE86" t="str">
            <v>佐々木　義文</v>
          </cell>
          <cell r="CG86" t="str">
            <v>佐々木　義文</v>
          </cell>
          <cell r="CH86" t="str">
            <v>佐々木　義文</v>
          </cell>
        </row>
        <row r="87">
          <cell r="A87">
            <v>83</v>
          </cell>
          <cell r="B87" t="str">
            <v>312</v>
          </cell>
          <cell r="C87">
            <v>312</v>
          </cell>
          <cell r="D87">
            <v>104123</v>
          </cell>
          <cell r="E87" t="str">
            <v>京都北</v>
          </cell>
          <cell r="F87" t="str">
            <v>呼吸器科川合医院</v>
          </cell>
          <cell r="G87" t="str">
            <v/>
          </cell>
          <cell r="H87" t="str">
            <v>603-8161</v>
          </cell>
          <cell r="I87" t="str">
            <v>北区小山北大野町４３－３</v>
          </cell>
          <cell r="J87" t="str">
            <v>603-8161北区小山北大野町４３－３</v>
          </cell>
          <cell r="K87" t="str">
            <v/>
          </cell>
          <cell r="L87" t="str">
            <v>075-491-0856</v>
          </cell>
          <cell r="M87" t="str">
            <v/>
          </cell>
          <cell r="N87" t="str">
            <v/>
          </cell>
          <cell r="P87" t="str">
            <v>呼吸器科川合医院</v>
          </cell>
          <cell r="Q87" t="str">
            <v>603-8161</v>
          </cell>
          <cell r="R87" t="str">
            <v>北区小山北大野町４３－３</v>
          </cell>
          <cell r="S87" t="str">
            <v>075-491-0856</v>
          </cell>
          <cell r="U87">
            <v>101</v>
          </cell>
          <cell r="V87" t="str">
            <v/>
          </cell>
          <cell r="W87" t="str">
            <v/>
          </cell>
          <cell r="X87" t="str">
            <v>R6.12.31閉院</v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  <cell r="AI87" t="str">
            <v/>
          </cell>
          <cell r="AK87" t="str">
            <v/>
          </cell>
          <cell r="AL87" t="str">
            <v/>
          </cell>
          <cell r="AM87" t="str">
            <v/>
          </cell>
          <cell r="AN87" t="str">
            <v/>
          </cell>
          <cell r="AR87" t="str">
            <v/>
          </cell>
          <cell r="AU87" t="str">
            <v/>
          </cell>
          <cell r="AV87" t="str">
            <v/>
          </cell>
          <cell r="AW87" t="str">
            <v/>
          </cell>
          <cell r="AX87" t="str">
            <v/>
          </cell>
          <cell r="AY87" t="str">
            <v/>
          </cell>
          <cell r="AZ87" t="str">
            <v/>
          </cell>
          <cell r="BA87" t="str">
            <v/>
          </cell>
          <cell r="BB87" t="str">
            <v/>
          </cell>
          <cell r="BC87" t="str">
            <v/>
          </cell>
          <cell r="BE87" t="str">
            <v/>
          </cell>
          <cell r="BF87" t="str">
            <v/>
          </cell>
          <cell r="BG87" t="str">
            <v/>
          </cell>
          <cell r="BH87" t="str">
            <v/>
          </cell>
          <cell r="BI87" t="str">
            <v/>
          </cell>
          <cell r="BM87" t="str">
            <v/>
          </cell>
          <cell r="BN87" t="str">
            <v/>
          </cell>
          <cell r="BS87" t="str">
            <v/>
          </cell>
          <cell r="BT87" t="str">
            <v/>
          </cell>
          <cell r="BW87" t="str">
            <v/>
          </cell>
          <cell r="BX87" t="str">
            <v/>
          </cell>
          <cell r="BY87" t="str">
            <v/>
          </cell>
          <cell r="CA87" t="str">
            <v/>
          </cell>
          <cell r="CB87" t="str">
            <v/>
          </cell>
        </row>
        <row r="88">
          <cell r="A88">
            <v>84</v>
          </cell>
          <cell r="B88" t="str">
            <v>3956</v>
          </cell>
          <cell r="C88">
            <v>3956</v>
          </cell>
          <cell r="D88">
            <v>705499</v>
          </cell>
          <cell r="E88" t="str">
            <v>右京</v>
          </cell>
          <cell r="F88" t="str">
            <v>ささきクリニック</v>
          </cell>
          <cell r="G88" t="str">
            <v/>
          </cell>
          <cell r="H88" t="str">
            <v>615-0934</v>
          </cell>
          <cell r="I88" t="str">
            <v>右京区梅津北浦町３－１</v>
          </cell>
          <cell r="J88" t="str">
            <v>615-0934右京区梅津北浦町３－１</v>
          </cell>
          <cell r="K88" t="str">
            <v/>
          </cell>
          <cell r="L88" t="str">
            <v>075-861-1140</v>
          </cell>
          <cell r="M88" t="str">
            <v/>
          </cell>
          <cell r="N88" t="str">
            <v>075-861-1139</v>
          </cell>
          <cell r="P88" t="str">
            <v>ささきクリニック</v>
          </cell>
          <cell r="Q88" t="str">
            <v>615-0934</v>
          </cell>
          <cell r="R88" t="str">
            <v>右京区梅津北浦町３－１</v>
          </cell>
          <cell r="S88" t="str">
            <v>075-861-1140</v>
          </cell>
          <cell r="U88">
            <v>1658</v>
          </cell>
          <cell r="V88" t="str">
            <v/>
          </cell>
          <cell r="W88" t="str">
            <v/>
          </cell>
          <cell r="X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>
            <v>1</v>
          </cell>
          <cell r="AF88" t="str">
            <v/>
          </cell>
          <cell r="AG88" t="str">
            <v/>
          </cell>
          <cell r="AH88" t="str">
            <v/>
          </cell>
          <cell r="AI88" t="str">
            <v/>
          </cell>
          <cell r="AK88" t="str">
            <v/>
          </cell>
          <cell r="AL88">
            <v>1</v>
          </cell>
          <cell r="AM88" t="str">
            <v/>
          </cell>
          <cell r="AN88" t="str">
            <v/>
          </cell>
          <cell r="AR88">
            <v>1</v>
          </cell>
          <cell r="AS88" t="str">
            <v/>
          </cell>
          <cell r="AU88" t="str">
            <v/>
          </cell>
          <cell r="AV88" t="str">
            <v/>
          </cell>
          <cell r="AW88" t="str">
            <v/>
          </cell>
          <cell r="AX88" t="str">
            <v/>
          </cell>
          <cell r="AY88" t="str">
            <v/>
          </cell>
          <cell r="AZ88" t="str">
            <v/>
          </cell>
          <cell r="BA88" t="str">
            <v/>
          </cell>
          <cell r="BB88" t="str">
            <v/>
          </cell>
          <cell r="BC88" t="str">
            <v/>
          </cell>
          <cell r="BE88" t="str">
            <v/>
          </cell>
          <cell r="BF88" t="str">
            <v/>
          </cell>
          <cell r="BG88">
            <v>1</v>
          </cell>
          <cell r="BH88" t="str">
            <v/>
          </cell>
          <cell r="BI88" t="str">
            <v/>
          </cell>
          <cell r="BM88" t="str">
            <v/>
          </cell>
          <cell r="BN88" t="str">
            <v/>
          </cell>
          <cell r="BP88">
            <v>1</v>
          </cell>
          <cell r="BS88">
            <v>1</v>
          </cell>
          <cell r="BT88">
            <v>1</v>
          </cell>
          <cell r="BW88" t="str">
            <v/>
          </cell>
          <cell r="BX88" t="str">
            <v/>
          </cell>
          <cell r="BY88" t="str">
            <v/>
          </cell>
          <cell r="CA88" t="str">
            <v/>
          </cell>
          <cell r="CB88" t="str">
            <v/>
          </cell>
          <cell r="CD88">
            <v>1</v>
          </cell>
          <cell r="CE88" t="str">
            <v>佐々木　純一</v>
          </cell>
          <cell r="CG88" t="str">
            <v>佐々木　純一</v>
          </cell>
          <cell r="CH88" t="str">
            <v>佐々木　純一</v>
          </cell>
        </row>
        <row r="89">
          <cell r="A89">
            <v>85</v>
          </cell>
          <cell r="B89" t="str">
            <v>6120</v>
          </cell>
          <cell r="C89">
            <v>6120</v>
          </cell>
          <cell r="D89">
            <v>607802</v>
          </cell>
          <cell r="E89" t="str">
            <v>左京</v>
          </cell>
          <cell r="F89" t="str">
            <v>川勝小児科内科医院</v>
          </cell>
          <cell r="G89" t="str">
            <v/>
          </cell>
          <cell r="H89" t="str">
            <v>606-0844</v>
          </cell>
          <cell r="I89" t="str">
            <v>左京区下鴨北茶ノ木町２７－１</v>
          </cell>
          <cell r="J89" t="str">
            <v>606-0844左京区下鴨北茶ノ木町２７－１</v>
          </cell>
          <cell r="K89" t="str">
            <v/>
          </cell>
          <cell r="L89" t="str">
            <v>075-741-6120</v>
          </cell>
          <cell r="M89" t="str">
            <v/>
          </cell>
          <cell r="N89" t="str">
            <v>075-741-6120</v>
          </cell>
          <cell r="P89" t="str">
            <v>川勝小児科内科医院</v>
          </cell>
          <cell r="Q89" t="str">
            <v>606-0844</v>
          </cell>
          <cell r="R89" t="str">
            <v>左京区下鴨北茶ノ木町２７－１</v>
          </cell>
          <cell r="S89" t="str">
            <v>075-741-6120</v>
          </cell>
          <cell r="U89">
            <v>1381</v>
          </cell>
          <cell r="V89" t="str">
            <v/>
          </cell>
          <cell r="W89" t="str">
            <v/>
          </cell>
          <cell r="X89" t="str">
            <v>27.5.1</v>
          </cell>
          <cell r="Z89">
            <v>1</v>
          </cell>
          <cell r="AA89">
            <v>1</v>
          </cell>
          <cell r="AB89">
            <v>1</v>
          </cell>
          <cell r="AC89">
            <v>1</v>
          </cell>
          <cell r="AD89">
            <v>1</v>
          </cell>
          <cell r="AE89">
            <v>1</v>
          </cell>
          <cell r="AF89">
            <v>1</v>
          </cell>
          <cell r="AG89">
            <v>1</v>
          </cell>
          <cell r="AH89">
            <v>1</v>
          </cell>
          <cell r="AI89">
            <v>1</v>
          </cell>
          <cell r="AJ89">
            <v>1</v>
          </cell>
          <cell r="AK89">
            <v>1</v>
          </cell>
          <cell r="AL89">
            <v>1</v>
          </cell>
          <cell r="AM89">
            <v>1</v>
          </cell>
          <cell r="AN89">
            <v>1</v>
          </cell>
          <cell r="AR89">
            <v>1</v>
          </cell>
          <cell r="AS89">
            <v>1</v>
          </cell>
          <cell r="AU89">
            <v>1</v>
          </cell>
          <cell r="AV89">
            <v>1</v>
          </cell>
          <cell r="AW89">
            <v>1</v>
          </cell>
          <cell r="AX89">
            <v>1</v>
          </cell>
          <cell r="AY89">
            <v>1</v>
          </cell>
          <cell r="AZ89">
            <v>1</v>
          </cell>
          <cell r="BA89">
            <v>1</v>
          </cell>
          <cell r="BB89">
            <v>1</v>
          </cell>
          <cell r="BC89">
            <v>1</v>
          </cell>
          <cell r="BD89">
            <v>1</v>
          </cell>
          <cell r="BE89">
            <v>1</v>
          </cell>
          <cell r="BF89">
            <v>1</v>
          </cell>
          <cell r="BG89">
            <v>1</v>
          </cell>
          <cell r="BH89">
            <v>1</v>
          </cell>
          <cell r="BI89">
            <v>1</v>
          </cell>
          <cell r="BJ89">
            <v>1</v>
          </cell>
          <cell r="BM89">
            <v>2</v>
          </cell>
          <cell r="BN89" t="str">
            <v>川勝　秀一</v>
          </cell>
          <cell r="BP89">
            <v>1</v>
          </cell>
          <cell r="BQ89">
            <v>1</v>
          </cell>
          <cell r="BS89">
            <v>1</v>
          </cell>
          <cell r="BT89">
            <v>1</v>
          </cell>
          <cell r="BU89" t="str">
            <v>27.5.1</v>
          </cell>
          <cell r="BW89" t="str">
            <v/>
          </cell>
          <cell r="BX89" t="str">
            <v/>
          </cell>
          <cell r="BY89" t="str">
            <v/>
          </cell>
          <cell r="CA89" t="str">
            <v/>
          </cell>
          <cell r="CB89" t="str">
            <v/>
          </cell>
          <cell r="CE89" t="str">
            <v/>
          </cell>
          <cell r="CG89" t="str">
            <v>川勝　秀一</v>
          </cell>
          <cell r="CH89" t="str">
            <v>川勝　秀一</v>
          </cell>
        </row>
        <row r="90">
          <cell r="A90">
            <v>86</v>
          </cell>
          <cell r="B90" t="str">
            <v>3203</v>
          </cell>
          <cell r="C90">
            <v>3203</v>
          </cell>
          <cell r="D90">
            <v>2800942</v>
          </cell>
          <cell r="E90" t="str">
            <v>宇治久世</v>
          </cell>
          <cell r="F90" t="str">
            <v>佐々木整形外科</v>
          </cell>
          <cell r="G90" t="str">
            <v/>
          </cell>
          <cell r="H90" t="str">
            <v>610-0121</v>
          </cell>
          <cell r="I90" t="str">
            <v>城陽市寺田樋尻１２－６７</v>
          </cell>
          <cell r="J90" t="str">
            <v>610-0121城陽市寺田樋尻１２－６７</v>
          </cell>
          <cell r="K90" t="str">
            <v/>
          </cell>
          <cell r="L90" t="str">
            <v>0774-55-7123</v>
          </cell>
          <cell r="M90" t="str">
            <v/>
          </cell>
          <cell r="N90" t="str">
            <v>0774-55-3917</v>
          </cell>
          <cell r="P90" t="str">
            <v>佐々木整形外科</v>
          </cell>
          <cell r="Q90" t="str">
            <v>610-0121</v>
          </cell>
          <cell r="R90" t="str">
            <v>城陽市寺田樋尻１２－６７</v>
          </cell>
          <cell r="S90" t="str">
            <v>0774-55-7123</v>
          </cell>
          <cell r="T90" t="str">
            <v>0774-55-3917</v>
          </cell>
          <cell r="U90">
            <v>3325</v>
          </cell>
          <cell r="V90" t="str">
            <v/>
          </cell>
          <cell r="W90" t="str">
            <v/>
          </cell>
          <cell r="X90" t="str">
            <v>R3.11.18高齢者肺炎球菌追加</v>
          </cell>
          <cell r="AC90" t="str">
            <v/>
          </cell>
          <cell r="AH90" t="str">
            <v/>
          </cell>
          <cell r="AI90" t="str">
            <v/>
          </cell>
          <cell r="AR90">
            <v>1</v>
          </cell>
          <cell r="AS90">
            <v>1</v>
          </cell>
          <cell r="AX90" t="str">
            <v/>
          </cell>
          <cell r="BB90" t="str">
            <v/>
          </cell>
          <cell r="BC90" t="str">
            <v/>
          </cell>
          <cell r="BM90" t="str">
            <v/>
          </cell>
          <cell r="BN90" t="str">
            <v/>
          </cell>
          <cell r="BP90">
            <v>1</v>
          </cell>
          <cell r="BQ90">
            <v>1</v>
          </cell>
          <cell r="BW90" t="str">
            <v/>
          </cell>
          <cell r="BX90" t="str">
            <v/>
          </cell>
          <cell r="BY90" t="str">
            <v/>
          </cell>
          <cell r="CA90" t="str">
            <v/>
          </cell>
          <cell r="CB90" t="str">
            <v/>
          </cell>
          <cell r="CE90" t="str">
            <v/>
          </cell>
          <cell r="CH90" t="str">
            <v>佐々木　信幸</v>
          </cell>
        </row>
        <row r="91">
          <cell r="A91">
            <v>87</v>
          </cell>
          <cell r="B91" t="str">
            <v>5156</v>
          </cell>
          <cell r="C91">
            <v>5156</v>
          </cell>
          <cell r="D91">
            <v>3400080</v>
          </cell>
          <cell r="E91" t="str">
            <v>船井</v>
          </cell>
          <cell r="F91" t="str">
            <v>川西診療所</v>
          </cell>
          <cell r="G91" t="str">
            <v/>
          </cell>
          <cell r="H91" t="str">
            <v>622-0001</v>
          </cell>
          <cell r="I91" t="str">
            <v>南丹市園部町宮町３６</v>
          </cell>
          <cell r="J91" t="str">
            <v>622-0001南丹市園部町宮町３６</v>
          </cell>
          <cell r="K91" t="str">
            <v/>
          </cell>
          <cell r="L91" t="str">
            <v>0771-62-0139</v>
          </cell>
          <cell r="M91" t="str">
            <v/>
          </cell>
          <cell r="N91" t="str">
            <v>0771-62-2828</v>
          </cell>
          <cell r="P91" t="str">
            <v>川西診療所</v>
          </cell>
          <cell r="Q91" t="str">
            <v>622-0001</v>
          </cell>
          <cell r="R91" t="str">
            <v>南丹市園部町宮町３６</v>
          </cell>
          <cell r="S91" t="str">
            <v>0771-62-0139</v>
          </cell>
          <cell r="T91" t="str">
            <v>0771-62-2828</v>
          </cell>
          <cell r="U91">
            <v>3859</v>
          </cell>
          <cell r="V91" t="str">
            <v/>
          </cell>
          <cell r="W91" t="str">
            <v/>
          </cell>
          <cell r="X91" t="str">
            <v>29.11.1日脳、DT、MR追加_x000D_
R3.11.24確認</v>
          </cell>
          <cell r="Z91">
            <v>1</v>
          </cell>
          <cell r="AA91">
            <v>1</v>
          </cell>
          <cell r="AB91">
            <v>1</v>
          </cell>
          <cell r="AC91" t="str">
            <v/>
          </cell>
          <cell r="AD91">
            <v>1</v>
          </cell>
          <cell r="AE91">
            <v>1</v>
          </cell>
          <cell r="AF91">
            <v>1</v>
          </cell>
          <cell r="AG91">
            <v>1</v>
          </cell>
          <cell r="AH91" t="str">
            <v/>
          </cell>
          <cell r="AI91" t="str">
            <v/>
          </cell>
          <cell r="AJ91">
            <v>1</v>
          </cell>
          <cell r="AK91">
            <v>1</v>
          </cell>
          <cell r="AL91">
            <v>1</v>
          </cell>
          <cell r="AM91">
            <v>1</v>
          </cell>
          <cell r="AN91">
            <v>1</v>
          </cell>
          <cell r="AO91">
            <v>1</v>
          </cell>
          <cell r="AR91">
            <v>1</v>
          </cell>
          <cell r="AS91">
            <v>1</v>
          </cell>
          <cell r="AU91">
            <v>1</v>
          </cell>
          <cell r="AV91">
            <v>1</v>
          </cell>
          <cell r="AW91">
            <v>1</v>
          </cell>
          <cell r="AX91" t="str">
            <v/>
          </cell>
          <cell r="AY91">
            <v>1</v>
          </cell>
          <cell r="AZ91">
            <v>1</v>
          </cell>
          <cell r="BA91">
            <v>1</v>
          </cell>
          <cell r="BB91" t="str">
            <v/>
          </cell>
          <cell r="BC91" t="str">
            <v/>
          </cell>
          <cell r="BD91">
            <v>1</v>
          </cell>
          <cell r="BE91">
            <v>1</v>
          </cell>
          <cell r="BF91">
            <v>1</v>
          </cell>
          <cell r="BG91">
            <v>1</v>
          </cell>
          <cell r="BH91">
            <v>1</v>
          </cell>
          <cell r="BI91">
            <v>1</v>
          </cell>
          <cell r="BJ91">
            <v>1</v>
          </cell>
          <cell r="BM91" t="str">
            <v/>
          </cell>
          <cell r="BN91" t="str">
            <v/>
          </cell>
          <cell r="BP91">
            <v>1</v>
          </cell>
          <cell r="BQ91">
            <v>1</v>
          </cell>
          <cell r="BS91">
            <v>1</v>
          </cell>
          <cell r="BT91">
            <v>1</v>
          </cell>
          <cell r="BW91" t="str">
            <v/>
          </cell>
          <cell r="BX91" t="str">
            <v/>
          </cell>
          <cell r="BY91" t="str">
            <v/>
          </cell>
          <cell r="CA91" t="str">
            <v/>
          </cell>
          <cell r="CB91" t="str">
            <v/>
          </cell>
          <cell r="CE91" t="str">
            <v/>
          </cell>
          <cell r="CG91" t="str">
            <v>川西　康夫_x000D_
川西　祥宏</v>
          </cell>
          <cell r="CH91" t="str">
            <v>川西　康夫_x000D_
川西　祥宏</v>
          </cell>
        </row>
        <row r="92">
          <cell r="A92">
            <v>88</v>
          </cell>
          <cell r="B92" t="str">
            <v>3199</v>
          </cell>
          <cell r="C92">
            <v>3199</v>
          </cell>
          <cell r="D92">
            <v>2800892</v>
          </cell>
          <cell r="E92" t="str">
            <v>宇治久世</v>
          </cell>
          <cell r="F92" t="str">
            <v>佐々木レディスクリニック</v>
          </cell>
          <cell r="G92" t="str">
            <v/>
          </cell>
          <cell r="H92" t="str">
            <v>610-0121</v>
          </cell>
          <cell r="I92" t="str">
            <v>城陽市寺田水度坂１５－１４</v>
          </cell>
          <cell r="J92" t="str">
            <v>610-0121城陽市寺田水度坂１５－１４</v>
          </cell>
          <cell r="K92" t="str">
            <v>★</v>
          </cell>
          <cell r="L92" t="str">
            <v>0774-53-3735</v>
          </cell>
          <cell r="M92" t="str">
            <v/>
          </cell>
          <cell r="N92" t="str">
            <v>0774-53-3538</v>
          </cell>
          <cell r="P92" t="str">
            <v>佐々木レディスクリニック</v>
          </cell>
          <cell r="Q92" t="str">
            <v>610-0121</v>
          </cell>
          <cell r="R92" t="str">
            <v>城陽市寺田水度坂１５－４７６</v>
          </cell>
          <cell r="S92" t="str">
            <v>0774-53-3735</v>
          </cell>
          <cell r="T92" t="str">
            <v>0774-53-3538</v>
          </cell>
          <cell r="U92">
            <v>3280</v>
          </cell>
          <cell r="V92" t="str">
            <v/>
          </cell>
          <cell r="W92" t="str">
            <v/>
          </cell>
          <cell r="X92" t="str">
            <v>R3.11.23HPV追加・接種医師追加
R7.2移転</v>
          </cell>
          <cell r="AC92" t="str">
            <v/>
          </cell>
          <cell r="AH92" t="str">
            <v/>
          </cell>
          <cell r="AI92" t="str">
            <v/>
          </cell>
          <cell r="AL92">
            <v>1</v>
          </cell>
          <cell r="AR92">
            <v>1</v>
          </cell>
          <cell r="AS92">
            <v>1</v>
          </cell>
          <cell r="AX92" t="str">
            <v/>
          </cell>
          <cell r="BB92" t="str">
            <v/>
          </cell>
          <cell r="BC92" t="str">
            <v/>
          </cell>
          <cell r="BG92">
            <v>1</v>
          </cell>
          <cell r="BM92" t="str">
            <v/>
          </cell>
          <cell r="BN92" t="str">
            <v/>
          </cell>
          <cell r="BP92">
            <v>1</v>
          </cell>
          <cell r="BQ92">
            <v>1</v>
          </cell>
          <cell r="BS92">
            <v>1</v>
          </cell>
          <cell r="BT92">
            <v>1</v>
          </cell>
          <cell r="BU92" t="str">
            <v>28.3.26 新規登録</v>
          </cell>
          <cell r="BW92" t="str">
            <v/>
          </cell>
          <cell r="BX92" t="str">
            <v/>
          </cell>
          <cell r="BY92" t="str">
            <v/>
          </cell>
          <cell r="CA92" t="str">
            <v/>
          </cell>
          <cell r="CB92" t="str">
            <v/>
          </cell>
          <cell r="CE92" t="str">
            <v/>
          </cell>
          <cell r="CH92" t="str">
            <v>佐々木　真一_x000D_
山田　俊夫　_x000D_
佐々木　義和</v>
          </cell>
        </row>
        <row r="93">
          <cell r="A93">
            <v>89</v>
          </cell>
          <cell r="B93" t="str">
            <v>1804</v>
          </cell>
          <cell r="C93">
            <v>1804</v>
          </cell>
          <cell r="D93">
            <v>705291</v>
          </cell>
          <cell r="E93" t="str">
            <v>右京</v>
          </cell>
          <cell r="F93" t="str">
            <v>川村医院</v>
          </cell>
          <cell r="G93" t="str">
            <v/>
          </cell>
          <cell r="H93" t="str">
            <v>615-0852</v>
          </cell>
          <cell r="I93" t="str">
            <v>右京区西京極西川町１１</v>
          </cell>
          <cell r="J93" t="str">
            <v>615-0852右京区西京極西川町１１</v>
          </cell>
          <cell r="K93" t="str">
            <v/>
          </cell>
          <cell r="L93" t="str">
            <v>075-313-0068</v>
          </cell>
          <cell r="M93" t="str">
            <v/>
          </cell>
          <cell r="N93" t="str">
            <v>075-321-7445</v>
          </cell>
          <cell r="P93" t="str">
            <v>川村医院</v>
          </cell>
          <cell r="Q93" t="str">
            <v>615-0852</v>
          </cell>
          <cell r="R93" t="str">
            <v>右京区西京極西川町１１</v>
          </cell>
          <cell r="S93" t="str">
            <v>075-313-0068</v>
          </cell>
          <cell r="U93">
            <v>1715</v>
          </cell>
          <cell r="V93" t="str">
            <v/>
          </cell>
          <cell r="W93" t="str">
            <v/>
          </cell>
          <cell r="X93" t="str">
            <v>25.4.12辞退_x000D_
R3.11.24確認</v>
          </cell>
          <cell r="AC93">
            <v>9</v>
          </cell>
          <cell r="AL93">
            <v>1</v>
          </cell>
          <cell r="AM93">
            <v>2</v>
          </cell>
          <cell r="AN93">
            <v>2</v>
          </cell>
          <cell r="AX93" t="str">
            <v/>
          </cell>
          <cell r="AY93">
            <v>2</v>
          </cell>
          <cell r="AZ93">
            <v>2</v>
          </cell>
          <cell r="BA93">
            <v>2</v>
          </cell>
          <cell r="BB93" t="str">
            <v/>
          </cell>
          <cell r="BC93">
            <v>1</v>
          </cell>
          <cell r="BD93">
            <v>2</v>
          </cell>
          <cell r="BE93">
            <v>1</v>
          </cell>
          <cell r="BG93">
            <v>1</v>
          </cell>
          <cell r="BH93">
            <v>2</v>
          </cell>
          <cell r="BI93">
            <v>2</v>
          </cell>
          <cell r="BM93" t="str">
            <v/>
          </cell>
          <cell r="BN93" t="str">
            <v/>
          </cell>
          <cell r="BP93">
            <v>1</v>
          </cell>
          <cell r="BQ93">
            <v>1</v>
          </cell>
          <cell r="BS93">
            <v>1</v>
          </cell>
          <cell r="BT93">
            <v>1</v>
          </cell>
          <cell r="BU93" t="str">
            <v>27.3.23追加</v>
          </cell>
          <cell r="BW93" t="str">
            <v/>
          </cell>
          <cell r="BX93" t="str">
            <v/>
          </cell>
          <cell r="BY93" t="str">
            <v/>
          </cell>
          <cell r="CA93" t="str">
            <v/>
          </cell>
          <cell r="CB93" t="str">
            <v/>
          </cell>
          <cell r="CE93" t="str">
            <v/>
          </cell>
          <cell r="CG93" t="str">
            <v>川村　一光</v>
          </cell>
          <cell r="CH93" t="str">
            <v>川村　一光</v>
          </cell>
        </row>
        <row r="94">
          <cell r="A94">
            <v>90</v>
          </cell>
          <cell r="B94" t="str">
            <v>5882</v>
          </cell>
          <cell r="C94">
            <v>5882</v>
          </cell>
          <cell r="D94">
            <v>308468</v>
          </cell>
          <cell r="E94" t="str">
            <v>中京西部</v>
          </cell>
          <cell r="F94" t="str">
            <v>ささき小児科</v>
          </cell>
          <cell r="G94" t="str">
            <v/>
          </cell>
          <cell r="H94" t="str">
            <v>604-8381</v>
          </cell>
          <cell r="I94" t="str">
            <v>中京区西ノ京職司町２－３</v>
          </cell>
          <cell r="J94" t="str">
            <v>604-8381中京区西ノ京職司町２－３</v>
          </cell>
          <cell r="K94" t="str">
            <v/>
          </cell>
          <cell r="L94" t="str">
            <v>075-803-1221</v>
          </cell>
          <cell r="M94" t="str">
            <v/>
          </cell>
          <cell r="N94" t="str">
            <v>075-803-1220</v>
          </cell>
          <cell r="P94" t="str">
            <v>ささき小児科</v>
          </cell>
          <cell r="Q94" t="str">
            <v>604-8381</v>
          </cell>
          <cell r="R94" t="str">
            <v>中京区西ノ京職司町２－３</v>
          </cell>
          <cell r="S94" t="str">
            <v>075-803-1221</v>
          </cell>
          <cell r="U94">
            <v>600</v>
          </cell>
          <cell r="V94" t="str">
            <v/>
          </cell>
          <cell r="W94" t="str">
            <v/>
          </cell>
          <cell r="Z94">
            <v>1</v>
          </cell>
          <cell r="AA94">
            <v>1</v>
          </cell>
          <cell r="AB94">
            <v>1</v>
          </cell>
          <cell r="AC94">
            <v>1</v>
          </cell>
          <cell r="AD94">
            <v>1</v>
          </cell>
          <cell r="AE94">
            <v>1</v>
          </cell>
          <cell r="AF94">
            <v>1</v>
          </cell>
          <cell r="AG94">
            <v>1</v>
          </cell>
          <cell r="AH94">
            <v>1</v>
          </cell>
          <cell r="AI94">
            <v>1</v>
          </cell>
          <cell r="AJ94">
            <v>1</v>
          </cell>
          <cell r="AK94">
            <v>1</v>
          </cell>
          <cell r="AL94">
            <v>1</v>
          </cell>
          <cell r="AM94">
            <v>1</v>
          </cell>
          <cell r="AN94">
            <v>1</v>
          </cell>
          <cell r="AS94">
            <v>1</v>
          </cell>
          <cell r="AU94">
            <v>1</v>
          </cell>
          <cell r="AV94">
            <v>1</v>
          </cell>
          <cell r="AW94">
            <v>1</v>
          </cell>
          <cell r="AX94">
            <v>1</v>
          </cell>
          <cell r="AY94">
            <v>1</v>
          </cell>
          <cell r="AZ94">
            <v>1</v>
          </cell>
          <cell r="BA94">
            <v>1</v>
          </cell>
          <cell r="BB94">
            <v>1</v>
          </cell>
          <cell r="BC94" t="str">
            <v/>
          </cell>
          <cell r="BD94">
            <v>1</v>
          </cell>
          <cell r="BE94">
            <v>1</v>
          </cell>
          <cell r="BF94">
            <v>1</v>
          </cell>
          <cell r="BG94">
            <v>1</v>
          </cell>
          <cell r="BH94">
            <v>1</v>
          </cell>
          <cell r="BI94">
            <v>1</v>
          </cell>
          <cell r="BJ94">
            <v>1</v>
          </cell>
          <cell r="BM94">
            <v>1</v>
          </cell>
          <cell r="BN94" t="str">
            <v>佐々木　博</v>
          </cell>
          <cell r="BP94">
            <v>1</v>
          </cell>
          <cell r="BQ94">
            <v>1</v>
          </cell>
          <cell r="BS94">
            <v>1</v>
          </cell>
          <cell r="BT94">
            <v>1</v>
          </cell>
          <cell r="BW94" t="str">
            <v/>
          </cell>
          <cell r="BX94" t="str">
            <v/>
          </cell>
          <cell r="BY94" t="str">
            <v/>
          </cell>
          <cell r="CA94" t="str">
            <v/>
          </cell>
          <cell r="CB94" t="str">
            <v/>
          </cell>
          <cell r="CE94" t="str">
            <v/>
          </cell>
          <cell r="CG94" t="str">
            <v>佐々木　博</v>
          </cell>
          <cell r="CH94" t="str">
            <v>佐々木　博</v>
          </cell>
        </row>
        <row r="95">
          <cell r="A95">
            <v>91</v>
          </cell>
          <cell r="B95" t="str">
            <v>6751</v>
          </cell>
          <cell r="P95" t="str">
            <v>小児科アレルギー科
かわむらクリニック</v>
          </cell>
          <cell r="Q95" t="str">
            <v>615-8073</v>
          </cell>
          <cell r="R95" t="str">
            <v>京都市西京区桂野里町17番地
ミュー阪急桂3階</v>
          </cell>
          <cell r="S95" t="str">
            <v>075-383-4005</v>
          </cell>
          <cell r="T95" t="str">
            <v>075-383-4300</v>
          </cell>
          <cell r="X95" t="str">
            <v>（23.10.6）新規登録</v>
          </cell>
          <cell r="Z95">
            <v>1</v>
          </cell>
          <cell r="AB95">
            <v>1</v>
          </cell>
          <cell r="AD95">
            <v>2</v>
          </cell>
          <cell r="AE95">
            <v>2</v>
          </cell>
          <cell r="AF95">
            <v>1</v>
          </cell>
          <cell r="AG95">
            <v>1</v>
          </cell>
          <cell r="AJ95">
            <v>1</v>
          </cell>
          <cell r="AK95">
            <v>1</v>
          </cell>
          <cell r="AL95">
            <v>1</v>
          </cell>
          <cell r="AM95">
            <v>1</v>
          </cell>
          <cell r="AN95">
            <v>1</v>
          </cell>
          <cell r="AO95">
            <v>1</v>
          </cell>
          <cell r="AU95">
            <v>1</v>
          </cell>
          <cell r="AW95">
            <v>1</v>
          </cell>
          <cell r="AY95">
            <v>2</v>
          </cell>
          <cell r="AZ95">
            <v>2</v>
          </cell>
          <cell r="BA95">
            <v>1</v>
          </cell>
          <cell r="BD95">
            <v>1</v>
          </cell>
          <cell r="BE95">
            <v>1</v>
          </cell>
          <cell r="BF95">
            <v>1</v>
          </cell>
          <cell r="BG95">
            <v>1</v>
          </cell>
          <cell r="BH95">
            <v>1</v>
          </cell>
          <cell r="BI95">
            <v>1</v>
          </cell>
          <cell r="BJ95">
            <v>1</v>
          </cell>
          <cell r="BM95">
            <v>1</v>
          </cell>
          <cell r="BN95" t="str">
            <v>川村　孝治</v>
          </cell>
          <cell r="BS95">
            <v>1</v>
          </cell>
          <cell r="BT95">
            <v>1</v>
          </cell>
          <cell r="BW95">
            <v>1</v>
          </cell>
          <cell r="BX95">
            <v>1</v>
          </cell>
          <cell r="CG95" t="str">
            <v>川村　孝治</v>
          </cell>
          <cell r="CH95" t="str">
            <v>川村　孝治</v>
          </cell>
        </row>
        <row r="96">
          <cell r="A96">
            <v>92</v>
          </cell>
          <cell r="B96" t="str">
            <v>4597</v>
          </cell>
          <cell r="C96">
            <v>4597</v>
          </cell>
          <cell r="D96">
            <v>405652</v>
          </cell>
          <cell r="E96" t="str">
            <v>下京東部</v>
          </cell>
          <cell r="F96" t="str">
            <v>佐々木医院</v>
          </cell>
          <cell r="G96" t="str">
            <v/>
          </cell>
          <cell r="H96" t="str">
            <v>600-8161</v>
          </cell>
          <cell r="I96" t="str">
            <v>下京区室町通五条下ル大黒町２１５</v>
          </cell>
          <cell r="J96" t="str">
            <v>600-8161下京区室町通五条下ル大黒町２１５</v>
          </cell>
          <cell r="K96" t="str">
            <v/>
          </cell>
          <cell r="L96" t="str">
            <v>075-351-2880</v>
          </cell>
          <cell r="M96" t="str">
            <v/>
          </cell>
          <cell r="N96" t="str">
            <v>075-365-2850</v>
          </cell>
          <cell r="P96" t="str">
            <v>佐々木医院</v>
          </cell>
          <cell r="Q96" t="str">
            <v>600-8161</v>
          </cell>
          <cell r="R96" t="str">
            <v>下京区室町通五条下ル大黒町２１５</v>
          </cell>
          <cell r="S96" t="str">
            <v>075-351-2880</v>
          </cell>
          <cell r="U96">
            <v>826</v>
          </cell>
          <cell r="V96" t="str">
            <v/>
          </cell>
          <cell r="W96" t="str">
            <v/>
          </cell>
          <cell r="Z96">
            <v>1</v>
          </cell>
          <cell r="AB96">
            <v>1</v>
          </cell>
          <cell r="AC96">
            <v>1</v>
          </cell>
          <cell r="AD96">
            <v>1</v>
          </cell>
          <cell r="AF96">
            <v>1</v>
          </cell>
          <cell r="AG96">
            <v>1</v>
          </cell>
          <cell r="AH96">
            <v>1</v>
          </cell>
          <cell r="AI96">
            <v>1</v>
          </cell>
          <cell r="AJ96">
            <v>1</v>
          </cell>
          <cell r="AK96">
            <v>1</v>
          </cell>
          <cell r="AL96">
            <v>1</v>
          </cell>
          <cell r="AM96">
            <v>1</v>
          </cell>
          <cell r="AN96">
            <v>1</v>
          </cell>
          <cell r="AR96">
            <v>1</v>
          </cell>
          <cell r="AS96">
            <v>1</v>
          </cell>
          <cell r="AU96">
            <v>1</v>
          </cell>
          <cell r="AV96">
            <v>1</v>
          </cell>
          <cell r="AW96">
            <v>1</v>
          </cell>
          <cell r="AX96">
            <v>1</v>
          </cell>
          <cell r="AY96">
            <v>1</v>
          </cell>
          <cell r="AZ96">
            <v>1</v>
          </cell>
          <cell r="BA96">
            <v>1</v>
          </cell>
          <cell r="BB96">
            <v>1</v>
          </cell>
          <cell r="BC96" t="str">
            <v/>
          </cell>
          <cell r="BD96">
            <v>1</v>
          </cell>
          <cell r="BE96">
            <v>1</v>
          </cell>
          <cell r="BF96">
            <v>1</v>
          </cell>
          <cell r="BG96">
            <v>1</v>
          </cell>
          <cell r="BH96">
            <v>1</v>
          </cell>
          <cell r="BI96">
            <v>1</v>
          </cell>
          <cell r="BJ96">
            <v>1</v>
          </cell>
          <cell r="BM96">
            <v>1</v>
          </cell>
          <cell r="BN96" t="str">
            <v>佐々木　敏之</v>
          </cell>
          <cell r="BP96">
            <v>1</v>
          </cell>
          <cell r="BQ96">
            <v>1</v>
          </cell>
          <cell r="BS96">
            <v>1</v>
          </cell>
          <cell r="BT96">
            <v>1</v>
          </cell>
          <cell r="BW96" t="str">
            <v/>
          </cell>
          <cell r="BX96" t="str">
            <v/>
          </cell>
          <cell r="BY96" t="str">
            <v/>
          </cell>
          <cell r="CA96" t="str">
            <v/>
          </cell>
          <cell r="CB96" t="str">
            <v/>
          </cell>
          <cell r="CD96">
            <v>1</v>
          </cell>
          <cell r="CE96" t="str">
            <v>佐々木　敏之</v>
          </cell>
          <cell r="CG96" t="str">
            <v>佐々木　敏之</v>
          </cell>
          <cell r="CH96" t="str">
            <v>佐々木　敏之</v>
          </cell>
        </row>
        <row r="97">
          <cell r="A97">
            <v>93</v>
          </cell>
          <cell r="B97" t="str">
            <v>5140</v>
          </cell>
          <cell r="C97">
            <v>5140</v>
          </cell>
          <cell r="D97">
            <v>406072</v>
          </cell>
          <cell r="E97" t="str">
            <v>下京西部</v>
          </cell>
          <cell r="F97" t="str">
            <v>かわむら内科</v>
          </cell>
          <cell r="G97" t="str">
            <v/>
          </cell>
          <cell r="H97" t="str">
            <v>600-8813</v>
          </cell>
          <cell r="I97" t="str">
            <v>下京区中堂寺南町１０５ ゴールドハイツ五条２０３</v>
          </cell>
          <cell r="J97" t="str">
            <v>600-8813下京区中堂寺南町１０５ ゴールドハイツ五条２０３</v>
          </cell>
          <cell r="K97" t="str">
            <v/>
          </cell>
          <cell r="L97" t="str">
            <v>075-326-3500</v>
          </cell>
          <cell r="M97" t="str">
            <v/>
          </cell>
          <cell r="N97" t="str">
            <v>075-326-3600</v>
          </cell>
          <cell r="P97" t="str">
            <v>かわむら内科</v>
          </cell>
          <cell r="Q97" t="str">
            <v>600-8813</v>
          </cell>
          <cell r="R97" t="str">
            <v>下京区中堂寺南町１０５ ゴールドハイツ五条２０３</v>
          </cell>
          <cell r="S97" t="str">
            <v>075-326-3500</v>
          </cell>
          <cell r="T97" t="str">
            <v>075-326-3556</v>
          </cell>
          <cell r="U97">
            <v>1026</v>
          </cell>
          <cell r="V97" t="str">
            <v/>
          </cell>
          <cell r="W97" t="str">
            <v/>
          </cell>
          <cell r="X97" t="str">
            <v>24.1.23付（2.6受）_x000D_
R3.11.8確認</v>
          </cell>
          <cell r="AC97">
            <v>1</v>
          </cell>
          <cell r="AF97">
            <v>1</v>
          </cell>
          <cell r="AG97">
            <v>1</v>
          </cell>
          <cell r="AH97" t="str">
            <v/>
          </cell>
          <cell r="AI97" t="str">
            <v/>
          </cell>
          <cell r="AK97">
            <v>1</v>
          </cell>
          <cell r="AR97">
            <v>1</v>
          </cell>
          <cell r="AU97">
            <v>1</v>
          </cell>
          <cell r="BA97">
            <v>1</v>
          </cell>
          <cell r="BB97">
            <v>1</v>
          </cell>
          <cell r="BC97" t="str">
            <v/>
          </cell>
          <cell r="BD97">
            <v>1</v>
          </cell>
          <cell r="BE97">
            <v>1</v>
          </cell>
          <cell r="BF97">
            <v>1</v>
          </cell>
          <cell r="BM97" t="str">
            <v/>
          </cell>
          <cell r="BN97" t="str">
            <v/>
          </cell>
          <cell r="BP97">
            <v>1</v>
          </cell>
          <cell r="BQ97">
            <v>1</v>
          </cell>
          <cell r="BT97">
            <v>1</v>
          </cell>
          <cell r="BU97" t="str">
            <v>H30.6.15抗体検査追加</v>
          </cell>
          <cell r="BW97">
            <v>1</v>
          </cell>
          <cell r="BX97" t="str">
            <v>-</v>
          </cell>
          <cell r="BY97" t="str">
            <v/>
          </cell>
          <cell r="CA97" t="str">
            <v/>
          </cell>
          <cell r="CB97" t="str">
            <v/>
          </cell>
          <cell r="CD97">
            <v>1</v>
          </cell>
          <cell r="CE97" t="str">
            <v>川村　朝章</v>
          </cell>
          <cell r="CG97" t="str">
            <v>川村　朝章</v>
          </cell>
          <cell r="CH97" t="str">
            <v>川村　朝章</v>
          </cell>
        </row>
        <row r="98">
          <cell r="A98">
            <v>94</v>
          </cell>
          <cell r="B98" t="str">
            <v>4041</v>
          </cell>
          <cell r="C98">
            <v>4041</v>
          </cell>
          <cell r="D98">
            <v>606382</v>
          </cell>
          <cell r="E98" t="str">
            <v>左京</v>
          </cell>
          <cell r="F98" t="str">
            <v>佐治内科医院</v>
          </cell>
          <cell r="G98" t="str">
            <v/>
          </cell>
          <cell r="H98" t="str">
            <v>606-0004</v>
          </cell>
          <cell r="I98" t="str">
            <v>左京区岩倉北池田町２５－１</v>
          </cell>
          <cell r="J98" t="str">
            <v>606-0004左京区岩倉北池田町２５－１</v>
          </cell>
          <cell r="K98" t="str">
            <v/>
          </cell>
          <cell r="L98" t="str">
            <v>075-706-5050</v>
          </cell>
          <cell r="M98" t="str">
            <v/>
          </cell>
          <cell r="N98" t="str">
            <v>075-706-5055</v>
          </cell>
          <cell r="P98" t="str">
            <v>佐治内科医院</v>
          </cell>
          <cell r="Q98" t="str">
            <v>606-0004</v>
          </cell>
          <cell r="R98" t="str">
            <v>左京区岩倉北池田町２５－１</v>
          </cell>
          <cell r="S98" t="str">
            <v>075-706-5050</v>
          </cell>
          <cell r="T98" t="str">
            <v>075-706-5055</v>
          </cell>
          <cell r="U98">
            <v>1454</v>
          </cell>
          <cell r="V98" t="str">
            <v/>
          </cell>
          <cell r="W98" t="str">
            <v/>
          </cell>
          <cell r="X98" t="str">
            <v>26.8.26</v>
          </cell>
          <cell r="Z98">
            <v>1</v>
          </cell>
          <cell r="AA98">
            <v>1</v>
          </cell>
          <cell r="AB98">
            <v>1</v>
          </cell>
          <cell r="AC98">
            <v>1</v>
          </cell>
          <cell r="AD98">
            <v>1</v>
          </cell>
          <cell r="AF98">
            <v>1</v>
          </cell>
          <cell r="AG98">
            <v>1</v>
          </cell>
          <cell r="AH98">
            <v>1</v>
          </cell>
          <cell r="AI98">
            <v>1</v>
          </cell>
          <cell r="AJ98">
            <v>1</v>
          </cell>
          <cell r="AL98">
            <v>1</v>
          </cell>
          <cell r="AM98">
            <v>1</v>
          </cell>
          <cell r="AN98">
            <v>1</v>
          </cell>
          <cell r="AR98">
            <v>1</v>
          </cell>
          <cell r="AS98">
            <v>1</v>
          </cell>
          <cell r="AU98">
            <v>1</v>
          </cell>
          <cell r="AV98">
            <v>1</v>
          </cell>
          <cell r="AW98">
            <v>1</v>
          </cell>
          <cell r="AX98">
            <v>1</v>
          </cell>
          <cell r="BA98">
            <v>1</v>
          </cell>
          <cell r="BB98" t="str">
            <v/>
          </cell>
          <cell r="BC98">
            <v>1</v>
          </cell>
          <cell r="BD98">
            <v>1</v>
          </cell>
          <cell r="BE98">
            <v>1</v>
          </cell>
          <cell r="BG98">
            <v>1</v>
          </cell>
          <cell r="BH98">
            <v>1</v>
          </cell>
          <cell r="BI98">
            <v>1</v>
          </cell>
          <cell r="BM98" t="str">
            <v/>
          </cell>
          <cell r="BN98" t="str">
            <v/>
          </cell>
          <cell r="BP98">
            <v>1</v>
          </cell>
          <cell r="BQ98">
            <v>1</v>
          </cell>
          <cell r="BT98">
            <v>1</v>
          </cell>
          <cell r="BW98" t="str">
            <v/>
          </cell>
          <cell r="BX98" t="str">
            <v/>
          </cell>
          <cell r="BY98" t="str">
            <v/>
          </cell>
          <cell r="CA98" t="str">
            <v/>
          </cell>
          <cell r="CB98" t="str">
            <v/>
          </cell>
          <cell r="CD98">
            <v>1</v>
          </cell>
          <cell r="CE98" t="str">
            <v>佐治　一衛</v>
          </cell>
          <cell r="CG98" t="str">
            <v>佐治　一衛</v>
          </cell>
          <cell r="CH98" t="str">
            <v>佐治　一衛</v>
          </cell>
        </row>
        <row r="99">
          <cell r="A99">
            <v>95</v>
          </cell>
          <cell r="B99" t="str">
            <v>1457</v>
          </cell>
          <cell r="C99">
            <v>1457</v>
          </cell>
          <cell r="D99">
            <v>605061</v>
          </cell>
          <cell r="E99" t="str">
            <v>左京</v>
          </cell>
          <cell r="F99" t="str">
            <v>川村産婦人科</v>
          </cell>
          <cell r="G99" t="str">
            <v/>
          </cell>
          <cell r="H99" t="str">
            <v>606-0864</v>
          </cell>
          <cell r="I99" t="str">
            <v>左京区下鴨高木町４０</v>
          </cell>
          <cell r="J99" t="str">
            <v>606-0864左京区下鴨高木町４０</v>
          </cell>
          <cell r="K99" t="str">
            <v/>
          </cell>
          <cell r="L99" t="str">
            <v>075-781-0029</v>
          </cell>
          <cell r="M99" t="str">
            <v/>
          </cell>
          <cell r="N99" t="str">
            <v>075-781-0174</v>
          </cell>
          <cell r="P99" t="str">
            <v>川村産婦人科</v>
          </cell>
          <cell r="Q99" t="str">
            <v>606-0864</v>
          </cell>
          <cell r="R99" t="str">
            <v>左京区下鴨高木町４０</v>
          </cell>
          <cell r="S99" t="str">
            <v>075-781-0029</v>
          </cell>
          <cell r="U99">
            <v>1352</v>
          </cell>
          <cell r="V99" t="str">
            <v/>
          </cell>
          <cell r="W99" t="str">
            <v/>
          </cell>
          <cell r="X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  <cell r="AI99" t="str">
            <v/>
          </cell>
          <cell r="AK99" t="str">
            <v/>
          </cell>
          <cell r="AL99">
            <v>1</v>
          </cell>
          <cell r="AM99" t="str">
            <v/>
          </cell>
          <cell r="AN99" t="str">
            <v/>
          </cell>
          <cell r="AR99" t="str">
            <v/>
          </cell>
          <cell r="AS99" t="str">
            <v/>
          </cell>
          <cell r="AU99" t="str">
            <v/>
          </cell>
          <cell r="AV99" t="str">
            <v/>
          </cell>
          <cell r="AW99" t="str">
            <v/>
          </cell>
          <cell r="AX99" t="str">
            <v/>
          </cell>
          <cell r="AY99" t="str">
            <v/>
          </cell>
          <cell r="AZ99" t="str">
            <v/>
          </cell>
          <cell r="BA99" t="str">
            <v/>
          </cell>
          <cell r="BB99" t="str">
            <v/>
          </cell>
          <cell r="BC99" t="str">
            <v/>
          </cell>
          <cell r="BE99" t="str">
            <v/>
          </cell>
          <cell r="BF99" t="str">
            <v/>
          </cell>
          <cell r="BG99">
            <v>1</v>
          </cell>
          <cell r="BH99" t="str">
            <v/>
          </cell>
          <cell r="BI99" t="str">
            <v/>
          </cell>
          <cell r="BM99" t="str">
            <v/>
          </cell>
          <cell r="BN99" t="str">
            <v/>
          </cell>
          <cell r="BP99" t="str">
            <v/>
          </cell>
          <cell r="BQ99" t="str">
            <v/>
          </cell>
          <cell r="BS99">
            <v>1</v>
          </cell>
          <cell r="BT99">
            <v>1</v>
          </cell>
          <cell r="BW99" t="str">
            <v/>
          </cell>
          <cell r="BX99" t="str">
            <v/>
          </cell>
          <cell r="BY99" t="str">
            <v/>
          </cell>
          <cell r="CA99" t="str">
            <v/>
          </cell>
          <cell r="CB99" t="str">
            <v/>
          </cell>
          <cell r="CD99" t="str">
            <v/>
          </cell>
          <cell r="CE99" t="str">
            <v/>
          </cell>
          <cell r="CH99" t="str">
            <v>川村　直行</v>
          </cell>
        </row>
        <row r="100">
          <cell r="A100">
            <v>96</v>
          </cell>
          <cell r="B100" t="str">
            <v>6468</v>
          </cell>
          <cell r="D100">
            <v>4002794</v>
          </cell>
          <cell r="E100" t="str">
            <v>西京</v>
          </cell>
          <cell r="F100" t="str">
            <v>耳鼻咽喉科さがわクリニック</v>
          </cell>
          <cell r="G100" t="str">
            <v/>
          </cell>
          <cell r="H100" t="str">
            <v>610-1141</v>
          </cell>
          <cell r="I100" t="str">
            <v>西京区大枝西新林町５ー１ー７</v>
          </cell>
          <cell r="J100" t="str">
            <v>610-1141西京区大枝西新林町５ー１ー７</v>
          </cell>
          <cell r="K100" t="str">
            <v/>
          </cell>
          <cell r="L100" t="str">
            <v>075-334-3387</v>
          </cell>
          <cell r="M100" t="str">
            <v/>
          </cell>
          <cell r="N100" t="str">
            <v>075-334-3388</v>
          </cell>
          <cell r="P100" t="str">
            <v>耳鼻咽喉科さがわクリニック</v>
          </cell>
          <cell r="Q100" t="str">
            <v>610-1141</v>
          </cell>
          <cell r="R100" t="str">
            <v>西京区大枝西新林町５ー１ー７</v>
          </cell>
          <cell r="S100" t="str">
            <v>075-334-3387</v>
          </cell>
          <cell r="T100" t="str">
            <v>075-334-3387</v>
          </cell>
          <cell r="U100">
            <v>1868</v>
          </cell>
          <cell r="AR100">
            <v>1</v>
          </cell>
          <cell r="BM100" t="str">
            <v/>
          </cell>
          <cell r="BN100" t="str">
            <v/>
          </cell>
          <cell r="BP100">
            <v>1</v>
          </cell>
          <cell r="BW100" t="str">
            <v/>
          </cell>
          <cell r="BX100" t="str">
            <v/>
          </cell>
          <cell r="BY100" t="str">
            <v/>
          </cell>
          <cell r="CA100" t="str">
            <v/>
          </cell>
          <cell r="CB100" t="str">
            <v/>
          </cell>
          <cell r="CH100" t="str">
            <v>佐川　公介</v>
          </cell>
        </row>
        <row r="101">
          <cell r="A101">
            <v>97</v>
          </cell>
          <cell r="B101" t="str">
            <v>4507</v>
          </cell>
          <cell r="C101">
            <v>4507</v>
          </cell>
          <cell r="D101">
            <v>900389</v>
          </cell>
          <cell r="E101" t="str">
            <v>伏見</v>
          </cell>
          <cell r="F101" t="str">
            <v>稲荷山武田病院</v>
          </cell>
          <cell r="G101" t="str">
            <v/>
          </cell>
          <cell r="H101" t="str">
            <v>612-0801</v>
          </cell>
          <cell r="I101" t="str">
            <v>伏見区深草正覚町２７</v>
          </cell>
          <cell r="J101" t="str">
            <v>612-0801伏見区深草正覚町２７</v>
          </cell>
          <cell r="K101" t="str">
            <v/>
          </cell>
          <cell r="L101" t="str">
            <v>075-541-3371</v>
          </cell>
          <cell r="M101" t="str">
            <v/>
          </cell>
          <cell r="N101" t="str">
            <v>075-532-5115</v>
          </cell>
          <cell r="P101" t="str">
            <v>稲荷山武田病院</v>
          </cell>
          <cell r="Q101" t="str">
            <v>612-0801</v>
          </cell>
          <cell r="R101" t="str">
            <v>伏見区深草正覚町２７</v>
          </cell>
          <cell r="S101" t="str">
            <v>075-541-3371</v>
          </cell>
          <cell r="U101">
            <v>2366</v>
          </cell>
          <cell r="V101" t="str">
            <v/>
          </cell>
          <cell r="W101" t="str">
            <v/>
          </cell>
          <cell r="X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  <cell r="AD101" t="str">
            <v/>
          </cell>
          <cell r="AE101" t="str">
            <v/>
          </cell>
          <cell r="AF101" t="str">
            <v/>
          </cell>
          <cell r="AG101" t="str">
            <v/>
          </cell>
          <cell r="AH101" t="str">
            <v/>
          </cell>
          <cell r="AI101" t="str">
            <v/>
          </cell>
          <cell r="AK101" t="str">
            <v/>
          </cell>
          <cell r="AL101" t="str">
            <v/>
          </cell>
          <cell r="AM101" t="str">
            <v/>
          </cell>
          <cell r="AN101" t="str">
            <v/>
          </cell>
          <cell r="AR101">
            <v>1</v>
          </cell>
          <cell r="AS101" t="str">
            <v/>
          </cell>
          <cell r="AU101" t="str">
            <v/>
          </cell>
          <cell r="AV101" t="str">
            <v/>
          </cell>
          <cell r="AW101" t="str">
            <v/>
          </cell>
          <cell r="AX101" t="str">
            <v/>
          </cell>
          <cell r="AY101" t="str">
            <v/>
          </cell>
          <cell r="AZ101" t="str">
            <v/>
          </cell>
          <cell r="BA101" t="str">
            <v/>
          </cell>
          <cell r="BB101" t="str">
            <v/>
          </cell>
          <cell r="BC101" t="str">
            <v/>
          </cell>
          <cell r="BE101" t="str">
            <v/>
          </cell>
          <cell r="BF101" t="str">
            <v/>
          </cell>
          <cell r="BG101" t="str">
            <v/>
          </cell>
          <cell r="BH101" t="str">
            <v/>
          </cell>
          <cell r="BI101" t="str">
            <v/>
          </cell>
          <cell r="BM101" t="str">
            <v/>
          </cell>
          <cell r="BN101" t="str">
            <v/>
          </cell>
          <cell r="BP101">
            <v>1</v>
          </cell>
          <cell r="BQ101">
            <v>1</v>
          </cell>
          <cell r="BS101" t="str">
            <v/>
          </cell>
          <cell r="BT101" t="str">
            <v/>
          </cell>
          <cell r="BW101" t="str">
            <v/>
          </cell>
          <cell r="BX101" t="str">
            <v/>
          </cell>
          <cell r="BY101" t="str">
            <v/>
          </cell>
          <cell r="CA101" t="str">
            <v/>
          </cell>
          <cell r="CB101" t="str">
            <v/>
          </cell>
          <cell r="CD101" t="str">
            <v/>
          </cell>
          <cell r="CE101" t="str">
            <v/>
          </cell>
          <cell r="CH101" t="str">
            <v>川村　壽一
吉﨑　愼介
塙　健
田野　龍介
森下　茂</v>
          </cell>
        </row>
        <row r="102">
          <cell r="A102">
            <v>98</v>
          </cell>
          <cell r="B102" t="str">
            <v>5735</v>
          </cell>
          <cell r="C102">
            <v>5735</v>
          </cell>
          <cell r="D102">
            <v>4102610</v>
          </cell>
          <cell r="E102" t="str">
            <v>山科</v>
          </cell>
          <cell r="F102" t="str">
            <v>さど耳鼻咽喉科クリニック</v>
          </cell>
          <cell r="G102" t="str">
            <v/>
          </cell>
          <cell r="H102" t="str">
            <v>607-8041</v>
          </cell>
          <cell r="I102" t="str">
            <v>山科区四ノ宮垣ノ内町１ ＳＵＮＹＯＵ１Ｆ　Ａ号室</v>
          </cell>
          <cell r="J102" t="str">
            <v>607-8041山科区四ノ宮垣ノ内町１ ＳＵＮＹＯＵ１Ｆ　Ａ号室</v>
          </cell>
          <cell r="K102" t="str">
            <v>★</v>
          </cell>
          <cell r="L102" t="str">
            <v>075-595-3387</v>
          </cell>
          <cell r="M102" t="str">
            <v/>
          </cell>
          <cell r="N102" t="str">
            <v>075-595-3387</v>
          </cell>
          <cell r="P102" t="str">
            <v>さど耳鼻咽喉科クリニック</v>
          </cell>
          <cell r="Q102" t="str">
            <v>607-8041</v>
          </cell>
          <cell r="R102" t="str">
            <v>山科区四ノ宮垣ノ内町１ ＳＵＮＹＯＵ１Ｆ Ａ号室</v>
          </cell>
          <cell r="S102" t="str">
            <v>075-595-3387</v>
          </cell>
          <cell r="U102">
            <v>2173</v>
          </cell>
          <cell r="V102" t="str">
            <v/>
          </cell>
          <cell r="W102" t="str">
            <v/>
          </cell>
          <cell r="X102" t="str">
            <v>R3.11.30確認</v>
          </cell>
          <cell r="Z102">
            <v>1</v>
          </cell>
          <cell r="AA102">
            <v>1</v>
          </cell>
          <cell r="AB102">
            <v>1</v>
          </cell>
          <cell r="AC102" t="str">
            <v/>
          </cell>
          <cell r="AF102">
            <v>1</v>
          </cell>
          <cell r="AH102">
            <v>1</v>
          </cell>
          <cell r="AI102">
            <v>1</v>
          </cell>
          <cell r="AJ102">
            <v>1</v>
          </cell>
          <cell r="AK102">
            <v>1</v>
          </cell>
          <cell r="AL102">
            <v>1</v>
          </cell>
          <cell r="AM102">
            <v>1</v>
          </cell>
          <cell r="AN102">
            <v>1</v>
          </cell>
          <cell r="AR102">
            <v>1</v>
          </cell>
          <cell r="AS102">
            <v>1</v>
          </cell>
          <cell r="AU102">
            <v>1</v>
          </cell>
          <cell r="AV102">
            <v>1</v>
          </cell>
          <cell r="AW102">
            <v>1</v>
          </cell>
          <cell r="AX102" t="str">
            <v/>
          </cell>
          <cell r="BA102">
            <v>1</v>
          </cell>
          <cell r="BB102" t="str">
            <v/>
          </cell>
          <cell r="BC102" t="str">
            <v/>
          </cell>
          <cell r="BE102">
            <v>1</v>
          </cell>
          <cell r="BF102">
            <v>1</v>
          </cell>
          <cell r="BG102">
            <v>1</v>
          </cell>
          <cell r="BH102">
            <v>1</v>
          </cell>
          <cell r="BI102">
            <v>1</v>
          </cell>
          <cell r="BM102" t="str">
            <v/>
          </cell>
          <cell r="BN102" t="str">
            <v/>
          </cell>
          <cell r="BP102">
            <v>1</v>
          </cell>
          <cell r="BQ102">
            <v>1</v>
          </cell>
          <cell r="BS102">
            <v>1</v>
          </cell>
          <cell r="BT102">
            <v>1</v>
          </cell>
          <cell r="BU102" t="str">
            <v>27.3.25抗体追加</v>
          </cell>
          <cell r="BW102" t="str">
            <v/>
          </cell>
          <cell r="BX102" t="str">
            <v/>
          </cell>
          <cell r="BY102" t="str">
            <v/>
          </cell>
          <cell r="CA102" t="str">
            <v/>
          </cell>
          <cell r="CB102" t="str">
            <v/>
          </cell>
          <cell r="CE102" t="str">
            <v/>
          </cell>
          <cell r="CG102" t="str">
            <v>佐渡　文彦</v>
          </cell>
          <cell r="CH102" t="str">
            <v>佐渡　文彦</v>
          </cell>
        </row>
        <row r="103">
          <cell r="A103">
            <v>99</v>
          </cell>
          <cell r="B103" t="str">
            <v>4444</v>
          </cell>
          <cell r="C103">
            <v>4444</v>
          </cell>
          <cell r="D103">
            <v>906147</v>
          </cell>
          <cell r="E103" t="str">
            <v>伏見</v>
          </cell>
          <cell r="F103" t="str">
            <v>改進診療所</v>
          </cell>
          <cell r="G103" t="str">
            <v/>
          </cell>
          <cell r="H103" t="str">
            <v>612-8434</v>
          </cell>
          <cell r="I103" t="str">
            <v>伏見区深草加賀屋敷町１４－１６</v>
          </cell>
          <cell r="J103" t="str">
            <v>612-8434伏見区深草加賀屋敷町１４－１６</v>
          </cell>
          <cell r="K103" t="str">
            <v/>
          </cell>
          <cell r="L103" t="str">
            <v>075-621-4801</v>
          </cell>
          <cell r="M103" t="str">
            <v/>
          </cell>
          <cell r="N103" t="str">
            <v>075-621-4882</v>
          </cell>
          <cell r="P103" t="str">
            <v>改進診療所</v>
          </cell>
          <cell r="Q103" t="str">
            <v>612-8434</v>
          </cell>
          <cell r="R103" t="str">
            <v>伏見区深草加賀屋敷町１４－１６</v>
          </cell>
          <cell r="S103" t="str">
            <v>075-621-4801</v>
          </cell>
          <cell r="U103">
            <v>2460</v>
          </cell>
          <cell r="V103" t="str">
            <v/>
          </cell>
          <cell r="W103" t="str">
            <v/>
          </cell>
          <cell r="X103" t="str">
            <v>23.1.11麻～MR追加_x000D_
26.4.8取り下げ</v>
          </cell>
          <cell r="AC103" t="str">
            <v/>
          </cell>
          <cell r="AH103" t="str">
            <v/>
          </cell>
          <cell r="AI103" t="str">
            <v/>
          </cell>
          <cell r="AX103">
            <v>1</v>
          </cell>
          <cell r="BB103">
            <v>1</v>
          </cell>
          <cell r="BC103" t="str">
            <v/>
          </cell>
          <cell r="BM103" t="str">
            <v/>
          </cell>
          <cell r="BN103" t="str">
            <v/>
          </cell>
          <cell r="BP103">
            <v>1</v>
          </cell>
          <cell r="BQ103">
            <v>1</v>
          </cell>
          <cell r="BU103" t="str">
            <v>26.3公表→非公表</v>
          </cell>
          <cell r="BW103" t="str">
            <v/>
          </cell>
          <cell r="BX103" t="str">
            <v/>
          </cell>
          <cell r="BY103" t="str">
            <v/>
          </cell>
          <cell r="CA103" t="str">
            <v/>
          </cell>
          <cell r="CB103" t="str">
            <v/>
          </cell>
          <cell r="CE103" t="str">
            <v/>
          </cell>
          <cell r="CG103" t="str">
            <v>川津　静夫</v>
          </cell>
          <cell r="CH103" t="str">
            <v>川津　静夫</v>
          </cell>
        </row>
        <row r="104">
          <cell r="A104">
            <v>100</v>
          </cell>
          <cell r="B104" t="str">
            <v>2739</v>
          </cell>
          <cell r="C104">
            <v>2739</v>
          </cell>
          <cell r="D104">
            <v>1600988</v>
          </cell>
          <cell r="E104" t="str">
            <v>亀岡市</v>
          </cell>
          <cell r="F104" t="str">
            <v>さとう整形外科医院</v>
          </cell>
          <cell r="G104" t="str">
            <v/>
          </cell>
          <cell r="H104" t="str">
            <v>621-0846</v>
          </cell>
          <cell r="I104" t="str">
            <v>亀岡市南つつじケ丘大葉台１丁目３４－３</v>
          </cell>
          <cell r="J104" t="str">
            <v>621-0846亀岡市南つつじケ丘大葉台１丁目３４－３</v>
          </cell>
          <cell r="K104" t="str">
            <v/>
          </cell>
          <cell r="L104" t="str">
            <v>0771-25-2701</v>
          </cell>
          <cell r="M104" t="str">
            <v/>
          </cell>
          <cell r="N104" t="str">
            <v>0771-55-5055</v>
          </cell>
          <cell r="P104" t="str">
            <v>さとう整形外科医院</v>
          </cell>
          <cell r="Q104" t="str">
            <v>621-0846</v>
          </cell>
          <cell r="R104" t="str">
            <v>亀岡市南つつじケ丘大葉台１丁目３４－３</v>
          </cell>
          <cell r="S104" t="str">
            <v>0771-25-2701</v>
          </cell>
          <cell r="U104">
            <v>3779</v>
          </cell>
          <cell r="V104" t="str">
            <v/>
          </cell>
          <cell r="W104" t="str">
            <v/>
          </cell>
          <cell r="X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>
            <v>1</v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H104" t="str">
            <v/>
          </cell>
          <cell r="AI104" t="str">
            <v/>
          </cell>
          <cell r="AK104" t="str">
            <v/>
          </cell>
          <cell r="AL104" t="str">
            <v/>
          </cell>
          <cell r="AM104" t="str">
            <v/>
          </cell>
          <cell r="AN104" t="str">
            <v/>
          </cell>
          <cell r="AR104">
            <v>1</v>
          </cell>
          <cell r="AS104" t="str">
            <v/>
          </cell>
          <cell r="AU104" t="str">
            <v/>
          </cell>
          <cell r="AV104" t="str">
            <v/>
          </cell>
          <cell r="AW104" t="str">
            <v/>
          </cell>
          <cell r="AX104" t="str">
            <v/>
          </cell>
          <cell r="AY104" t="str">
            <v/>
          </cell>
          <cell r="AZ104" t="str">
            <v/>
          </cell>
          <cell r="BA104" t="str">
            <v/>
          </cell>
          <cell r="BB104" t="str">
            <v/>
          </cell>
          <cell r="BC104" t="str">
            <v/>
          </cell>
          <cell r="BE104" t="str">
            <v/>
          </cell>
          <cell r="BF104" t="str">
            <v/>
          </cell>
          <cell r="BG104" t="str">
            <v/>
          </cell>
          <cell r="BH104" t="str">
            <v/>
          </cell>
          <cell r="BI104" t="str">
            <v/>
          </cell>
          <cell r="BM104" t="str">
            <v/>
          </cell>
          <cell r="BN104" t="str">
            <v/>
          </cell>
          <cell r="BP104" t="str">
            <v/>
          </cell>
          <cell r="BQ104" t="str">
            <v/>
          </cell>
          <cell r="BS104" t="str">
            <v/>
          </cell>
          <cell r="BT104" t="str">
            <v/>
          </cell>
          <cell r="BU104" t="str">
            <v/>
          </cell>
          <cell r="BW104" t="str">
            <v/>
          </cell>
          <cell r="BX104" t="str">
            <v/>
          </cell>
          <cell r="BY104" t="str">
            <v/>
          </cell>
          <cell r="CA104" t="str">
            <v/>
          </cell>
          <cell r="CB104" t="str">
            <v/>
          </cell>
          <cell r="CD104" t="str">
            <v/>
          </cell>
          <cell r="CE104" t="str">
            <v/>
          </cell>
          <cell r="CH104" t="str">
            <v>佐藤　英夫</v>
          </cell>
        </row>
        <row r="105">
          <cell r="A105">
            <v>101</v>
          </cell>
          <cell r="B105" t="str">
            <v>1424</v>
          </cell>
          <cell r="C105">
            <v>1424</v>
          </cell>
          <cell r="D105">
            <v>604601</v>
          </cell>
          <cell r="E105" t="str">
            <v>左京</v>
          </cell>
          <cell r="F105" t="str">
            <v>川病院</v>
          </cell>
          <cell r="G105" t="str">
            <v>★</v>
          </cell>
          <cell r="H105" t="str">
            <v>606-8392</v>
          </cell>
          <cell r="I105" t="str">
            <v>左京区聖護院山王町１</v>
          </cell>
          <cell r="J105" t="str">
            <v>606-8392左京区聖護院山王町１</v>
          </cell>
          <cell r="K105" t="str">
            <v/>
          </cell>
          <cell r="L105" t="str">
            <v>075-761-0316</v>
          </cell>
          <cell r="M105" t="str">
            <v/>
          </cell>
          <cell r="N105" t="str">
            <v>075-771-0528</v>
          </cell>
          <cell r="P105" t="str">
            <v>川病院</v>
          </cell>
          <cell r="Q105" t="str">
            <v>606-8392</v>
          </cell>
          <cell r="R105" t="str">
            <v>左京区聖護院山王町１</v>
          </cell>
          <cell r="S105" t="str">
            <v>075-761-0316</v>
          </cell>
          <cell r="U105">
            <v>1219</v>
          </cell>
          <cell r="V105" t="str">
            <v/>
          </cell>
          <cell r="W105" t="str">
            <v/>
          </cell>
          <cell r="X105" t="str">
            <v>28.10.12医師変更</v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  <cell r="AI105" t="str">
            <v/>
          </cell>
          <cell r="AK105" t="str">
            <v/>
          </cell>
          <cell r="AL105" t="str">
            <v/>
          </cell>
          <cell r="AM105" t="str">
            <v/>
          </cell>
          <cell r="AN105" t="str">
            <v/>
          </cell>
          <cell r="AR105">
            <v>1</v>
          </cell>
          <cell r="AS105">
            <v>1</v>
          </cell>
          <cell r="AU105" t="str">
            <v/>
          </cell>
          <cell r="AV105" t="str">
            <v/>
          </cell>
          <cell r="AW105" t="str">
            <v/>
          </cell>
          <cell r="AX105" t="str">
            <v/>
          </cell>
          <cell r="AY105" t="str">
            <v/>
          </cell>
          <cell r="AZ105" t="str">
            <v/>
          </cell>
          <cell r="BA105" t="str">
            <v/>
          </cell>
          <cell r="BB105" t="str">
            <v/>
          </cell>
          <cell r="BC105" t="str">
            <v/>
          </cell>
          <cell r="BE105" t="str">
            <v/>
          </cell>
          <cell r="BF105" t="str">
            <v/>
          </cell>
          <cell r="BG105" t="str">
            <v/>
          </cell>
          <cell r="BH105" t="str">
            <v/>
          </cell>
          <cell r="BI105" t="str">
            <v/>
          </cell>
          <cell r="BM105" t="str">
            <v/>
          </cell>
          <cell r="BN105" t="str">
            <v/>
          </cell>
          <cell r="BP105">
            <v>1</v>
          </cell>
          <cell r="BQ105">
            <v>1</v>
          </cell>
          <cell r="BS105" t="str">
            <v/>
          </cell>
          <cell r="BT105" t="str">
            <v/>
          </cell>
          <cell r="BW105" t="str">
            <v/>
          </cell>
          <cell r="BX105" t="str">
            <v/>
          </cell>
          <cell r="BY105" t="str">
            <v/>
          </cell>
          <cell r="CA105" t="str">
            <v/>
          </cell>
          <cell r="CB105" t="str">
            <v/>
          </cell>
          <cell r="CD105">
            <v>1</v>
          </cell>
          <cell r="CE105" t="str">
            <v>吉川　拓宏</v>
          </cell>
          <cell r="CH105" t="str">
            <v>川添　剛　　　
尾野　亘
久米　典昭
吉川　拓宏
佐々木　健
谷口　直矢
大下　勝</v>
          </cell>
        </row>
        <row r="106">
          <cell r="A106">
            <v>102</v>
          </cell>
          <cell r="B106" t="str">
            <v>1486</v>
          </cell>
          <cell r="D106">
            <v>605368</v>
          </cell>
          <cell r="E106" t="str">
            <v>左京</v>
          </cell>
          <cell r="F106" t="str">
            <v>佐藤耳鼻咽喉科医院</v>
          </cell>
          <cell r="G106" t="str">
            <v/>
          </cell>
          <cell r="H106" t="str">
            <v>606-8285</v>
          </cell>
          <cell r="I106" t="str">
            <v>左京区北白川東久保田町１</v>
          </cell>
          <cell r="J106" t="str">
            <v>606-8285左京区北白川東久保田町１</v>
          </cell>
          <cell r="K106" t="str">
            <v/>
          </cell>
          <cell r="L106" t="str">
            <v>075-722-3387</v>
          </cell>
          <cell r="M106" t="str">
            <v/>
          </cell>
          <cell r="N106" t="str">
            <v>075-724-9118</v>
          </cell>
          <cell r="P106" t="str">
            <v>佐藤耳鼻咽喉科医院</v>
          </cell>
          <cell r="Q106" t="str">
            <v>606-8285</v>
          </cell>
          <cell r="R106" t="str">
            <v>左京区北白川東久保田町１</v>
          </cell>
          <cell r="S106" t="str">
            <v>075-722-3387</v>
          </cell>
          <cell r="T106" t="str">
            <v>075-722-3387</v>
          </cell>
          <cell r="U106">
            <v>1274</v>
          </cell>
          <cell r="AR106">
            <v>1</v>
          </cell>
          <cell r="BM106" t="str">
            <v/>
          </cell>
          <cell r="BN106" t="str">
            <v/>
          </cell>
          <cell r="BP106">
            <v>1</v>
          </cell>
          <cell r="BW106" t="str">
            <v/>
          </cell>
          <cell r="BX106" t="str">
            <v/>
          </cell>
          <cell r="BY106" t="str">
            <v/>
          </cell>
          <cell r="CA106" t="str">
            <v/>
          </cell>
          <cell r="CB106" t="str">
            <v/>
          </cell>
          <cell r="CH106" t="str">
            <v>佐藤　尚志</v>
          </cell>
        </row>
        <row r="107">
          <cell r="A107">
            <v>103</v>
          </cell>
          <cell r="B107" t="str">
            <v>4111</v>
          </cell>
          <cell r="C107">
            <v>4111</v>
          </cell>
          <cell r="D107">
            <v>3200423</v>
          </cell>
          <cell r="E107" t="str">
            <v>綴喜</v>
          </cell>
          <cell r="F107" t="str">
            <v>川東整形外科</v>
          </cell>
          <cell r="G107" t="str">
            <v/>
          </cell>
          <cell r="H107" t="str">
            <v>610-0341</v>
          </cell>
          <cell r="I107" t="str">
            <v>京田辺市薪茶屋前３１</v>
          </cell>
          <cell r="J107" t="str">
            <v>610-0341京田辺市薪茶屋前３１</v>
          </cell>
          <cell r="K107" t="str">
            <v/>
          </cell>
          <cell r="L107" t="str">
            <v>0774-64-7211</v>
          </cell>
          <cell r="M107" t="str">
            <v/>
          </cell>
          <cell r="N107" t="str">
            <v/>
          </cell>
          <cell r="P107" t="str">
            <v>川東整形外科</v>
          </cell>
          <cell r="Q107" t="str">
            <v>610-0341</v>
          </cell>
          <cell r="R107" t="str">
            <v>京田辺市薪茶屋前３１</v>
          </cell>
          <cell r="S107" t="str">
            <v>0774-64-7211</v>
          </cell>
          <cell r="T107" t="str">
            <v>0774-64-7212</v>
          </cell>
          <cell r="U107">
            <v>3530</v>
          </cell>
          <cell r="V107" t="str">
            <v/>
          </cell>
          <cell r="W107" t="str">
            <v/>
          </cell>
          <cell r="X107" t="str">
            <v>R3.11.20確認</v>
          </cell>
          <cell r="AC107">
            <v>1</v>
          </cell>
          <cell r="AD107">
            <v>1</v>
          </cell>
          <cell r="AE107">
            <v>1</v>
          </cell>
          <cell r="AF107">
            <v>1</v>
          </cell>
          <cell r="AG107">
            <v>1</v>
          </cell>
          <cell r="AH107">
            <v>1</v>
          </cell>
          <cell r="AI107">
            <v>1</v>
          </cell>
          <cell r="AJ107">
            <v>1</v>
          </cell>
          <cell r="AR107">
            <v>1</v>
          </cell>
          <cell r="AS107">
            <v>1</v>
          </cell>
          <cell r="AX107" t="str">
            <v/>
          </cell>
          <cell r="BB107" t="str">
            <v/>
          </cell>
          <cell r="BC107" t="str">
            <v/>
          </cell>
          <cell r="BM107" t="str">
            <v/>
          </cell>
          <cell r="BN107" t="str">
            <v/>
          </cell>
          <cell r="BP107">
            <v>1</v>
          </cell>
          <cell r="BQ107">
            <v>1</v>
          </cell>
          <cell r="BS107">
            <v>1</v>
          </cell>
          <cell r="BT107">
            <v>1</v>
          </cell>
          <cell r="BW107" t="str">
            <v/>
          </cell>
          <cell r="BX107" t="str">
            <v/>
          </cell>
          <cell r="BY107" t="str">
            <v/>
          </cell>
          <cell r="CA107" t="str">
            <v/>
          </cell>
          <cell r="CB107" t="str">
            <v/>
          </cell>
          <cell r="CE107" t="str">
            <v/>
          </cell>
          <cell r="CG107" t="str">
            <v>川東　直樹</v>
          </cell>
          <cell r="CH107" t="str">
            <v>川東　直樹</v>
          </cell>
        </row>
        <row r="108">
          <cell r="A108">
            <v>104</v>
          </cell>
          <cell r="B108" t="str">
            <v>2878</v>
          </cell>
          <cell r="C108">
            <v>2878</v>
          </cell>
          <cell r="D108">
            <v>2100210</v>
          </cell>
          <cell r="E108" t="str">
            <v>与謝</v>
          </cell>
          <cell r="F108" t="str">
            <v>佐藤医院</v>
          </cell>
          <cell r="G108" t="str">
            <v/>
          </cell>
          <cell r="H108" t="str">
            <v>626-0027</v>
          </cell>
          <cell r="I108" t="str">
            <v>宮津市京街道２３１</v>
          </cell>
          <cell r="J108" t="str">
            <v>626-0027宮津市京街道２３１</v>
          </cell>
          <cell r="K108" t="str">
            <v/>
          </cell>
          <cell r="L108" t="str">
            <v>0772-22-2212</v>
          </cell>
          <cell r="M108" t="str">
            <v/>
          </cell>
          <cell r="N108" t="str">
            <v/>
          </cell>
          <cell r="P108" t="str">
            <v>佐藤医院</v>
          </cell>
          <cell r="Q108" t="str">
            <v>626-0027</v>
          </cell>
          <cell r="R108" t="str">
            <v>宮津市京街道２３１</v>
          </cell>
          <cell r="S108" t="str">
            <v>0772-22-2212</v>
          </cell>
          <cell r="U108">
            <v>4122</v>
          </cell>
          <cell r="V108" t="str">
            <v/>
          </cell>
          <cell r="W108" t="str">
            <v/>
          </cell>
          <cell r="X108" t="str">
            <v>公表3→1に変更12/21</v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  <cell r="AI108" t="str">
            <v/>
          </cell>
          <cell r="AK108" t="str">
            <v/>
          </cell>
          <cell r="AL108">
            <v>1</v>
          </cell>
          <cell r="AM108" t="str">
            <v/>
          </cell>
          <cell r="AN108" t="str">
            <v/>
          </cell>
          <cell r="AR108" t="str">
            <v/>
          </cell>
          <cell r="AS108" t="str">
            <v/>
          </cell>
          <cell r="AU108" t="str">
            <v/>
          </cell>
          <cell r="AV108" t="str">
            <v/>
          </cell>
          <cell r="AW108" t="str">
            <v/>
          </cell>
          <cell r="AX108" t="str">
            <v/>
          </cell>
          <cell r="AY108" t="str">
            <v/>
          </cell>
          <cell r="AZ108" t="str">
            <v/>
          </cell>
          <cell r="BA108" t="str">
            <v/>
          </cell>
          <cell r="BB108" t="str">
            <v/>
          </cell>
          <cell r="BC108" t="str">
            <v/>
          </cell>
          <cell r="BE108" t="str">
            <v/>
          </cell>
          <cell r="BF108" t="str">
            <v/>
          </cell>
          <cell r="BG108">
            <v>1</v>
          </cell>
          <cell r="BH108" t="str">
            <v/>
          </cell>
          <cell r="BI108" t="str">
            <v/>
          </cell>
          <cell r="BM108" t="str">
            <v/>
          </cell>
          <cell r="BN108" t="str">
            <v/>
          </cell>
          <cell r="BP108" t="str">
            <v/>
          </cell>
          <cell r="BQ108" t="str">
            <v/>
          </cell>
          <cell r="BS108">
            <v>1</v>
          </cell>
          <cell r="BW108" t="str">
            <v/>
          </cell>
          <cell r="BX108" t="str">
            <v/>
          </cell>
          <cell r="BY108" t="str">
            <v/>
          </cell>
          <cell r="CA108" t="str">
            <v/>
          </cell>
          <cell r="CB108" t="str">
            <v/>
          </cell>
          <cell r="CD108" t="str">
            <v/>
          </cell>
          <cell r="CE108" t="str">
            <v/>
          </cell>
          <cell r="CH108" t="str">
            <v>佐藤　昌平</v>
          </cell>
        </row>
        <row r="109">
          <cell r="A109">
            <v>105</v>
          </cell>
          <cell r="B109" t="str">
            <v>6544</v>
          </cell>
          <cell r="C109">
            <v>4785</v>
          </cell>
          <cell r="D109">
            <v>309359</v>
          </cell>
          <cell r="E109" t="str">
            <v>中京東部</v>
          </cell>
          <cell r="F109" t="str">
            <v>中央診療所</v>
          </cell>
          <cell r="G109" t="str">
            <v/>
          </cell>
          <cell r="H109" t="str">
            <v>604-8111</v>
          </cell>
          <cell r="I109" t="str">
            <v>中京区三条通高倉東入桝屋町５８・５６</v>
          </cell>
          <cell r="J109" t="str">
            <v>604-8111中京区三条通高倉東入桝屋町５８・５６</v>
          </cell>
          <cell r="K109" t="str">
            <v/>
          </cell>
          <cell r="L109" t="str">
            <v>075-211-4501</v>
          </cell>
          <cell r="M109" t="str">
            <v/>
          </cell>
          <cell r="N109" t="str">
            <v>075-211-4505</v>
          </cell>
          <cell r="P109" t="str">
            <v>中央診療所</v>
          </cell>
          <cell r="Q109" t="str">
            <v>604-8111</v>
          </cell>
          <cell r="R109" t="str">
            <v>中京区三条通高倉東入桝屋町５８・５６</v>
          </cell>
          <cell r="S109" t="str">
            <v>075-211-4501</v>
          </cell>
          <cell r="T109" t="str">
            <v>075-211-4505</v>
          </cell>
          <cell r="U109">
            <v>483</v>
          </cell>
          <cell r="V109" t="str">
            <v/>
          </cell>
          <cell r="W109" t="str">
            <v/>
          </cell>
          <cell r="X109" t="str">
            <v>25.11.6 MR、日脳追加、医師変更</v>
          </cell>
          <cell r="AC109" t="str">
            <v/>
          </cell>
          <cell r="AF109">
            <v>2</v>
          </cell>
          <cell r="AH109">
            <v>1</v>
          </cell>
          <cell r="AI109">
            <v>1</v>
          </cell>
          <cell r="AJ109">
            <v>2</v>
          </cell>
          <cell r="AL109">
            <v>2</v>
          </cell>
          <cell r="AR109">
            <v>1</v>
          </cell>
          <cell r="AX109" t="str">
            <v/>
          </cell>
          <cell r="BA109">
            <v>2</v>
          </cell>
          <cell r="BB109" t="str">
            <v/>
          </cell>
          <cell r="BC109" t="str">
            <v/>
          </cell>
          <cell r="BE109">
            <v>2</v>
          </cell>
          <cell r="BG109">
            <v>2</v>
          </cell>
          <cell r="BM109" t="str">
            <v/>
          </cell>
          <cell r="BN109" t="str">
            <v/>
          </cell>
          <cell r="BP109">
            <v>1</v>
          </cell>
          <cell r="BQ109">
            <v>1</v>
          </cell>
          <cell r="BS109">
            <v>1</v>
          </cell>
          <cell r="BT109">
            <v>1</v>
          </cell>
          <cell r="BU109" t="str">
            <v>27.3.19 抗体追加</v>
          </cell>
          <cell r="BW109" t="str">
            <v/>
          </cell>
          <cell r="BX109" t="str">
            <v/>
          </cell>
          <cell r="BY109" t="str">
            <v/>
          </cell>
          <cell r="CA109" t="str">
            <v/>
          </cell>
          <cell r="CB109" t="str">
            <v/>
          </cell>
          <cell r="CD109">
            <v>1</v>
          </cell>
          <cell r="CE109" t="str">
            <v>泉　孝英(23.3死亡)
長井　苑子
荻野　俊平
大田　高祐</v>
          </cell>
          <cell r="CG109" t="str">
            <v>上田　忠</v>
          </cell>
          <cell r="CH109" t="str">
            <v>泉　孝英(23.3死亡)長井　苑子
大田　高祐、谷澤　公伸
酒井　章、荻野　俊平
森下　玲児、上田　忠
市川　昌孝、種松　孝史
半田　知宏、中山　昌彦
浅沼　光太郎</v>
          </cell>
        </row>
        <row r="110">
          <cell r="A110">
            <v>106</v>
          </cell>
          <cell r="B110" t="str">
            <v>5082</v>
          </cell>
          <cell r="C110">
            <v>5082</v>
          </cell>
          <cell r="D110">
            <v>1601598</v>
          </cell>
          <cell r="E110" t="str">
            <v>亀岡市</v>
          </cell>
          <cell r="F110" t="str">
            <v>さとう医院</v>
          </cell>
          <cell r="G110" t="str">
            <v/>
          </cell>
          <cell r="H110" t="str">
            <v>621-0042</v>
          </cell>
          <cell r="I110" t="str">
            <v>亀岡市千代川町高野林西ノ畑２７</v>
          </cell>
          <cell r="J110" t="str">
            <v>621-0042亀岡市千代川町高野林西ノ畑２７</v>
          </cell>
          <cell r="K110" t="str">
            <v/>
          </cell>
          <cell r="L110" t="str">
            <v>0771-25-8851</v>
          </cell>
          <cell r="M110" t="str">
            <v/>
          </cell>
          <cell r="N110" t="str">
            <v/>
          </cell>
          <cell r="P110" t="str">
            <v>さとう医院</v>
          </cell>
          <cell r="Q110" t="str">
            <v>621-0042</v>
          </cell>
          <cell r="R110" t="str">
            <v>亀岡市千代川町高野林西ノ畑２７</v>
          </cell>
          <cell r="S110" t="str">
            <v>0771-25-8851</v>
          </cell>
          <cell r="U110">
            <v>3797</v>
          </cell>
          <cell r="V110" t="str">
            <v/>
          </cell>
          <cell r="W110" t="str">
            <v/>
          </cell>
          <cell r="X110" t="str">
            <v>15.1.15水痘追加
28.12.9Ｂ肝追加 
4混・ポリオ・水痘　非公表⇒公表
亀岡市広報誌等も公表不可</v>
          </cell>
          <cell r="Z110">
            <v>2</v>
          </cell>
          <cell r="AA110">
            <v>1</v>
          </cell>
          <cell r="AB110">
            <v>1</v>
          </cell>
          <cell r="AC110">
            <v>1</v>
          </cell>
          <cell r="AD110">
            <v>1</v>
          </cell>
          <cell r="AE110">
            <v>1</v>
          </cell>
          <cell r="AF110">
            <v>1</v>
          </cell>
          <cell r="AG110">
            <v>1</v>
          </cell>
          <cell r="AH110">
            <v>1</v>
          </cell>
          <cell r="AI110">
            <v>1</v>
          </cell>
          <cell r="AJ110">
            <v>1</v>
          </cell>
          <cell r="AK110" t="str">
            <v/>
          </cell>
          <cell r="AL110">
            <v>1</v>
          </cell>
          <cell r="AM110">
            <v>1</v>
          </cell>
          <cell r="AN110">
            <v>1</v>
          </cell>
          <cell r="AR110">
            <v>1</v>
          </cell>
          <cell r="AS110">
            <v>1</v>
          </cell>
          <cell r="AU110">
            <v>2</v>
          </cell>
          <cell r="AV110" t="str">
            <v/>
          </cell>
          <cell r="AW110" t="str">
            <v/>
          </cell>
          <cell r="AX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 t="str">
            <v/>
          </cell>
          <cell r="BC110" t="str">
            <v/>
          </cell>
          <cell r="BE110" t="str">
            <v/>
          </cell>
          <cell r="BF110" t="str">
            <v/>
          </cell>
          <cell r="BG110">
            <v>1</v>
          </cell>
          <cell r="BH110">
            <v>1</v>
          </cell>
          <cell r="BI110">
            <v>1</v>
          </cell>
          <cell r="BM110" t="str">
            <v/>
          </cell>
          <cell r="BN110" t="str">
            <v/>
          </cell>
          <cell r="BP110">
            <v>1</v>
          </cell>
          <cell r="BQ110">
            <v>1</v>
          </cell>
          <cell r="BS110">
            <v>1</v>
          </cell>
          <cell r="BT110">
            <v>1</v>
          </cell>
          <cell r="BU110" t="str">
            <v>28.3.24 予防接種追加、接種医師追加</v>
          </cell>
          <cell r="BW110">
            <v>1</v>
          </cell>
          <cell r="BX110">
            <v>1</v>
          </cell>
          <cell r="BY110" t="str">
            <v/>
          </cell>
          <cell r="CA110" t="str">
            <v/>
          </cell>
          <cell r="CB110" t="str">
            <v/>
          </cell>
          <cell r="CD110">
            <v>1</v>
          </cell>
          <cell r="CE110" t="str">
            <v>佐藤　譲
佐藤　寛
武田　直子
佐藤　奈緒</v>
          </cell>
          <cell r="CG110" t="str">
            <v>佐藤　譲
佐藤　寛
武田　直子
佐藤　奈緒</v>
          </cell>
          <cell r="CH110" t="str">
            <v>佐藤　譲
佐藤　寛
武田　直子
佐藤　奈緒</v>
          </cell>
        </row>
        <row r="111">
          <cell r="A111">
            <v>107</v>
          </cell>
          <cell r="B111" t="str">
            <v>2192</v>
          </cell>
          <cell r="C111">
            <v>2192</v>
          </cell>
          <cell r="D111">
            <v>904761</v>
          </cell>
          <cell r="E111" t="str">
            <v>伏見</v>
          </cell>
          <cell r="F111" t="str">
            <v>泉川医院</v>
          </cell>
          <cell r="G111" t="str">
            <v/>
          </cell>
          <cell r="H111" t="str">
            <v>601-1337</v>
          </cell>
          <cell r="I111" t="str">
            <v>伏見区醍醐槙ノ内町４２－６</v>
          </cell>
          <cell r="J111" t="str">
            <v>601-1337伏見区醍醐槙ノ内町４２－６</v>
          </cell>
          <cell r="K111" t="str">
            <v/>
          </cell>
          <cell r="L111" t="str">
            <v>075-571-8888</v>
          </cell>
          <cell r="M111" t="str">
            <v/>
          </cell>
          <cell r="N111" t="str">
            <v>075-572-3591</v>
          </cell>
          <cell r="P111" t="str">
            <v>泉川医院</v>
          </cell>
          <cell r="Q111" t="str">
            <v>601-1337</v>
          </cell>
          <cell r="R111" t="str">
            <v>伏見区醍醐槙ノ内町４２－６</v>
          </cell>
          <cell r="S111" t="str">
            <v>075-571-8888</v>
          </cell>
          <cell r="T111" t="str">
            <v>075-572-3591</v>
          </cell>
          <cell r="U111">
            <v>2695</v>
          </cell>
          <cell r="V111" t="str">
            <v/>
          </cell>
          <cell r="W111" t="str">
            <v/>
          </cell>
          <cell r="X111" t="str">
            <v>H30.6.23医師追加_x000D_
R3.11.9接種内容変更</v>
          </cell>
          <cell r="AC111">
            <v>1</v>
          </cell>
          <cell r="AH111">
            <v>1</v>
          </cell>
          <cell r="AI111">
            <v>1</v>
          </cell>
          <cell r="AW111">
            <v>1</v>
          </cell>
          <cell r="AX111">
            <v>1</v>
          </cell>
          <cell r="AY111">
            <v>1</v>
          </cell>
          <cell r="AZ111">
            <v>1</v>
          </cell>
          <cell r="BA111">
            <v>1</v>
          </cell>
          <cell r="BB111" t="str">
            <v/>
          </cell>
          <cell r="BC111">
            <v>1</v>
          </cell>
          <cell r="BD111">
            <v>1</v>
          </cell>
          <cell r="BE111">
            <v>1</v>
          </cell>
          <cell r="BM111" t="str">
            <v/>
          </cell>
          <cell r="BN111" t="str">
            <v/>
          </cell>
          <cell r="BP111">
            <v>1</v>
          </cell>
          <cell r="BQ111">
            <v>1</v>
          </cell>
          <cell r="BS111">
            <v>1</v>
          </cell>
          <cell r="BT111">
            <v>1</v>
          </cell>
          <cell r="BU111" t="str">
            <v>27.4.18抗体追加</v>
          </cell>
          <cell r="BW111" t="str">
            <v/>
          </cell>
          <cell r="BX111" t="str">
            <v/>
          </cell>
          <cell r="BY111" t="str">
            <v/>
          </cell>
          <cell r="CA111" t="str">
            <v/>
          </cell>
          <cell r="CB111" t="str">
            <v/>
          </cell>
          <cell r="CE111" t="str">
            <v/>
          </cell>
          <cell r="CG111" t="str">
            <v>泉川　文彦_x000D_
大隅　泰則</v>
          </cell>
          <cell r="CH111" t="str">
            <v>泉川　文彦_x000D_
大隅　泰則</v>
          </cell>
        </row>
        <row r="112">
          <cell r="A112">
            <v>108</v>
          </cell>
          <cell r="B112" t="str">
            <v>5940</v>
          </cell>
          <cell r="C112">
            <v>5940</v>
          </cell>
          <cell r="D112">
            <v>3001607</v>
          </cell>
          <cell r="E112" t="str">
            <v>乙訓</v>
          </cell>
          <cell r="F112" t="str">
            <v>さとう内科</v>
          </cell>
          <cell r="G112" t="str">
            <v/>
          </cell>
          <cell r="H112" t="str">
            <v>617-0824</v>
          </cell>
          <cell r="I112" t="str">
            <v>長岡京市天神１丁目３－２８</v>
          </cell>
          <cell r="J112" t="str">
            <v>617-0824長岡京市天神１丁目３－２８</v>
          </cell>
          <cell r="K112" t="str">
            <v/>
          </cell>
          <cell r="L112" t="str">
            <v>075-959-6800</v>
          </cell>
          <cell r="M112" t="str">
            <v/>
          </cell>
          <cell r="N112" t="str">
            <v>075-959-6811</v>
          </cell>
          <cell r="P112" t="str">
            <v>さとう内科</v>
          </cell>
          <cell r="Q112" t="str">
            <v>617-0824</v>
          </cell>
          <cell r="R112" t="str">
            <v>長岡京市天神１丁目３－２８</v>
          </cell>
          <cell r="S112" t="str">
            <v>075-959-6800</v>
          </cell>
          <cell r="U112">
            <v>3016</v>
          </cell>
          <cell r="V112" t="str">
            <v/>
          </cell>
          <cell r="W112" t="str">
            <v/>
          </cell>
          <cell r="X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  <cell r="AI112" t="str">
            <v/>
          </cell>
          <cell r="AK112" t="str">
            <v/>
          </cell>
          <cell r="AL112" t="str">
            <v/>
          </cell>
          <cell r="AM112" t="str">
            <v/>
          </cell>
          <cell r="AN112" t="str">
            <v/>
          </cell>
          <cell r="AR112">
            <v>1</v>
          </cell>
          <cell r="AS112">
            <v>1</v>
          </cell>
          <cell r="AU112" t="str">
            <v/>
          </cell>
          <cell r="AV112" t="str">
            <v/>
          </cell>
          <cell r="AW112" t="str">
            <v/>
          </cell>
          <cell r="AX112" t="str">
            <v/>
          </cell>
          <cell r="AY112" t="str">
            <v/>
          </cell>
          <cell r="AZ112" t="str">
            <v/>
          </cell>
          <cell r="BA112" t="str">
            <v/>
          </cell>
          <cell r="BB112" t="str">
            <v/>
          </cell>
          <cell r="BC112" t="str">
            <v/>
          </cell>
          <cell r="BE112" t="str">
            <v/>
          </cell>
          <cell r="BF112" t="str">
            <v/>
          </cell>
          <cell r="BG112" t="str">
            <v/>
          </cell>
          <cell r="BH112" t="str">
            <v/>
          </cell>
          <cell r="BI112" t="str">
            <v/>
          </cell>
          <cell r="BM112" t="str">
            <v/>
          </cell>
          <cell r="BN112" t="str">
            <v/>
          </cell>
          <cell r="BP112">
            <v>1</v>
          </cell>
          <cell r="BQ112">
            <v>1</v>
          </cell>
          <cell r="BS112">
            <v>1</v>
          </cell>
          <cell r="BT112">
            <v>1</v>
          </cell>
          <cell r="BW112" t="str">
            <v/>
          </cell>
          <cell r="BX112" t="str">
            <v/>
          </cell>
          <cell r="BY112" t="str">
            <v/>
          </cell>
          <cell r="CA112" t="str">
            <v/>
          </cell>
          <cell r="CB112" t="str">
            <v/>
          </cell>
          <cell r="CD112" t="str">
            <v/>
          </cell>
          <cell r="CE112" t="str">
            <v/>
          </cell>
          <cell r="CH112" t="str">
            <v>佐藤　真人</v>
          </cell>
        </row>
        <row r="113">
          <cell r="A113">
            <v>109</v>
          </cell>
          <cell r="B113" t="str">
            <v>2468</v>
          </cell>
          <cell r="C113">
            <v>2468</v>
          </cell>
          <cell r="D113">
            <v>1202298</v>
          </cell>
          <cell r="E113" t="str">
            <v>宇治久世</v>
          </cell>
          <cell r="F113" t="str">
            <v>浅妻医院</v>
          </cell>
          <cell r="G113" t="str">
            <v/>
          </cell>
          <cell r="H113" t="str">
            <v>611-0044</v>
          </cell>
          <cell r="I113" t="str">
            <v>宇治市伊勢田町名木３丁目１－３０</v>
          </cell>
          <cell r="J113" t="str">
            <v>611-0044宇治市伊勢田町名木３丁目１－３０</v>
          </cell>
          <cell r="K113" t="str">
            <v/>
          </cell>
          <cell r="L113" t="str">
            <v>0774-44-0888</v>
          </cell>
          <cell r="M113" t="str">
            <v/>
          </cell>
          <cell r="N113" t="str">
            <v/>
          </cell>
          <cell r="P113" t="str">
            <v>浅妻医院</v>
          </cell>
          <cell r="Q113" t="str">
            <v>611-0044</v>
          </cell>
          <cell r="R113" t="str">
            <v>宇治市伊勢田町名木３丁目１－３０</v>
          </cell>
          <cell r="S113" t="str">
            <v>0774-44-0888</v>
          </cell>
          <cell r="U113">
            <v>3387</v>
          </cell>
          <cell r="V113" t="str">
            <v/>
          </cell>
          <cell r="W113" t="str">
            <v/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1</v>
          </cell>
          <cell r="AO113">
            <v>1</v>
          </cell>
          <cell r="AR113">
            <v>1</v>
          </cell>
          <cell r="AS113">
            <v>1</v>
          </cell>
          <cell r="AU113">
            <v>1</v>
          </cell>
          <cell r="AV113">
            <v>1</v>
          </cell>
          <cell r="AW113">
            <v>1</v>
          </cell>
          <cell r="AX113">
            <v>1</v>
          </cell>
          <cell r="AY113">
            <v>1</v>
          </cell>
          <cell r="AZ113">
            <v>1</v>
          </cell>
          <cell r="BA113">
            <v>1</v>
          </cell>
          <cell r="BB113">
            <v>1</v>
          </cell>
          <cell r="BC113" t="str">
            <v/>
          </cell>
          <cell r="BD113">
            <v>1</v>
          </cell>
          <cell r="BE113">
            <v>1</v>
          </cell>
          <cell r="BF113">
            <v>1</v>
          </cell>
          <cell r="BG113">
            <v>1</v>
          </cell>
          <cell r="BH113">
            <v>1</v>
          </cell>
          <cell r="BI113">
            <v>1</v>
          </cell>
          <cell r="BJ113">
            <v>1</v>
          </cell>
          <cell r="BM113">
            <v>1</v>
          </cell>
          <cell r="BN113" t="str">
            <v>浅妻　典子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中村　右子</v>
          </cell>
          <cell r="BP113">
            <v>1</v>
          </cell>
          <cell r="BQ113">
            <v>1</v>
          </cell>
          <cell r="BS113">
            <v>1</v>
          </cell>
          <cell r="BT113">
            <v>1</v>
          </cell>
          <cell r="BW113">
            <v>1</v>
          </cell>
          <cell r="BX113">
            <v>1</v>
          </cell>
          <cell r="BY113" t="str">
            <v/>
          </cell>
          <cell r="CA113" t="str">
            <v/>
          </cell>
          <cell r="CB113" t="str">
            <v/>
          </cell>
          <cell r="CD113">
            <v>1</v>
          </cell>
          <cell r="CE113" t="str">
            <v>浅妻　典子
中村　右子</v>
          </cell>
          <cell r="CG113" t="str">
            <v>浅妻　典子
中村　右子
浅妻　正道</v>
          </cell>
          <cell r="CH113" t="str">
            <v>浅妻　典子
中村　右子
浅妻　正道</v>
          </cell>
        </row>
        <row r="114">
          <cell r="A114">
            <v>110</v>
          </cell>
          <cell r="B114" t="str">
            <v>826</v>
          </cell>
          <cell r="C114">
            <v>826</v>
          </cell>
          <cell r="D114">
            <v>306322</v>
          </cell>
          <cell r="E114" t="str">
            <v>中京西部</v>
          </cell>
          <cell r="F114" t="str">
            <v>北辰堂佐藤医院</v>
          </cell>
          <cell r="G114" t="str">
            <v/>
          </cell>
          <cell r="H114" t="str">
            <v>604-8451</v>
          </cell>
          <cell r="I114" t="str">
            <v>中京区西ノ京御輿ケ岡町２１</v>
          </cell>
          <cell r="J114" t="str">
            <v>604-8451中京区西ノ京御輿ケ岡町２１</v>
          </cell>
          <cell r="K114" t="str">
            <v/>
          </cell>
          <cell r="L114" t="str">
            <v>075-463-5001</v>
          </cell>
          <cell r="M114" t="str">
            <v/>
          </cell>
          <cell r="N114" t="str">
            <v>075-464-7390</v>
          </cell>
          <cell r="P114" t="str">
            <v>北辰堂佐藤医院</v>
          </cell>
          <cell r="Q114" t="str">
            <v>604-8451</v>
          </cell>
          <cell r="R114" t="str">
            <v>中京区西ノ京御輿ケ岡町２１</v>
          </cell>
          <cell r="S114" t="str">
            <v>075-463-5001</v>
          </cell>
          <cell r="U114">
            <v>705</v>
          </cell>
          <cell r="V114" t="str">
            <v/>
          </cell>
          <cell r="W114" t="str">
            <v/>
          </cell>
          <cell r="X114" t="str">
            <v>24.11.19
27.5.19　DT2期 日脳 非公表で追加　</v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>
            <v>1</v>
          </cell>
          <cell r="AE114">
            <v>1</v>
          </cell>
          <cell r="AF114">
            <v>1</v>
          </cell>
          <cell r="AG114" t="str">
            <v/>
          </cell>
          <cell r="AH114" t="str">
            <v/>
          </cell>
          <cell r="AI114">
            <v>1</v>
          </cell>
          <cell r="AJ114">
            <v>1</v>
          </cell>
          <cell r="AK114" t="str">
            <v/>
          </cell>
          <cell r="AL114">
            <v>2</v>
          </cell>
          <cell r="AM114">
            <v>2</v>
          </cell>
          <cell r="AN114">
            <v>2</v>
          </cell>
          <cell r="AR114">
            <v>1</v>
          </cell>
          <cell r="AS114">
            <v>1</v>
          </cell>
          <cell r="AU114" t="str">
            <v/>
          </cell>
          <cell r="AV114" t="str">
            <v/>
          </cell>
          <cell r="AW114" t="str">
            <v/>
          </cell>
          <cell r="AX114" t="str">
            <v/>
          </cell>
          <cell r="AY114" t="str">
            <v/>
          </cell>
          <cell r="AZ114" t="str">
            <v/>
          </cell>
          <cell r="BA114" t="str">
            <v/>
          </cell>
          <cell r="BB114" t="str">
            <v/>
          </cell>
          <cell r="BC114">
            <v>2</v>
          </cell>
          <cell r="BD114">
            <v>2</v>
          </cell>
          <cell r="BE114">
            <v>2</v>
          </cell>
          <cell r="BF114" t="str">
            <v/>
          </cell>
          <cell r="BG114">
            <v>2</v>
          </cell>
          <cell r="BH114">
            <v>2</v>
          </cell>
          <cell r="BI114">
            <v>2</v>
          </cell>
          <cell r="BM114" t="str">
            <v/>
          </cell>
          <cell r="BN114" t="str">
            <v/>
          </cell>
          <cell r="BP114">
            <v>1</v>
          </cell>
          <cell r="BQ114">
            <v>1</v>
          </cell>
          <cell r="BS114">
            <v>1</v>
          </cell>
          <cell r="BT114">
            <v>1</v>
          </cell>
          <cell r="BW114" t="str">
            <v/>
          </cell>
          <cell r="BX114" t="str">
            <v/>
          </cell>
          <cell r="BY114" t="str">
            <v/>
          </cell>
          <cell r="CA114" t="str">
            <v/>
          </cell>
          <cell r="CB114" t="str">
            <v/>
          </cell>
          <cell r="CD114">
            <v>2</v>
          </cell>
          <cell r="CE114" t="str">
            <v>佐藤　達之</v>
          </cell>
          <cell r="CG114" t="str">
            <v>佐藤　達之</v>
          </cell>
          <cell r="CH114" t="str">
            <v>佐藤　達之</v>
          </cell>
        </row>
        <row r="115">
          <cell r="A115">
            <v>111</v>
          </cell>
          <cell r="B115" t="str">
            <v>5925</v>
          </cell>
          <cell r="C115">
            <v>5925</v>
          </cell>
          <cell r="D115">
            <v>308500</v>
          </cell>
          <cell r="E115" t="str">
            <v>中京東部</v>
          </cell>
          <cell r="F115" t="str">
            <v>柳馬場武田クリニック</v>
          </cell>
          <cell r="G115" t="str">
            <v/>
          </cell>
          <cell r="H115" t="str">
            <v>604-8113</v>
          </cell>
          <cell r="I115" t="str">
            <v>中京区柳馬場通六角下ル井筒屋町４０７ シティーハウス４０７　１Ｆ</v>
          </cell>
          <cell r="J115" t="str">
            <v>604-8113中京区柳馬場通六角下ル井筒屋町４０７ シティーハウス４０７　１Ｆ</v>
          </cell>
          <cell r="K115" t="str">
            <v>★</v>
          </cell>
          <cell r="L115" t="str">
            <v>075-213-2216</v>
          </cell>
          <cell r="M115" t="str">
            <v/>
          </cell>
          <cell r="N115" t="str">
            <v>075-213-2217</v>
          </cell>
          <cell r="P115" t="str">
            <v>柳馬場武田クリニック</v>
          </cell>
          <cell r="Q115" t="str">
            <v>604-8113</v>
          </cell>
          <cell r="R115" t="str">
            <v>中京区柳馬場通六角下ル井筒屋町４０７ シティーハウス４０７ １Ｆ</v>
          </cell>
          <cell r="S115" t="str">
            <v>075-213-2216</v>
          </cell>
          <cell r="U115">
            <v>482</v>
          </cell>
          <cell r="V115" t="str">
            <v/>
          </cell>
          <cell r="W115" t="str">
            <v/>
          </cell>
          <cell r="X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  <cell r="AI115" t="str">
            <v/>
          </cell>
          <cell r="AK115" t="str">
            <v/>
          </cell>
          <cell r="AL115" t="str">
            <v/>
          </cell>
          <cell r="AM115" t="str">
            <v/>
          </cell>
          <cell r="AN115" t="str">
            <v/>
          </cell>
          <cell r="AR115">
            <v>1</v>
          </cell>
          <cell r="AS115" t="str">
            <v/>
          </cell>
          <cell r="AU115" t="str">
            <v/>
          </cell>
          <cell r="AV115" t="str">
            <v/>
          </cell>
          <cell r="AW115" t="str">
            <v/>
          </cell>
          <cell r="AX115" t="str">
            <v/>
          </cell>
          <cell r="AY115" t="str">
            <v/>
          </cell>
          <cell r="AZ115" t="str">
            <v/>
          </cell>
          <cell r="BA115" t="str">
            <v/>
          </cell>
          <cell r="BB115" t="str">
            <v/>
          </cell>
          <cell r="BC115" t="str">
            <v/>
          </cell>
          <cell r="BE115" t="str">
            <v/>
          </cell>
          <cell r="BF115" t="str">
            <v/>
          </cell>
          <cell r="BG115" t="str">
            <v/>
          </cell>
          <cell r="BH115" t="str">
            <v/>
          </cell>
          <cell r="BI115" t="str">
            <v/>
          </cell>
          <cell r="BM115" t="str">
            <v/>
          </cell>
          <cell r="BN115" t="str">
            <v/>
          </cell>
          <cell r="BP115">
            <v>1</v>
          </cell>
          <cell r="BQ115">
            <v>1</v>
          </cell>
          <cell r="BS115">
            <v>1</v>
          </cell>
          <cell r="BT115">
            <v>2</v>
          </cell>
          <cell r="BW115">
            <v>1</v>
          </cell>
          <cell r="BX115">
            <v>1</v>
          </cell>
          <cell r="BY115" t="str">
            <v/>
          </cell>
          <cell r="CA115" t="str">
            <v/>
          </cell>
          <cell r="CB115" t="str">
            <v/>
          </cell>
          <cell r="CD115" t="str">
            <v/>
          </cell>
          <cell r="CE115" t="str">
            <v/>
          </cell>
          <cell r="CH115" t="str">
            <v>浅沼　光太郎</v>
          </cell>
        </row>
        <row r="116">
          <cell r="A116">
            <v>112</v>
          </cell>
          <cell r="B116" t="str">
            <v>5121</v>
          </cell>
          <cell r="C116">
            <v>5121</v>
          </cell>
          <cell r="D116">
            <v>906733</v>
          </cell>
          <cell r="E116" t="str">
            <v>伏見</v>
          </cell>
          <cell r="F116" t="str">
            <v>桃仁会病院</v>
          </cell>
          <cell r="G116" t="str">
            <v/>
          </cell>
          <cell r="H116" t="str">
            <v>612-8026</v>
          </cell>
          <cell r="I116" t="str">
            <v>伏見区桃山町伊賀８３－１</v>
          </cell>
          <cell r="J116" t="str">
            <v>612-8026伏見区桃山町伊賀８３－１</v>
          </cell>
          <cell r="K116" t="str">
            <v/>
          </cell>
          <cell r="L116" t="str">
            <v>075-622-1991</v>
          </cell>
          <cell r="M116" t="str">
            <v/>
          </cell>
          <cell r="N116" t="str">
            <v>075-623-0226</v>
          </cell>
          <cell r="P116" t="str">
            <v>桃仁会病院</v>
          </cell>
          <cell r="Q116" t="str">
            <v>612-8026</v>
          </cell>
          <cell r="R116" t="str">
            <v>伏見区桃山町伊賀８３－１</v>
          </cell>
          <cell r="S116" t="str">
            <v>075-622-1991</v>
          </cell>
          <cell r="T116" t="str">
            <v>075-622-1899</v>
          </cell>
          <cell r="U116">
            <v>2608</v>
          </cell>
          <cell r="V116" t="str">
            <v/>
          </cell>
          <cell r="W116" t="str">
            <v/>
          </cell>
          <cell r="X116" t="str">
            <v>H30.4.5　高肺追加_x000D_
R3.10.5接種医師変更_x000D_
R4.6.20接種医師変更</v>
          </cell>
          <cell r="AC116" t="str">
            <v/>
          </cell>
          <cell r="AH116" t="str">
            <v/>
          </cell>
          <cell r="AI116" t="str">
            <v/>
          </cell>
          <cell r="AR116">
            <v>2</v>
          </cell>
          <cell r="AS116">
            <v>2</v>
          </cell>
          <cell r="AX116" t="str">
            <v/>
          </cell>
          <cell r="BB116" t="str">
            <v/>
          </cell>
          <cell r="BC116" t="str">
            <v/>
          </cell>
          <cell r="BM116" t="str">
            <v/>
          </cell>
          <cell r="BN116" t="str">
            <v/>
          </cell>
          <cell r="BP116">
            <v>2</v>
          </cell>
          <cell r="BQ116">
            <v>2</v>
          </cell>
          <cell r="BU116" t="str">
            <v/>
          </cell>
          <cell r="BW116" t="str">
            <v/>
          </cell>
          <cell r="BX116" t="str">
            <v/>
          </cell>
          <cell r="BY116" t="str">
            <v/>
          </cell>
          <cell r="CA116" t="str">
            <v/>
          </cell>
          <cell r="CB116" t="str">
            <v/>
          </cell>
          <cell r="CE116" t="str">
            <v/>
          </cell>
          <cell r="CH116" t="str">
            <v>佐藤　暢、楠田　梨沙
西村　眞人
長嶋　隆夫、北村　悠樹
田宮　暢代、上田　直子、西村　昌泰、兩坂　誠、天野　知徳、奥野　奈津子
髙谷　徹、土生　正信</v>
          </cell>
        </row>
        <row r="117">
          <cell r="A117">
            <v>113</v>
          </cell>
          <cell r="B117" t="str">
            <v>3919</v>
          </cell>
          <cell r="C117">
            <v>3919</v>
          </cell>
          <cell r="D117">
            <v>4102065</v>
          </cell>
          <cell r="E117" t="str">
            <v>山科</v>
          </cell>
          <cell r="F117" t="str">
            <v>浅田内科消化器科医院</v>
          </cell>
          <cell r="G117" t="str">
            <v/>
          </cell>
          <cell r="H117" t="str">
            <v>607-8162</v>
          </cell>
          <cell r="I117" t="str">
            <v>山科区椥辻草海道町３８－３５ 椥辻ＨＳビル３Ｆ</v>
          </cell>
          <cell r="J117" t="str">
            <v>607-8162山科区椥辻草海道町３８－３５ 椥辻ＨＳビル３Ｆ</v>
          </cell>
          <cell r="K117" t="str">
            <v/>
          </cell>
          <cell r="L117" t="str">
            <v>075-583-0601</v>
          </cell>
          <cell r="M117" t="str">
            <v/>
          </cell>
          <cell r="N117" t="str">
            <v>075-583-0602</v>
          </cell>
          <cell r="P117" t="str">
            <v>浅田内科消化器科医院</v>
          </cell>
          <cell r="Q117" t="str">
            <v>607-8162</v>
          </cell>
          <cell r="R117" t="str">
            <v>山科区椥辻草海道町３８－３５ 椥辻ＨＳビル３Ｆ</v>
          </cell>
          <cell r="S117" t="str">
            <v>075-583-0601</v>
          </cell>
          <cell r="U117">
            <v>2228</v>
          </cell>
          <cell r="V117" t="str">
            <v/>
          </cell>
          <cell r="W117" t="str">
            <v/>
          </cell>
          <cell r="X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K117" t="str">
            <v/>
          </cell>
          <cell r="AL117" t="str">
            <v/>
          </cell>
          <cell r="AM117" t="str">
            <v/>
          </cell>
          <cell r="AN117" t="str">
            <v/>
          </cell>
          <cell r="AR117">
            <v>1</v>
          </cell>
          <cell r="AS117" t="str">
            <v/>
          </cell>
          <cell r="AU117" t="str">
            <v/>
          </cell>
          <cell r="AV117" t="str">
            <v/>
          </cell>
          <cell r="AW117" t="str">
            <v/>
          </cell>
          <cell r="AX117" t="str">
            <v/>
          </cell>
          <cell r="AY117" t="str">
            <v/>
          </cell>
          <cell r="AZ117" t="str">
            <v/>
          </cell>
          <cell r="BA117" t="str">
            <v/>
          </cell>
          <cell r="BB117" t="str">
            <v/>
          </cell>
          <cell r="BC117" t="str">
            <v/>
          </cell>
          <cell r="BE117" t="str">
            <v/>
          </cell>
          <cell r="BF117" t="str">
            <v/>
          </cell>
          <cell r="BG117" t="str">
            <v/>
          </cell>
          <cell r="BH117" t="str">
            <v/>
          </cell>
          <cell r="BI117" t="str">
            <v/>
          </cell>
          <cell r="BM117" t="str">
            <v/>
          </cell>
          <cell r="BN117" t="str">
            <v/>
          </cell>
          <cell r="BP117">
            <v>1</v>
          </cell>
          <cell r="BQ117">
            <v>1</v>
          </cell>
          <cell r="BS117">
            <v>1</v>
          </cell>
          <cell r="BT117">
            <v>1</v>
          </cell>
          <cell r="BW117" t="str">
            <v/>
          </cell>
          <cell r="BX117" t="str">
            <v/>
          </cell>
          <cell r="BY117" t="str">
            <v/>
          </cell>
          <cell r="CA117" t="str">
            <v/>
          </cell>
          <cell r="CB117" t="str">
            <v/>
          </cell>
          <cell r="CD117" t="str">
            <v/>
          </cell>
          <cell r="CE117" t="str">
            <v/>
          </cell>
          <cell r="CH117" t="str">
            <v>浅田　修二</v>
          </cell>
        </row>
        <row r="118">
          <cell r="A118">
            <v>114</v>
          </cell>
          <cell r="B118" t="str">
            <v>4729</v>
          </cell>
          <cell r="C118">
            <v>4729</v>
          </cell>
          <cell r="D118">
            <v>1601549</v>
          </cell>
          <cell r="E118" t="str">
            <v>亀岡市</v>
          </cell>
          <cell r="F118" t="str">
            <v>佐藤医院</v>
          </cell>
          <cell r="G118" t="str">
            <v/>
          </cell>
          <cell r="H118" t="str">
            <v>621-0015</v>
          </cell>
          <cell r="I118" t="str">
            <v>亀岡市吉川町吉田段ノ坪２３</v>
          </cell>
          <cell r="J118" t="str">
            <v>621-0015亀岡市吉川町吉田段ノ坪２３</v>
          </cell>
          <cell r="K118" t="str">
            <v/>
          </cell>
          <cell r="L118" t="str">
            <v>0771-21-2525</v>
          </cell>
          <cell r="M118" t="str">
            <v/>
          </cell>
          <cell r="N118" t="str">
            <v>0771-21-2526</v>
          </cell>
          <cell r="P118" t="str">
            <v>佐藤医院</v>
          </cell>
          <cell r="Q118" t="str">
            <v>621-0015</v>
          </cell>
          <cell r="R118" t="str">
            <v>亀岡市吉川町吉田段ノ坪２３</v>
          </cell>
          <cell r="S118" t="str">
            <v>0771-21-2525</v>
          </cell>
          <cell r="T118" t="str">
            <v>0771-21-2526</v>
          </cell>
          <cell r="U118">
            <v>3794</v>
          </cell>
          <cell r="V118" t="str">
            <v/>
          </cell>
          <cell r="W118" t="str">
            <v/>
          </cell>
          <cell r="X118" t="str">
            <v>25.4.30日本脳炎追加 26.5ポリオ・四混非公表→公表_x000D_
28.12.8B肝追加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1</v>
          </cell>
          <cell r="AR118">
            <v>1</v>
          </cell>
          <cell r="AS118">
            <v>1</v>
          </cell>
          <cell r="AU118">
            <v>1</v>
          </cell>
          <cell r="AV118">
            <v>1</v>
          </cell>
          <cell r="AW118">
            <v>1</v>
          </cell>
          <cell r="AX118">
            <v>1</v>
          </cell>
          <cell r="AY118">
            <v>1</v>
          </cell>
          <cell r="AZ118">
            <v>1</v>
          </cell>
          <cell r="BA118">
            <v>1</v>
          </cell>
          <cell r="BB118">
            <v>1</v>
          </cell>
          <cell r="BC118">
            <v>1</v>
          </cell>
          <cell r="BD118">
            <v>1</v>
          </cell>
          <cell r="BE118">
            <v>1</v>
          </cell>
          <cell r="BF118">
            <v>1</v>
          </cell>
          <cell r="BG118">
            <v>1</v>
          </cell>
          <cell r="BH118">
            <v>1</v>
          </cell>
          <cell r="BI118">
            <v>1</v>
          </cell>
          <cell r="BJ118">
            <v>1</v>
          </cell>
          <cell r="BM118" t="str">
            <v/>
          </cell>
          <cell r="BN118" t="str">
            <v/>
          </cell>
          <cell r="BP118">
            <v>1</v>
          </cell>
          <cell r="BQ118">
            <v>1</v>
          </cell>
          <cell r="BS118">
            <v>2</v>
          </cell>
          <cell r="BW118">
            <v>2</v>
          </cell>
          <cell r="BX118">
            <v>2</v>
          </cell>
          <cell r="BY118" t="str">
            <v>佐藤　俊之</v>
          </cell>
          <cell r="CA118" t="str">
            <v/>
          </cell>
          <cell r="CB118" t="str">
            <v/>
          </cell>
          <cell r="CE118" t="str">
            <v/>
          </cell>
          <cell r="CG118" t="str">
            <v>佐藤　明美_x000D_
佐藤　俊之</v>
          </cell>
          <cell r="CH118" t="str">
            <v>佐藤　明美_x000D_
佐藤　俊之</v>
          </cell>
        </row>
        <row r="119">
          <cell r="A119">
            <v>115</v>
          </cell>
          <cell r="B119" t="str">
            <v>5902</v>
          </cell>
          <cell r="D119">
            <v>907368</v>
          </cell>
          <cell r="E119" t="str">
            <v>伏見</v>
          </cell>
          <cell r="F119" t="str">
            <v>朋友会鳥羽健診クリニック</v>
          </cell>
          <cell r="G119" t="str">
            <v/>
          </cell>
          <cell r="H119" t="str">
            <v>612-8206</v>
          </cell>
          <cell r="I119" t="str">
            <v>伏見区下鳥羽六反長町１０９</v>
          </cell>
          <cell r="J119" t="str">
            <v>612-8206伏見区下鳥羽六反長町１０９</v>
          </cell>
          <cell r="K119" t="str">
            <v/>
          </cell>
          <cell r="L119" t="str">
            <v>075-603-6000</v>
          </cell>
          <cell r="M119" t="str">
            <v/>
          </cell>
          <cell r="N119" t="str">
            <v>075-603-7711</v>
          </cell>
          <cell r="P119" t="str">
            <v>朋友会鳥羽健診クリニック</v>
          </cell>
          <cell r="Q119" t="str">
            <v>612-8206</v>
          </cell>
          <cell r="R119" t="str">
            <v>伏見区下鳥羽六反長町１０９</v>
          </cell>
          <cell r="S119" t="str">
            <v>075-603-6000</v>
          </cell>
          <cell r="T119" t="str">
            <v>075-603-6000</v>
          </cell>
          <cell r="U119">
            <v>2511</v>
          </cell>
          <cell r="BM119" t="str">
            <v/>
          </cell>
          <cell r="BN119" t="str">
            <v/>
          </cell>
          <cell r="BW119">
            <v>1</v>
          </cell>
          <cell r="BX119" t="str">
            <v/>
          </cell>
          <cell r="BY119" t="str">
            <v/>
          </cell>
          <cell r="CA119" t="str">
            <v/>
          </cell>
          <cell r="CB119" t="str">
            <v/>
          </cell>
          <cell r="CH119" t="str">
            <v>浅田　朋秋</v>
          </cell>
        </row>
        <row r="120">
          <cell r="A120">
            <v>116</v>
          </cell>
          <cell r="B120" t="str">
            <v>1073</v>
          </cell>
          <cell r="C120">
            <v>1073</v>
          </cell>
          <cell r="D120">
            <v>404911</v>
          </cell>
          <cell r="E120" t="str">
            <v>下京東部</v>
          </cell>
          <cell r="F120" t="str">
            <v>佐伯医院</v>
          </cell>
          <cell r="G120" t="str">
            <v>★</v>
          </cell>
          <cell r="H120" t="str">
            <v>600-8073</v>
          </cell>
          <cell r="I120" t="str">
            <v>下京区柳馬場通綾小路下ル永原町１４９</v>
          </cell>
          <cell r="J120" t="str">
            <v>600-8073下京区柳馬場通綾小路下ル永原町１４９</v>
          </cell>
          <cell r="K120" t="str">
            <v/>
          </cell>
          <cell r="L120" t="str">
            <v>075-351-0968</v>
          </cell>
          <cell r="M120" t="str">
            <v/>
          </cell>
          <cell r="N120" t="str">
            <v>075-351-0950</v>
          </cell>
          <cell r="P120" t="str">
            <v>医療法人　佐伯医院</v>
          </cell>
          <cell r="Q120" t="str">
            <v>600-8073</v>
          </cell>
          <cell r="R120" t="str">
            <v>下京区柳馬場通綾小路下ル永原町１４９</v>
          </cell>
          <cell r="S120" t="str">
            <v>075-351-0968</v>
          </cell>
          <cell r="T120" t="str">
            <v>075-351-0950</v>
          </cell>
          <cell r="U120">
            <v>800</v>
          </cell>
          <cell r="V120" t="str">
            <v/>
          </cell>
          <cell r="W120" t="str">
            <v/>
          </cell>
          <cell r="X120" t="str">
            <v>R4.3.1HPV追加_x000D_
R4.8.10HPV追加_x000D_
R4.11.9高インフル追加</v>
          </cell>
          <cell r="AC120" t="str">
            <v/>
          </cell>
          <cell r="AH120" t="str">
            <v/>
          </cell>
          <cell r="AI120" t="str">
            <v/>
          </cell>
          <cell r="AL120">
            <v>1</v>
          </cell>
          <cell r="AR120">
            <v>1</v>
          </cell>
          <cell r="AX120" t="str">
            <v/>
          </cell>
          <cell r="BB120" t="str">
            <v/>
          </cell>
          <cell r="BC120" t="str">
            <v/>
          </cell>
          <cell r="BG120">
            <v>1</v>
          </cell>
          <cell r="BM120" t="str">
            <v/>
          </cell>
          <cell r="BN120" t="str">
            <v/>
          </cell>
          <cell r="BP120">
            <v>1</v>
          </cell>
          <cell r="BS120">
            <v>1</v>
          </cell>
          <cell r="BT120">
            <v>1</v>
          </cell>
          <cell r="BW120" t="str">
            <v/>
          </cell>
          <cell r="BX120" t="str">
            <v/>
          </cell>
          <cell r="BY120" t="str">
            <v/>
          </cell>
          <cell r="CA120" t="str">
            <v/>
          </cell>
          <cell r="CB120" t="str">
            <v/>
          </cell>
          <cell r="CE120" t="str">
            <v/>
          </cell>
          <cell r="CG120" t="str">
            <v>佐伯　理男_x000D_
佐伯　美幸</v>
          </cell>
          <cell r="CH120" t="str">
            <v>佐伯　理男_x000D_
佐伯　美幸</v>
          </cell>
        </row>
        <row r="121">
          <cell r="A121">
            <v>117</v>
          </cell>
          <cell r="B121" t="str">
            <v>5080</v>
          </cell>
          <cell r="C121">
            <v>5080</v>
          </cell>
          <cell r="D121">
            <v>906675</v>
          </cell>
          <cell r="E121" t="str">
            <v>伏見</v>
          </cell>
          <cell r="F121" t="str">
            <v>浅本内科医院</v>
          </cell>
          <cell r="G121" t="str">
            <v/>
          </cell>
          <cell r="H121" t="str">
            <v>612-0026</v>
          </cell>
          <cell r="I121" t="str">
            <v>伏見区深草堀田町１</v>
          </cell>
          <cell r="J121" t="str">
            <v>612-0026伏見区深草堀田町１</v>
          </cell>
          <cell r="K121" t="str">
            <v>★</v>
          </cell>
          <cell r="L121" t="str">
            <v>075-641-5515</v>
          </cell>
          <cell r="M121" t="str">
            <v/>
          </cell>
          <cell r="N121" t="str">
            <v>075-641-5520</v>
          </cell>
          <cell r="P121" t="str">
            <v>浅本内科医院</v>
          </cell>
          <cell r="Q121" t="str">
            <v>612-0026</v>
          </cell>
          <cell r="R121" t="str">
            <v>伏見区深草堀田町１ ハイムウイスタリア１Ｆ</v>
          </cell>
          <cell r="S121" t="str">
            <v>075-641-5515</v>
          </cell>
          <cell r="U121">
            <v>2385</v>
          </cell>
          <cell r="V121" t="str">
            <v/>
          </cell>
          <cell r="W121" t="str">
            <v/>
          </cell>
          <cell r="X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  <cell r="AI121" t="str">
            <v/>
          </cell>
          <cell r="AK121" t="str">
            <v/>
          </cell>
          <cell r="AL121" t="str">
            <v/>
          </cell>
          <cell r="AM121" t="str">
            <v/>
          </cell>
          <cell r="AN121" t="str">
            <v/>
          </cell>
          <cell r="AR121">
            <v>1</v>
          </cell>
          <cell r="AS121" t="str">
            <v/>
          </cell>
          <cell r="AU121" t="str">
            <v/>
          </cell>
          <cell r="AV121" t="str">
            <v/>
          </cell>
          <cell r="AW121" t="str">
            <v/>
          </cell>
          <cell r="AX121" t="str">
            <v/>
          </cell>
          <cell r="AY121" t="str">
            <v/>
          </cell>
          <cell r="AZ121" t="str">
            <v/>
          </cell>
          <cell r="BA121" t="str">
            <v/>
          </cell>
          <cell r="BB121" t="str">
            <v/>
          </cell>
          <cell r="BC121" t="str">
            <v/>
          </cell>
          <cell r="BE121" t="str">
            <v/>
          </cell>
          <cell r="BF121" t="str">
            <v/>
          </cell>
          <cell r="BG121" t="str">
            <v/>
          </cell>
          <cell r="BH121" t="str">
            <v/>
          </cell>
          <cell r="BI121" t="str">
            <v/>
          </cell>
          <cell r="BM121" t="str">
            <v/>
          </cell>
          <cell r="BN121" t="str">
            <v/>
          </cell>
          <cell r="BP121">
            <v>1</v>
          </cell>
          <cell r="BQ121">
            <v>1</v>
          </cell>
          <cell r="BW121" t="str">
            <v/>
          </cell>
          <cell r="BX121" t="str">
            <v/>
          </cell>
          <cell r="BY121" t="str">
            <v/>
          </cell>
          <cell r="CA121" t="str">
            <v/>
          </cell>
          <cell r="CB121" t="str">
            <v/>
          </cell>
          <cell r="CD121" t="str">
            <v/>
          </cell>
          <cell r="CE121" t="str">
            <v/>
          </cell>
          <cell r="CH121" t="str">
            <v>浅本　仁
岩崎　新</v>
          </cell>
        </row>
        <row r="122">
          <cell r="A122">
            <v>118</v>
          </cell>
          <cell r="B122" t="str">
            <v>5177</v>
          </cell>
          <cell r="C122">
            <v>5177</v>
          </cell>
          <cell r="D122">
            <v>3400296</v>
          </cell>
          <cell r="E122" t="str">
            <v>船井</v>
          </cell>
          <cell r="F122" t="str">
            <v>胡麻佐野診療所</v>
          </cell>
          <cell r="G122" t="str">
            <v/>
          </cell>
          <cell r="H122" t="str">
            <v>629-0311</v>
          </cell>
          <cell r="I122" t="str">
            <v>南丹市日吉町胡麻才ノ本４</v>
          </cell>
          <cell r="J122" t="str">
            <v>629-0311南丹市日吉町胡麻才ノ本４</v>
          </cell>
          <cell r="K122" t="str">
            <v/>
          </cell>
          <cell r="L122" t="str">
            <v>0771-74-0022</v>
          </cell>
          <cell r="M122" t="str">
            <v/>
          </cell>
          <cell r="N122" t="str">
            <v>0771-74-0913</v>
          </cell>
          <cell r="P122" t="str">
            <v>胡麻佐野診療所</v>
          </cell>
          <cell r="Q122" t="str">
            <v>629-0311</v>
          </cell>
          <cell r="R122" t="str">
            <v>南丹市日吉町胡麻才ノ本４</v>
          </cell>
          <cell r="S122" t="str">
            <v>0771-74-0022</v>
          </cell>
          <cell r="U122">
            <v>3872</v>
          </cell>
          <cell r="V122" t="str">
            <v/>
          </cell>
          <cell r="W122" t="str">
            <v/>
          </cell>
          <cell r="X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>
            <v>1</v>
          </cell>
          <cell r="AE122">
            <v>1</v>
          </cell>
          <cell r="AF122">
            <v>1</v>
          </cell>
          <cell r="AG122" t="str">
            <v/>
          </cell>
          <cell r="AH122" t="str">
            <v/>
          </cell>
          <cell r="AI122" t="str">
            <v/>
          </cell>
          <cell r="AJ122">
            <v>1</v>
          </cell>
          <cell r="AK122" t="str">
            <v/>
          </cell>
          <cell r="AL122">
            <v>2</v>
          </cell>
          <cell r="AM122" t="str">
            <v/>
          </cell>
          <cell r="AN122" t="str">
            <v/>
          </cell>
          <cell r="AR122">
            <v>1</v>
          </cell>
          <cell r="AS122">
            <v>1</v>
          </cell>
          <cell r="AU122" t="str">
            <v/>
          </cell>
          <cell r="AV122" t="str">
            <v/>
          </cell>
          <cell r="AW122" t="str">
            <v/>
          </cell>
          <cell r="AX122" t="str">
            <v/>
          </cell>
          <cell r="AY122" t="str">
            <v/>
          </cell>
          <cell r="AZ122" t="str">
            <v/>
          </cell>
          <cell r="BA122" t="str">
            <v/>
          </cell>
          <cell r="BB122" t="str">
            <v/>
          </cell>
          <cell r="BC122" t="str">
            <v/>
          </cell>
          <cell r="BE122" t="str">
            <v/>
          </cell>
          <cell r="BF122" t="str">
            <v/>
          </cell>
          <cell r="BG122" t="str">
            <v/>
          </cell>
          <cell r="BH122" t="str">
            <v/>
          </cell>
          <cell r="BI122" t="str">
            <v/>
          </cell>
          <cell r="BM122" t="str">
            <v/>
          </cell>
          <cell r="BN122" t="str">
            <v/>
          </cell>
          <cell r="BP122" t="str">
            <v/>
          </cell>
          <cell r="BQ122" t="str">
            <v/>
          </cell>
          <cell r="BS122" t="str">
            <v/>
          </cell>
          <cell r="BT122" t="str">
            <v/>
          </cell>
          <cell r="BU122" t="str">
            <v/>
          </cell>
          <cell r="BW122" t="str">
            <v/>
          </cell>
          <cell r="BX122" t="str">
            <v/>
          </cell>
          <cell r="BY122" t="str">
            <v/>
          </cell>
          <cell r="CA122" t="str">
            <v/>
          </cell>
          <cell r="CB122" t="str">
            <v/>
          </cell>
          <cell r="CD122" t="str">
            <v/>
          </cell>
          <cell r="CE122" t="str">
            <v/>
          </cell>
          <cell r="CG122" t="str">
            <v>佐野　求</v>
          </cell>
          <cell r="CH122" t="str">
            <v>佐野　求</v>
          </cell>
        </row>
        <row r="123">
          <cell r="A123">
            <v>119</v>
          </cell>
          <cell r="B123" t="str">
            <v>6075</v>
          </cell>
          <cell r="C123">
            <v>6075</v>
          </cell>
          <cell r="D123">
            <v>105534</v>
          </cell>
          <cell r="E123" t="str">
            <v>京都北</v>
          </cell>
          <cell r="F123" t="str">
            <v>浅野耳鼻咽喉科クリニック</v>
          </cell>
          <cell r="G123" t="str">
            <v/>
          </cell>
          <cell r="H123" t="str">
            <v>603-8462</v>
          </cell>
          <cell r="I123" t="str">
            <v>北区大宮玄琢北町８－２６</v>
          </cell>
          <cell r="J123" t="str">
            <v>603-8462北区大宮玄琢北町８－２６</v>
          </cell>
          <cell r="K123" t="str">
            <v/>
          </cell>
          <cell r="L123" t="str">
            <v>075-492-2553</v>
          </cell>
          <cell r="M123" t="str">
            <v/>
          </cell>
          <cell r="N123" t="str">
            <v>075-492-2563</v>
          </cell>
          <cell r="P123" t="str">
            <v>浅野耳鼻咽喉科クリニック</v>
          </cell>
          <cell r="Q123" t="str">
            <v>603-8462</v>
          </cell>
          <cell r="R123" t="str">
            <v>北区大宮玄琢北町８－２６</v>
          </cell>
          <cell r="S123" t="str">
            <v>075-492-2553</v>
          </cell>
          <cell r="U123">
            <v>38</v>
          </cell>
          <cell r="V123" t="str">
            <v/>
          </cell>
          <cell r="W123" t="str">
            <v/>
          </cell>
          <cell r="X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 t="str">
            <v/>
          </cell>
          <cell r="AE123" t="str">
            <v/>
          </cell>
          <cell r="AF123" t="str">
            <v/>
          </cell>
          <cell r="AG123" t="str">
            <v/>
          </cell>
          <cell r="AH123" t="str">
            <v/>
          </cell>
          <cell r="AI123" t="str">
            <v/>
          </cell>
          <cell r="AK123" t="str">
            <v/>
          </cell>
          <cell r="AL123" t="str">
            <v/>
          </cell>
          <cell r="AM123" t="str">
            <v/>
          </cell>
          <cell r="AN123" t="str">
            <v/>
          </cell>
          <cell r="AR123">
            <v>1</v>
          </cell>
          <cell r="AS123" t="str">
            <v/>
          </cell>
          <cell r="AU123" t="str">
            <v/>
          </cell>
          <cell r="AV123" t="str">
            <v/>
          </cell>
          <cell r="AW123" t="str">
            <v/>
          </cell>
          <cell r="AX123" t="str">
            <v/>
          </cell>
          <cell r="AY123" t="str">
            <v/>
          </cell>
          <cell r="AZ123" t="str">
            <v/>
          </cell>
          <cell r="BA123" t="str">
            <v/>
          </cell>
          <cell r="BB123" t="str">
            <v/>
          </cell>
          <cell r="BC123" t="str">
            <v/>
          </cell>
          <cell r="BE123" t="str">
            <v/>
          </cell>
          <cell r="BF123" t="str">
            <v/>
          </cell>
          <cell r="BG123" t="str">
            <v/>
          </cell>
          <cell r="BH123" t="str">
            <v/>
          </cell>
          <cell r="BI123" t="str">
            <v/>
          </cell>
          <cell r="BM123" t="str">
            <v/>
          </cell>
          <cell r="BN123" t="str">
            <v/>
          </cell>
          <cell r="BP123">
            <v>1</v>
          </cell>
          <cell r="BS123" t="str">
            <v/>
          </cell>
          <cell r="BT123" t="str">
            <v/>
          </cell>
          <cell r="BW123" t="str">
            <v/>
          </cell>
          <cell r="BX123" t="str">
            <v/>
          </cell>
          <cell r="BY123" t="str">
            <v/>
          </cell>
          <cell r="CA123" t="str">
            <v/>
          </cell>
          <cell r="CB123" t="str">
            <v/>
          </cell>
          <cell r="CD123" t="str">
            <v/>
          </cell>
          <cell r="CE123" t="str">
            <v/>
          </cell>
          <cell r="CH123" t="str">
            <v>浅野　純志</v>
          </cell>
        </row>
        <row r="124">
          <cell r="A124">
            <v>120</v>
          </cell>
          <cell r="B124" t="str">
            <v>6581</v>
          </cell>
          <cell r="P124" t="str">
            <v>やすおクリニック</v>
          </cell>
          <cell r="Q124" t="str">
            <v>615-8074</v>
          </cell>
          <cell r="R124" t="str">
            <v>京都市西京区桂南巽町１２６</v>
          </cell>
          <cell r="S124" t="str">
            <v>075-381-6631</v>
          </cell>
          <cell r="T124" t="str">
            <v>075-381-6702</v>
          </cell>
          <cell r="U124">
            <v>1784</v>
          </cell>
          <cell r="X124" t="str">
            <v>R4.10.28登録</v>
          </cell>
          <cell r="AR124">
            <v>2</v>
          </cell>
          <cell r="AS124">
            <v>2</v>
          </cell>
          <cell r="BP124">
            <v>2</v>
          </cell>
          <cell r="BQ124">
            <v>2</v>
          </cell>
          <cell r="CH124" t="str">
            <v>才村　泰生</v>
          </cell>
        </row>
        <row r="125">
          <cell r="A125">
            <v>121</v>
          </cell>
          <cell r="B125" t="str">
            <v>5363</v>
          </cell>
          <cell r="C125">
            <v>5363</v>
          </cell>
          <cell r="D125">
            <v>3500244</v>
          </cell>
          <cell r="E125" t="str">
            <v>相楽</v>
          </cell>
          <cell r="F125" t="str">
            <v>あさの内科クリニック</v>
          </cell>
          <cell r="G125" t="str">
            <v/>
          </cell>
          <cell r="H125" t="str">
            <v>619-0225</v>
          </cell>
          <cell r="I125" t="str">
            <v>木津川市木津川台７丁目１－３</v>
          </cell>
          <cell r="J125" t="str">
            <v>619-0225木津川市木津川台７丁目１－３</v>
          </cell>
          <cell r="K125" t="str">
            <v/>
          </cell>
          <cell r="L125" t="str">
            <v>0774-73-5888</v>
          </cell>
          <cell r="M125" t="str">
            <v/>
          </cell>
          <cell r="N125" t="str">
            <v>0774-73-5888</v>
          </cell>
          <cell r="P125" t="str">
            <v>あさの内科クリニック</v>
          </cell>
          <cell r="Q125" t="str">
            <v>619-0225</v>
          </cell>
          <cell r="R125" t="str">
            <v>木津川市木津川台７丁目１－３</v>
          </cell>
          <cell r="S125" t="str">
            <v>0774-73-5888</v>
          </cell>
          <cell r="U125">
            <v>3653</v>
          </cell>
          <cell r="V125" t="str">
            <v/>
          </cell>
          <cell r="W125" t="str">
            <v/>
          </cell>
          <cell r="X125" t="str">
            <v>29.5.8新規登録
H30.5.22 所在地変更</v>
          </cell>
          <cell r="Z125">
            <v>1</v>
          </cell>
          <cell r="AA125">
            <v>1</v>
          </cell>
          <cell r="AB125" t="str">
            <v/>
          </cell>
          <cell r="AC125">
            <v>1</v>
          </cell>
          <cell r="AD125">
            <v>1</v>
          </cell>
          <cell r="AE125">
            <v>1</v>
          </cell>
          <cell r="AF125">
            <v>1</v>
          </cell>
          <cell r="AG125">
            <v>1</v>
          </cell>
          <cell r="AH125">
            <v>1</v>
          </cell>
          <cell r="AI125">
            <v>1</v>
          </cell>
          <cell r="AJ125">
            <v>1</v>
          </cell>
          <cell r="AK125">
            <v>1</v>
          </cell>
          <cell r="AL125">
            <v>1</v>
          </cell>
          <cell r="AM125">
            <v>1</v>
          </cell>
          <cell r="AN125">
            <v>1</v>
          </cell>
          <cell r="AR125">
            <v>1</v>
          </cell>
          <cell r="AS125">
            <v>1</v>
          </cell>
          <cell r="AU125">
            <v>1</v>
          </cell>
          <cell r="AV125">
            <v>1</v>
          </cell>
          <cell r="AW125" t="str">
            <v/>
          </cell>
          <cell r="AX125">
            <v>1</v>
          </cell>
          <cell r="AY125">
            <v>1</v>
          </cell>
          <cell r="AZ125">
            <v>1</v>
          </cell>
          <cell r="BA125">
            <v>1</v>
          </cell>
          <cell r="BB125">
            <v>1</v>
          </cell>
          <cell r="BC125" t="str">
            <v/>
          </cell>
          <cell r="BD125">
            <v>1</v>
          </cell>
          <cell r="BE125">
            <v>1</v>
          </cell>
          <cell r="BF125">
            <v>1</v>
          </cell>
          <cell r="BG125">
            <v>1</v>
          </cell>
          <cell r="BH125">
            <v>1</v>
          </cell>
          <cell r="BI125">
            <v>1</v>
          </cell>
          <cell r="BM125" t="str">
            <v/>
          </cell>
          <cell r="BN125" t="str">
            <v/>
          </cell>
          <cell r="BP125">
            <v>1</v>
          </cell>
          <cell r="BQ125">
            <v>1</v>
          </cell>
          <cell r="BS125">
            <v>1</v>
          </cell>
          <cell r="BT125">
            <v>1</v>
          </cell>
          <cell r="BW125">
            <v>1</v>
          </cell>
          <cell r="BX125">
            <v>1</v>
          </cell>
          <cell r="BY125" t="str">
            <v/>
          </cell>
          <cell r="CA125" t="str">
            <v/>
          </cell>
          <cell r="CB125" t="str">
            <v/>
          </cell>
          <cell r="CD125" t="str">
            <v/>
          </cell>
          <cell r="CE125" t="str">
            <v/>
          </cell>
          <cell r="CG125" t="str">
            <v>浅野　裕之</v>
          </cell>
          <cell r="CH125" t="str">
            <v>浅野　裕之</v>
          </cell>
        </row>
        <row r="126">
          <cell r="A126">
            <v>122</v>
          </cell>
          <cell r="B126" t="str">
            <v>4975</v>
          </cell>
          <cell r="C126">
            <v>4975</v>
          </cell>
          <cell r="D126">
            <v>1203106</v>
          </cell>
          <cell r="E126" t="str">
            <v>宇治久世</v>
          </cell>
          <cell r="F126" t="str">
            <v>才田小児科医院</v>
          </cell>
          <cell r="G126" t="str">
            <v/>
          </cell>
          <cell r="H126" t="str">
            <v>611-0032</v>
          </cell>
          <cell r="I126" t="str">
            <v>宇治市寺山台１丁目９－２</v>
          </cell>
          <cell r="J126" t="str">
            <v>611-0032宇治市寺山台１丁目９－２</v>
          </cell>
          <cell r="K126" t="str">
            <v/>
          </cell>
          <cell r="L126" t="str">
            <v>0774-48-3112</v>
          </cell>
          <cell r="M126" t="str">
            <v/>
          </cell>
          <cell r="N126" t="str">
            <v>0774-48-3318</v>
          </cell>
          <cell r="P126" t="str">
            <v>才田小児科医院</v>
          </cell>
          <cell r="Q126" t="str">
            <v>611-0032</v>
          </cell>
          <cell r="R126" t="str">
            <v>宇治市寺山台１丁目９－２</v>
          </cell>
          <cell r="S126" t="str">
            <v>0774-48-3112</v>
          </cell>
          <cell r="U126">
            <v>3400</v>
          </cell>
          <cell r="V126" t="str">
            <v/>
          </cell>
          <cell r="W126" t="str">
            <v/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U126">
            <v>1</v>
          </cell>
          <cell r="AV126">
            <v>1</v>
          </cell>
          <cell r="AW126">
            <v>1</v>
          </cell>
          <cell r="AX126">
            <v>1</v>
          </cell>
          <cell r="AY126">
            <v>1</v>
          </cell>
          <cell r="AZ126">
            <v>1</v>
          </cell>
          <cell r="BA126">
            <v>1</v>
          </cell>
          <cell r="BB126">
            <v>1</v>
          </cell>
          <cell r="BC126">
            <v>1</v>
          </cell>
          <cell r="BD126">
            <v>1</v>
          </cell>
          <cell r="BE126">
            <v>1</v>
          </cell>
          <cell r="BF126">
            <v>1</v>
          </cell>
          <cell r="BG126">
            <v>1</v>
          </cell>
          <cell r="BH126">
            <v>1</v>
          </cell>
          <cell r="BI126">
            <v>1</v>
          </cell>
          <cell r="BJ126">
            <v>1</v>
          </cell>
          <cell r="BM126" t="str">
            <v/>
          </cell>
          <cell r="BN126" t="str">
            <v/>
          </cell>
          <cell r="BU126" t="str">
            <v/>
          </cell>
          <cell r="BW126" t="str">
            <v/>
          </cell>
          <cell r="BX126" t="str">
            <v/>
          </cell>
          <cell r="BY126" t="str">
            <v/>
          </cell>
          <cell r="CA126" t="str">
            <v/>
          </cell>
          <cell r="CB126" t="str">
            <v/>
          </cell>
          <cell r="CE126" t="str">
            <v/>
          </cell>
          <cell r="CG126" t="str">
            <v>才田　達</v>
          </cell>
          <cell r="CH126" t="str">
            <v>才田　達</v>
          </cell>
        </row>
        <row r="127">
          <cell r="A127">
            <v>123</v>
          </cell>
          <cell r="B127" t="str">
            <v>6560</v>
          </cell>
          <cell r="C127">
            <v>6560</v>
          </cell>
          <cell r="P127" t="str">
            <v>まきこ胃と大腸の消化器内視鏡クリニック</v>
          </cell>
          <cell r="Q127" t="str">
            <v>601-1431</v>
          </cell>
          <cell r="R127" t="str">
            <v>京都市伏見区石田大受町３２－２</v>
          </cell>
          <cell r="S127" t="str">
            <v>075-575-1010</v>
          </cell>
          <cell r="T127" t="str">
            <v>075-575-1020</v>
          </cell>
          <cell r="U127">
            <v>2785</v>
          </cell>
          <cell r="X127" t="str">
            <v>2021/4月下旬開業</v>
          </cell>
          <cell r="AL127">
            <v>1</v>
          </cell>
          <cell r="AR127">
            <v>1</v>
          </cell>
          <cell r="AS127">
            <v>1</v>
          </cell>
          <cell r="BG127">
            <v>1</v>
          </cell>
          <cell r="BP127">
            <v>1</v>
          </cell>
          <cell r="BQ127">
            <v>1</v>
          </cell>
          <cell r="BS127">
            <v>1</v>
          </cell>
          <cell r="BT127">
            <v>1</v>
          </cell>
          <cell r="CD127">
            <v>1</v>
          </cell>
          <cell r="CH127" t="str">
            <v>船越　真木子、船越　太郎</v>
          </cell>
        </row>
        <row r="128">
          <cell r="A128">
            <v>124</v>
          </cell>
          <cell r="B128" t="str">
            <v>6404</v>
          </cell>
          <cell r="C128">
            <v>6404</v>
          </cell>
          <cell r="D128">
            <v>503530</v>
          </cell>
          <cell r="E128" t="str">
            <v>下京東部</v>
          </cell>
          <cell r="F128" t="str">
            <v>岡本医院</v>
          </cell>
          <cell r="G128" t="str">
            <v/>
          </cell>
          <cell r="H128" t="str">
            <v>601-8028</v>
          </cell>
          <cell r="I128" t="str">
            <v>南区東九条東御霊町２</v>
          </cell>
          <cell r="J128" t="str">
            <v>601-8028南区東九条東御霊町２</v>
          </cell>
          <cell r="K128" t="str">
            <v/>
          </cell>
          <cell r="L128" t="str">
            <v>075-661-1011</v>
          </cell>
          <cell r="M128" t="str">
            <v/>
          </cell>
          <cell r="N128" t="str">
            <v>075-661-2606</v>
          </cell>
          <cell r="P128" t="str">
            <v>岡本医院</v>
          </cell>
          <cell r="Q128" t="str">
            <v>601-8028</v>
          </cell>
          <cell r="R128" t="str">
            <v>南区東九条東御霊町２</v>
          </cell>
          <cell r="S128" t="str">
            <v>075-661-1011</v>
          </cell>
          <cell r="U128">
            <v>785</v>
          </cell>
          <cell r="V128" t="str">
            <v/>
          </cell>
          <cell r="W128" t="str">
            <v/>
          </cell>
          <cell r="X128" t="str">
            <v>25.11.19
2018/10/24　斎藤　行生に管理者交代、高齢者肺炎球菌非公表で追加</v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 t="str">
            <v/>
          </cell>
          <cell r="AE128" t="str">
            <v/>
          </cell>
          <cell r="AF128" t="str">
            <v/>
          </cell>
          <cell r="AG128" t="str">
            <v/>
          </cell>
          <cell r="AH128" t="str">
            <v/>
          </cell>
          <cell r="AI128" t="str">
            <v/>
          </cell>
          <cell r="AK128" t="str">
            <v/>
          </cell>
          <cell r="AL128" t="str">
            <v/>
          </cell>
          <cell r="AM128" t="str">
            <v/>
          </cell>
          <cell r="AN128" t="str">
            <v/>
          </cell>
          <cell r="AR128">
            <v>1</v>
          </cell>
          <cell r="AS128">
            <v>1</v>
          </cell>
          <cell r="AU128" t="str">
            <v/>
          </cell>
          <cell r="AV128" t="str">
            <v/>
          </cell>
          <cell r="AW128" t="str">
            <v/>
          </cell>
          <cell r="AX128" t="str">
            <v/>
          </cell>
          <cell r="AY128" t="str">
            <v/>
          </cell>
          <cell r="AZ128" t="str">
            <v/>
          </cell>
          <cell r="BA128" t="str">
            <v/>
          </cell>
          <cell r="BB128" t="str">
            <v/>
          </cell>
          <cell r="BC128" t="str">
            <v/>
          </cell>
          <cell r="BE128" t="str">
            <v/>
          </cell>
          <cell r="BF128" t="str">
            <v/>
          </cell>
          <cell r="BG128" t="str">
            <v/>
          </cell>
          <cell r="BH128" t="str">
            <v/>
          </cell>
          <cell r="BI128" t="str">
            <v/>
          </cell>
          <cell r="BM128" t="str">
            <v/>
          </cell>
          <cell r="BN128" t="str">
            <v/>
          </cell>
          <cell r="BP128">
            <v>1</v>
          </cell>
          <cell r="BQ128">
            <v>1</v>
          </cell>
          <cell r="BS128">
            <v>1</v>
          </cell>
          <cell r="BT128">
            <v>1</v>
          </cell>
          <cell r="BU128" t="str">
            <v>2018/10/24　抗体検査追加、斎藤　行生に管理者交代</v>
          </cell>
          <cell r="BW128" t="str">
            <v/>
          </cell>
          <cell r="BX128" t="str">
            <v/>
          </cell>
          <cell r="BY128" t="str">
            <v/>
          </cell>
          <cell r="CA128" t="str">
            <v/>
          </cell>
          <cell r="CB128" t="str">
            <v/>
          </cell>
          <cell r="CD128" t="str">
            <v/>
          </cell>
          <cell r="CE128" t="str">
            <v/>
          </cell>
          <cell r="CH128" t="str">
            <v>斎藤　行生</v>
          </cell>
        </row>
        <row r="129">
          <cell r="A129">
            <v>125</v>
          </cell>
          <cell r="B129" t="str">
            <v>4530</v>
          </cell>
          <cell r="C129">
            <v>4530</v>
          </cell>
          <cell r="D129">
            <v>405611</v>
          </cell>
          <cell r="E129" t="str">
            <v>下京東部</v>
          </cell>
          <cell r="F129" t="str">
            <v>前田内科医院</v>
          </cell>
          <cell r="G129" t="str">
            <v/>
          </cell>
          <cell r="H129" t="str">
            <v>600-8039</v>
          </cell>
          <cell r="I129" t="str">
            <v>下京区御幸町通四条下ル大寿町４０４</v>
          </cell>
          <cell r="J129" t="str">
            <v>600-8039下京区御幸町通四条下ル大寿町４０４</v>
          </cell>
          <cell r="K129" t="str">
            <v/>
          </cell>
          <cell r="L129" t="str">
            <v>075-351-2128</v>
          </cell>
          <cell r="M129" t="str">
            <v/>
          </cell>
          <cell r="N129" t="str">
            <v>075-361-4936</v>
          </cell>
          <cell r="P129" t="str">
            <v>前田内科医院</v>
          </cell>
          <cell r="Q129" t="str">
            <v>600-8039</v>
          </cell>
          <cell r="R129" t="str">
            <v>下京区御幸町通四条下ル大寿町４０４</v>
          </cell>
          <cell r="S129" t="str">
            <v>075-351-2128</v>
          </cell>
          <cell r="U129">
            <v>769</v>
          </cell>
          <cell r="V129" t="str">
            <v/>
          </cell>
          <cell r="W129" t="str">
            <v/>
          </cell>
          <cell r="X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  <cell r="AI129" t="str">
            <v/>
          </cell>
          <cell r="AK129" t="str">
            <v/>
          </cell>
          <cell r="AL129" t="str">
            <v/>
          </cell>
          <cell r="AM129" t="str">
            <v/>
          </cell>
          <cell r="AN129" t="str">
            <v/>
          </cell>
          <cell r="AR129" t="str">
            <v/>
          </cell>
          <cell r="AS129" t="str">
            <v/>
          </cell>
          <cell r="AU129" t="str">
            <v/>
          </cell>
          <cell r="AV129" t="str">
            <v/>
          </cell>
          <cell r="AW129" t="str">
            <v/>
          </cell>
          <cell r="AX129" t="str">
            <v/>
          </cell>
          <cell r="AY129" t="str">
            <v/>
          </cell>
          <cell r="AZ129" t="str">
            <v/>
          </cell>
          <cell r="BA129" t="str">
            <v/>
          </cell>
          <cell r="BB129" t="str">
            <v/>
          </cell>
          <cell r="BC129" t="str">
            <v/>
          </cell>
          <cell r="BE129" t="str">
            <v/>
          </cell>
          <cell r="BF129" t="str">
            <v/>
          </cell>
          <cell r="BG129" t="str">
            <v/>
          </cell>
          <cell r="BH129" t="str">
            <v/>
          </cell>
          <cell r="BI129" t="str">
            <v/>
          </cell>
          <cell r="BM129" t="str">
            <v/>
          </cell>
          <cell r="BN129" t="str">
            <v/>
          </cell>
          <cell r="BP129">
            <v>1</v>
          </cell>
          <cell r="BQ129">
            <v>1</v>
          </cell>
          <cell r="BS129">
            <v>1</v>
          </cell>
          <cell r="BT129" t="str">
            <v/>
          </cell>
          <cell r="BW129" t="str">
            <v/>
          </cell>
          <cell r="BX129" t="str">
            <v/>
          </cell>
          <cell r="BY129" t="str">
            <v/>
          </cell>
          <cell r="CA129" t="str">
            <v/>
          </cell>
          <cell r="CB129" t="str">
            <v/>
          </cell>
          <cell r="CD129" t="str">
            <v/>
          </cell>
          <cell r="CE129" t="str">
            <v/>
          </cell>
          <cell r="CH129" t="str">
            <v>前田　眞里</v>
          </cell>
        </row>
        <row r="130">
          <cell r="A130">
            <v>126</v>
          </cell>
          <cell r="B130" t="str">
            <v>1873</v>
          </cell>
          <cell r="C130">
            <v>1873</v>
          </cell>
          <cell r="D130">
            <v>802965</v>
          </cell>
          <cell r="E130" t="str">
            <v>東山</v>
          </cell>
          <cell r="F130" t="str">
            <v>斎藤診療所</v>
          </cell>
          <cell r="G130" t="str">
            <v/>
          </cell>
          <cell r="H130" t="str">
            <v>605-0075</v>
          </cell>
          <cell r="I130" t="str">
            <v>東山区四条通大和大路西入中之町２００ カモガワビル３Ｆ</v>
          </cell>
          <cell r="J130" t="str">
            <v>605-0075東山区四条通大和大路西入中之町２００ カモガワビル３Ｆ</v>
          </cell>
          <cell r="K130" t="str">
            <v>★</v>
          </cell>
          <cell r="L130" t="str">
            <v>075-531-1481</v>
          </cell>
          <cell r="M130" t="str">
            <v/>
          </cell>
          <cell r="N130" t="str">
            <v>075-531-1481</v>
          </cell>
          <cell r="P130" t="str">
            <v>斎藤診療所</v>
          </cell>
          <cell r="Q130" t="str">
            <v>605-0075</v>
          </cell>
          <cell r="R130" t="str">
            <v>東山区四条通大和大路西入 カモガワビル３Ｆ</v>
          </cell>
          <cell r="S130" t="str">
            <v>075-531-1481</v>
          </cell>
          <cell r="U130">
            <v>2028</v>
          </cell>
          <cell r="V130" t="str">
            <v/>
          </cell>
          <cell r="W130" t="str">
            <v/>
          </cell>
          <cell r="X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  <cell r="AI130" t="str">
            <v/>
          </cell>
          <cell r="AK130" t="str">
            <v/>
          </cell>
          <cell r="AL130" t="str">
            <v/>
          </cell>
          <cell r="AM130" t="str">
            <v/>
          </cell>
          <cell r="AN130" t="str">
            <v/>
          </cell>
          <cell r="AR130">
            <v>1</v>
          </cell>
          <cell r="AS130" t="str">
            <v/>
          </cell>
          <cell r="AU130" t="str">
            <v/>
          </cell>
          <cell r="AV130" t="str">
            <v/>
          </cell>
          <cell r="AW130" t="str">
            <v/>
          </cell>
          <cell r="AX130" t="str">
            <v/>
          </cell>
          <cell r="AY130" t="str">
            <v/>
          </cell>
          <cell r="AZ130" t="str">
            <v/>
          </cell>
          <cell r="BA130" t="str">
            <v/>
          </cell>
          <cell r="BB130" t="str">
            <v/>
          </cell>
          <cell r="BC130" t="str">
            <v/>
          </cell>
          <cell r="BE130" t="str">
            <v/>
          </cell>
          <cell r="BF130" t="str">
            <v/>
          </cell>
          <cell r="BG130" t="str">
            <v/>
          </cell>
          <cell r="BH130" t="str">
            <v/>
          </cell>
          <cell r="BI130" t="str">
            <v/>
          </cell>
          <cell r="BM130" t="str">
            <v/>
          </cell>
          <cell r="BN130" t="str">
            <v/>
          </cell>
          <cell r="BP130">
            <v>1</v>
          </cell>
          <cell r="BQ130">
            <v>1</v>
          </cell>
          <cell r="BS130" t="str">
            <v/>
          </cell>
          <cell r="BT130" t="str">
            <v/>
          </cell>
          <cell r="BW130" t="str">
            <v/>
          </cell>
          <cell r="BX130" t="str">
            <v/>
          </cell>
          <cell r="BY130" t="str">
            <v/>
          </cell>
          <cell r="CA130" t="str">
            <v/>
          </cell>
          <cell r="CB130" t="str">
            <v/>
          </cell>
          <cell r="CD130" t="str">
            <v/>
          </cell>
          <cell r="CE130" t="str">
            <v/>
          </cell>
          <cell r="CH130" t="str">
            <v>斎藤　惇生</v>
          </cell>
        </row>
        <row r="131">
          <cell r="A131">
            <v>127</v>
          </cell>
          <cell r="B131" t="str">
            <v>272</v>
          </cell>
          <cell r="C131">
            <v>272</v>
          </cell>
          <cell r="D131">
            <v>103679</v>
          </cell>
          <cell r="E131" t="str">
            <v>京都市西陣</v>
          </cell>
          <cell r="F131" t="str">
            <v>前田医院</v>
          </cell>
          <cell r="G131" t="str">
            <v/>
          </cell>
          <cell r="H131" t="str">
            <v>603-8355</v>
          </cell>
          <cell r="I131" t="str">
            <v>北区平野上柳町１０－２２</v>
          </cell>
          <cell r="J131" t="str">
            <v>603-8355北区平野上柳町１０－２２</v>
          </cell>
          <cell r="K131" t="str">
            <v/>
          </cell>
          <cell r="L131" t="str">
            <v>075-462-1332</v>
          </cell>
          <cell r="M131" t="str">
            <v/>
          </cell>
          <cell r="N131" t="str">
            <v>075-464-6188</v>
          </cell>
          <cell r="P131" t="str">
            <v>前田医院</v>
          </cell>
          <cell r="Q131" t="str">
            <v>603-8355</v>
          </cell>
          <cell r="R131" t="str">
            <v>北区平野上柳町１０－２２</v>
          </cell>
          <cell r="S131" t="str">
            <v>075-462-1332</v>
          </cell>
          <cell r="U131">
            <v>257</v>
          </cell>
          <cell r="V131" t="str">
            <v/>
          </cell>
          <cell r="W131" t="str">
            <v/>
          </cell>
          <cell r="X131" t="str">
            <v/>
          </cell>
          <cell r="Z131" t="str">
            <v/>
          </cell>
          <cell r="AA131" t="str">
            <v/>
          </cell>
          <cell r="AB131" t="str">
            <v/>
          </cell>
          <cell r="AC131" t="str">
            <v/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 t="str">
            <v/>
          </cell>
          <cell r="AI131" t="str">
            <v/>
          </cell>
          <cell r="AK131" t="str">
            <v/>
          </cell>
          <cell r="AL131" t="str">
            <v/>
          </cell>
          <cell r="AM131" t="str">
            <v/>
          </cell>
          <cell r="AN131" t="str">
            <v/>
          </cell>
          <cell r="AR131">
            <v>1</v>
          </cell>
          <cell r="AS131">
            <v>1</v>
          </cell>
          <cell r="AU131" t="str">
            <v/>
          </cell>
          <cell r="AV131" t="str">
            <v/>
          </cell>
          <cell r="AW131" t="str">
            <v/>
          </cell>
          <cell r="AX131" t="str">
            <v/>
          </cell>
          <cell r="AY131" t="str">
            <v/>
          </cell>
          <cell r="AZ131" t="str">
            <v/>
          </cell>
          <cell r="BA131" t="str">
            <v/>
          </cell>
          <cell r="BB131" t="str">
            <v/>
          </cell>
          <cell r="BC131" t="str">
            <v/>
          </cell>
          <cell r="BE131" t="str">
            <v/>
          </cell>
          <cell r="BF131" t="str">
            <v/>
          </cell>
          <cell r="BG131" t="str">
            <v/>
          </cell>
          <cell r="BH131" t="str">
            <v/>
          </cell>
          <cell r="BI131" t="str">
            <v/>
          </cell>
          <cell r="BM131" t="str">
            <v/>
          </cell>
          <cell r="BN131" t="str">
            <v/>
          </cell>
          <cell r="BP131">
            <v>1</v>
          </cell>
          <cell r="BQ131">
            <v>1</v>
          </cell>
          <cell r="BS131" t="str">
            <v/>
          </cell>
          <cell r="BT131" t="str">
            <v/>
          </cell>
          <cell r="BW131" t="str">
            <v/>
          </cell>
          <cell r="BX131" t="str">
            <v/>
          </cell>
          <cell r="BY131" t="str">
            <v/>
          </cell>
          <cell r="CA131" t="str">
            <v/>
          </cell>
          <cell r="CB131" t="str">
            <v/>
          </cell>
          <cell r="CD131">
            <v>1</v>
          </cell>
          <cell r="CE131" t="str">
            <v>前田　義春</v>
          </cell>
          <cell r="CH131" t="str">
            <v>前田　義春</v>
          </cell>
        </row>
        <row r="132">
          <cell r="A132">
            <v>128</v>
          </cell>
          <cell r="B132" t="str">
            <v>3322</v>
          </cell>
          <cell r="C132">
            <v>3322</v>
          </cell>
          <cell r="D132">
            <v>3000625</v>
          </cell>
          <cell r="E132" t="str">
            <v>乙訓</v>
          </cell>
          <cell r="F132" t="str">
            <v>新河端病院</v>
          </cell>
          <cell r="G132" t="str">
            <v/>
          </cell>
          <cell r="H132" t="str">
            <v>617-0825</v>
          </cell>
          <cell r="I132" t="str">
            <v>長岡京市一文橋２丁目３１－１</v>
          </cell>
          <cell r="J132" t="str">
            <v>617-0825長岡京市一文橋２丁目３１－１</v>
          </cell>
          <cell r="K132" t="str">
            <v/>
          </cell>
          <cell r="L132" t="str">
            <v>075-954-3136</v>
          </cell>
          <cell r="M132" t="str">
            <v/>
          </cell>
          <cell r="N132" t="str">
            <v>075-954-3193</v>
          </cell>
          <cell r="P132" t="str">
            <v>新河端病院</v>
          </cell>
          <cell r="Q132" t="str">
            <v>617-0825</v>
          </cell>
          <cell r="R132" t="str">
            <v>長岡京市一文橋２丁目３１－１</v>
          </cell>
          <cell r="S132" t="str">
            <v>075-954-3136</v>
          </cell>
          <cell r="U132">
            <v>2929</v>
          </cell>
          <cell r="V132" t="str">
            <v/>
          </cell>
          <cell r="W132" t="str">
            <v/>
          </cell>
          <cell r="X132" t="str">
            <v>FAX：952-0006
川端　一也 死亡削除</v>
          </cell>
          <cell r="Z132" t="str">
            <v/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 t="str">
            <v/>
          </cell>
          <cell r="AF132" t="str">
            <v/>
          </cell>
          <cell r="AG132" t="str">
            <v/>
          </cell>
          <cell r="AH132" t="str">
            <v/>
          </cell>
          <cell r="AI132" t="str">
            <v/>
          </cell>
          <cell r="AK132" t="str">
            <v/>
          </cell>
          <cell r="AL132" t="str">
            <v/>
          </cell>
          <cell r="AM132" t="str">
            <v/>
          </cell>
          <cell r="AN132" t="str">
            <v/>
          </cell>
          <cell r="AR132">
            <v>1</v>
          </cell>
          <cell r="AS132" t="str">
            <v/>
          </cell>
          <cell r="AU132" t="str">
            <v/>
          </cell>
          <cell r="AV132" t="str">
            <v/>
          </cell>
          <cell r="AW132" t="str">
            <v/>
          </cell>
          <cell r="AX132" t="str">
            <v/>
          </cell>
          <cell r="AY132" t="str">
            <v/>
          </cell>
          <cell r="AZ132" t="str">
            <v/>
          </cell>
          <cell r="BA132" t="str">
            <v/>
          </cell>
          <cell r="BB132" t="str">
            <v/>
          </cell>
          <cell r="BC132" t="str">
            <v/>
          </cell>
          <cell r="BE132" t="str">
            <v/>
          </cell>
          <cell r="BF132" t="str">
            <v/>
          </cell>
          <cell r="BG132" t="str">
            <v/>
          </cell>
          <cell r="BH132" t="str">
            <v/>
          </cell>
          <cell r="BI132" t="str">
            <v/>
          </cell>
          <cell r="BM132" t="str">
            <v/>
          </cell>
          <cell r="BN132" t="str">
            <v/>
          </cell>
          <cell r="BP132">
            <v>1</v>
          </cell>
          <cell r="BQ132">
            <v>1</v>
          </cell>
          <cell r="BS132">
            <v>1</v>
          </cell>
          <cell r="BT132" t="str">
            <v/>
          </cell>
          <cell r="BU132" t="str">
            <v>2018/8/24　新規登録</v>
          </cell>
          <cell r="BW132" t="str">
            <v/>
          </cell>
          <cell r="BX132" t="str">
            <v/>
          </cell>
          <cell r="BY132" t="str">
            <v/>
          </cell>
          <cell r="CA132" t="str">
            <v/>
          </cell>
          <cell r="CB132" t="str">
            <v/>
          </cell>
          <cell r="CD132" t="str">
            <v/>
          </cell>
          <cell r="CE132" t="str">
            <v/>
          </cell>
          <cell r="CH132" t="str">
            <v>斎藤　惇生、寺本　睦
馬場　慎司、王子　裕東
松原　進、浅野　恒一郎
岡本　純典、藤城　高志
藤　達也</v>
          </cell>
        </row>
        <row r="133">
          <cell r="A133">
            <v>129</v>
          </cell>
          <cell r="B133" t="str">
            <v>6284</v>
          </cell>
          <cell r="C133">
            <v>6284</v>
          </cell>
          <cell r="D133">
            <v>407161</v>
          </cell>
          <cell r="E133" t="str">
            <v>下京西部</v>
          </cell>
          <cell r="F133" t="str">
            <v>前田クリニック</v>
          </cell>
          <cell r="G133" t="str">
            <v/>
          </cell>
          <cell r="H133" t="str">
            <v>600-8886</v>
          </cell>
          <cell r="I133" t="str">
            <v>下京区西七条北月読町７３</v>
          </cell>
          <cell r="J133" t="str">
            <v>600-8886下京区西七条北月読町７３</v>
          </cell>
          <cell r="K133" t="str">
            <v/>
          </cell>
          <cell r="L133" t="str">
            <v>075-322-1818</v>
          </cell>
          <cell r="M133" t="str">
            <v/>
          </cell>
          <cell r="N133" t="str">
            <v>075-322-2424</v>
          </cell>
          <cell r="P133" t="str">
            <v>前田クリニック</v>
          </cell>
          <cell r="Q133" t="str">
            <v>600-8886</v>
          </cell>
          <cell r="R133" t="str">
            <v>下京区西七条北月読町７３</v>
          </cell>
          <cell r="S133" t="str">
            <v>075-322-1818</v>
          </cell>
          <cell r="U133">
            <v>1209</v>
          </cell>
          <cell r="V133" t="str">
            <v/>
          </cell>
          <cell r="W133" t="str">
            <v/>
          </cell>
          <cell r="X133" t="str">
            <v>25.9.11
26.10.2高齢者インフルエンザ追加
27.3.31二混2期追加
29.1.30MR追加</v>
          </cell>
          <cell r="Z133">
            <v>1</v>
          </cell>
          <cell r="AA133" t="str">
            <v/>
          </cell>
          <cell r="AB133" t="str">
            <v/>
          </cell>
          <cell r="AC133" t="str">
            <v/>
          </cell>
          <cell r="AD133" t="str">
            <v/>
          </cell>
          <cell r="AE133" t="str">
            <v/>
          </cell>
          <cell r="AF133">
            <v>1</v>
          </cell>
          <cell r="AG133">
            <v>1</v>
          </cell>
          <cell r="AH133" t="str">
            <v/>
          </cell>
          <cell r="AI133" t="str">
            <v/>
          </cell>
          <cell r="AK133" t="str">
            <v/>
          </cell>
          <cell r="AL133" t="str">
            <v/>
          </cell>
          <cell r="AM133" t="str">
            <v/>
          </cell>
          <cell r="AN133" t="str">
            <v/>
          </cell>
          <cell r="AR133">
            <v>1</v>
          </cell>
          <cell r="AS133">
            <v>1</v>
          </cell>
          <cell r="AU133">
            <v>1</v>
          </cell>
          <cell r="AV133" t="str">
            <v/>
          </cell>
          <cell r="AW133" t="str">
            <v/>
          </cell>
          <cell r="AX133" t="str">
            <v/>
          </cell>
          <cell r="AY133" t="str">
            <v/>
          </cell>
          <cell r="AZ133" t="str">
            <v/>
          </cell>
          <cell r="BA133">
            <v>1</v>
          </cell>
          <cell r="BB133" t="str">
            <v/>
          </cell>
          <cell r="BC133">
            <v>1</v>
          </cell>
          <cell r="BD133">
            <v>1</v>
          </cell>
          <cell r="BE133">
            <v>1</v>
          </cell>
          <cell r="BF133" t="str">
            <v/>
          </cell>
          <cell r="BG133">
            <v>1</v>
          </cell>
          <cell r="BH133" t="str">
            <v/>
          </cell>
          <cell r="BI133" t="str">
            <v/>
          </cell>
          <cell r="BM133" t="str">
            <v/>
          </cell>
          <cell r="BN133" t="str">
            <v/>
          </cell>
          <cell r="BP133">
            <v>1</v>
          </cell>
          <cell r="BQ133">
            <v>1</v>
          </cell>
          <cell r="BS133">
            <v>1</v>
          </cell>
          <cell r="BT133">
            <v>1</v>
          </cell>
          <cell r="BW133" t="str">
            <v/>
          </cell>
          <cell r="BX133" t="str">
            <v/>
          </cell>
          <cell r="BY133" t="str">
            <v/>
          </cell>
          <cell r="CA133" t="str">
            <v/>
          </cell>
          <cell r="CB133" t="str">
            <v/>
          </cell>
          <cell r="CD133" t="str">
            <v/>
          </cell>
          <cell r="CE133" t="str">
            <v/>
          </cell>
          <cell r="CG133" t="str">
            <v>前田　康秀</v>
          </cell>
          <cell r="CH133" t="str">
            <v>前田　康秀</v>
          </cell>
        </row>
        <row r="134">
          <cell r="A134">
            <v>130</v>
          </cell>
          <cell r="B134" t="str">
            <v>4712</v>
          </cell>
          <cell r="C134">
            <v>4712</v>
          </cell>
          <cell r="D134">
            <v>906410</v>
          </cell>
          <cell r="E134" t="str">
            <v>伏見</v>
          </cell>
          <cell r="F134" t="str">
            <v>斎藤耳鼻咽喉科</v>
          </cell>
          <cell r="G134" t="str">
            <v/>
          </cell>
          <cell r="H134" t="str">
            <v>612-8085</v>
          </cell>
          <cell r="I134" t="str">
            <v>伏見区京町南８丁目１０１－１ 小山ビル２Ｆ</v>
          </cell>
          <cell r="J134" t="str">
            <v>612-8085伏見区京町南８丁目１０１－１ 小山ビル２Ｆ</v>
          </cell>
          <cell r="K134" t="str">
            <v/>
          </cell>
          <cell r="L134" t="str">
            <v>075-621-7722</v>
          </cell>
          <cell r="M134" t="str">
            <v/>
          </cell>
          <cell r="N134" t="str">
            <v>075-621-7722</v>
          </cell>
          <cell r="P134" t="str">
            <v>斎藤耳鼻咽喉科</v>
          </cell>
          <cell r="Q134" t="str">
            <v>612-8085</v>
          </cell>
          <cell r="R134" t="str">
            <v>伏見区京町南８丁目１０１－１ 小山ビル２Ｆ</v>
          </cell>
          <cell r="S134" t="str">
            <v>075-621-7722</v>
          </cell>
          <cell r="U134">
            <v>2469</v>
          </cell>
          <cell r="V134" t="str">
            <v/>
          </cell>
          <cell r="W134" t="str">
            <v/>
          </cell>
          <cell r="X134" t="str">
            <v/>
          </cell>
          <cell r="Z134" t="str">
            <v/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 t="str">
            <v/>
          </cell>
          <cell r="AF134" t="str">
            <v/>
          </cell>
          <cell r="AG134" t="str">
            <v/>
          </cell>
          <cell r="AH134" t="str">
            <v/>
          </cell>
          <cell r="AI134" t="str">
            <v/>
          </cell>
          <cell r="AK134" t="str">
            <v/>
          </cell>
          <cell r="AL134" t="str">
            <v/>
          </cell>
          <cell r="AM134" t="str">
            <v/>
          </cell>
          <cell r="AN134" t="str">
            <v/>
          </cell>
          <cell r="AR134">
            <v>1</v>
          </cell>
          <cell r="AS134" t="str">
            <v/>
          </cell>
          <cell r="AU134" t="str">
            <v/>
          </cell>
          <cell r="AV134" t="str">
            <v/>
          </cell>
          <cell r="AW134" t="str">
            <v/>
          </cell>
          <cell r="AX134" t="str">
            <v/>
          </cell>
          <cell r="AY134" t="str">
            <v/>
          </cell>
          <cell r="AZ134" t="str">
            <v/>
          </cell>
          <cell r="BA134" t="str">
            <v/>
          </cell>
          <cell r="BB134" t="str">
            <v/>
          </cell>
          <cell r="BC134" t="str">
            <v/>
          </cell>
          <cell r="BE134" t="str">
            <v/>
          </cell>
          <cell r="BF134" t="str">
            <v/>
          </cell>
          <cell r="BG134" t="str">
            <v/>
          </cell>
          <cell r="BH134" t="str">
            <v/>
          </cell>
          <cell r="BI134" t="str">
            <v/>
          </cell>
          <cell r="BM134" t="str">
            <v/>
          </cell>
          <cell r="BN134" t="str">
            <v/>
          </cell>
          <cell r="BP134">
            <v>1</v>
          </cell>
          <cell r="BQ134">
            <v>2</v>
          </cell>
          <cell r="BS134" t="str">
            <v/>
          </cell>
          <cell r="BT134" t="str">
            <v/>
          </cell>
          <cell r="BW134" t="str">
            <v/>
          </cell>
          <cell r="BX134" t="str">
            <v/>
          </cell>
          <cell r="BY134" t="str">
            <v/>
          </cell>
          <cell r="CA134" t="str">
            <v/>
          </cell>
          <cell r="CB134" t="str">
            <v/>
          </cell>
          <cell r="CD134" t="str">
            <v/>
          </cell>
          <cell r="CE134" t="str">
            <v/>
          </cell>
          <cell r="CH134" t="str">
            <v>斎藤　裕子</v>
          </cell>
        </row>
        <row r="135">
          <cell r="A135">
            <v>131</v>
          </cell>
          <cell r="B135" t="str">
            <v>4542</v>
          </cell>
          <cell r="C135">
            <v>4542</v>
          </cell>
          <cell r="D135">
            <v>104842</v>
          </cell>
          <cell r="E135" t="str">
            <v>上京東部</v>
          </cell>
          <cell r="F135" t="str">
            <v>前田医院</v>
          </cell>
          <cell r="G135" t="str">
            <v/>
          </cell>
          <cell r="H135" t="str">
            <v>603-8137</v>
          </cell>
          <cell r="I135" t="str">
            <v>北区鞍馬口通寺町東入鞍馬口町３０８－３</v>
          </cell>
          <cell r="J135" t="str">
            <v>603-8137北区鞍馬口通寺町東入鞍馬口町３０８－３</v>
          </cell>
          <cell r="K135" t="str">
            <v>★</v>
          </cell>
          <cell r="L135" t="str">
            <v>075-231-6824</v>
          </cell>
          <cell r="M135" t="str">
            <v/>
          </cell>
          <cell r="N135" t="str">
            <v>075-231-6824</v>
          </cell>
          <cell r="P135" t="str">
            <v>前田医院</v>
          </cell>
          <cell r="Q135" t="str">
            <v>603-8146</v>
          </cell>
          <cell r="R135" t="str">
            <v>北区新御霊口町285-111</v>
          </cell>
          <cell r="S135" t="str">
            <v>075-231-6824</v>
          </cell>
          <cell r="T135" t="str">
            <v>075-231-6824</v>
          </cell>
          <cell r="U135">
            <v>131</v>
          </cell>
          <cell r="V135" t="str">
            <v/>
          </cell>
          <cell r="W135" t="str">
            <v/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R135">
            <v>1</v>
          </cell>
          <cell r="AS135">
            <v>1</v>
          </cell>
          <cell r="AU135">
            <v>1</v>
          </cell>
          <cell r="AV135">
            <v>1</v>
          </cell>
          <cell r="AW135">
            <v>1</v>
          </cell>
          <cell r="AX135">
            <v>1</v>
          </cell>
          <cell r="AY135">
            <v>1</v>
          </cell>
          <cell r="AZ135">
            <v>1</v>
          </cell>
          <cell r="BA135">
            <v>1</v>
          </cell>
          <cell r="BB135" t="str">
            <v/>
          </cell>
          <cell r="BC135">
            <v>1</v>
          </cell>
          <cell r="BD135">
            <v>1</v>
          </cell>
          <cell r="BE135">
            <v>1</v>
          </cell>
          <cell r="BF135">
            <v>1</v>
          </cell>
          <cell r="BG135">
            <v>1</v>
          </cell>
          <cell r="BH135">
            <v>1</v>
          </cell>
          <cell r="BI135">
            <v>1</v>
          </cell>
          <cell r="BM135">
            <v>1</v>
          </cell>
          <cell r="BN135" t="str">
            <v>前田　正明</v>
          </cell>
          <cell r="BP135">
            <v>1</v>
          </cell>
          <cell r="BQ135">
            <v>1</v>
          </cell>
          <cell r="BS135">
            <v>1</v>
          </cell>
          <cell r="BT135">
            <v>1</v>
          </cell>
          <cell r="BU135" t="str">
            <v>27.3.17予防接種、抗体追加</v>
          </cell>
          <cell r="BW135">
            <v>2</v>
          </cell>
          <cell r="BX135">
            <v>2</v>
          </cell>
          <cell r="BY135" t="str">
            <v/>
          </cell>
          <cell r="CA135" t="str">
            <v/>
          </cell>
          <cell r="CB135" t="str">
            <v/>
          </cell>
          <cell r="CD135">
            <v>1</v>
          </cell>
          <cell r="CE135" t="str">
            <v>前田　正明</v>
          </cell>
          <cell r="CG135" t="str">
            <v>前田　正明</v>
          </cell>
          <cell r="CH135" t="str">
            <v>前田　正明</v>
          </cell>
        </row>
        <row r="136">
          <cell r="A136">
            <v>132</v>
          </cell>
          <cell r="B136" t="str">
            <v>1773</v>
          </cell>
          <cell r="C136">
            <v>1773</v>
          </cell>
          <cell r="D136">
            <v>704971</v>
          </cell>
          <cell r="E136" t="str">
            <v>右京</v>
          </cell>
          <cell r="F136" t="str">
            <v>斎藤医院</v>
          </cell>
          <cell r="G136" t="str">
            <v/>
          </cell>
          <cell r="H136" t="str">
            <v>615-0933</v>
          </cell>
          <cell r="I136" t="str">
            <v>右京区梅津後藤町９－７</v>
          </cell>
          <cell r="J136" t="str">
            <v>615-0933右京区梅津後藤町９－７</v>
          </cell>
          <cell r="K136" t="str">
            <v/>
          </cell>
          <cell r="L136" t="str">
            <v>075-861-3225</v>
          </cell>
          <cell r="M136" t="str">
            <v/>
          </cell>
          <cell r="N136" t="str">
            <v>075-861-3265</v>
          </cell>
          <cell r="P136" t="str">
            <v>斎藤医院</v>
          </cell>
          <cell r="Q136" t="str">
            <v>615-0933</v>
          </cell>
          <cell r="R136" t="str">
            <v>右京区梅津後藤町９－７</v>
          </cell>
          <cell r="S136" t="str">
            <v>075-861-3225</v>
          </cell>
          <cell r="T136" t="str">
            <v>075-861-3265</v>
          </cell>
          <cell r="U136">
            <v>1656</v>
          </cell>
          <cell r="V136" t="str">
            <v/>
          </cell>
          <cell r="W136" t="str">
            <v/>
          </cell>
          <cell r="X136" t="str">
            <v>25.4.10_x000D_
R3.10高齢者インフル追加</v>
          </cell>
          <cell r="Z136">
            <v>2</v>
          </cell>
          <cell r="AC136" t="str">
            <v/>
          </cell>
          <cell r="AH136" t="str">
            <v/>
          </cell>
          <cell r="AI136" t="str">
            <v/>
          </cell>
          <cell r="AR136">
            <v>1</v>
          </cell>
          <cell r="AS136">
            <v>1</v>
          </cell>
          <cell r="AU136">
            <v>2</v>
          </cell>
          <cell r="AX136" t="str">
            <v/>
          </cell>
          <cell r="AY136">
            <v>1</v>
          </cell>
          <cell r="AZ136">
            <v>1</v>
          </cell>
          <cell r="BA136">
            <v>1</v>
          </cell>
          <cell r="BB136" t="str">
            <v/>
          </cell>
          <cell r="BC136">
            <v>1</v>
          </cell>
          <cell r="BD136">
            <v>1</v>
          </cell>
          <cell r="BE136">
            <v>1</v>
          </cell>
          <cell r="BM136">
            <v>1</v>
          </cell>
          <cell r="BN136" t="str">
            <v>斎藤　隆道</v>
          </cell>
          <cell r="BP136">
            <v>1</v>
          </cell>
          <cell r="BQ136">
            <v>1</v>
          </cell>
          <cell r="BS136">
            <v>1</v>
          </cell>
          <cell r="BT136">
            <v>1</v>
          </cell>
          <cell r="BU136" t="str">
            <v>26.9.19</v>
          </cell>
          <cell r="BW136" t="str">
            <v/>
          </cell>
          <cell r="BX136" t="str">
            <v/>
          </cell>
          <cell r="BY136" t="str">
            <v/>
          </cell>
          <cell r="CA136" t="str">
            <v/>
          </cell>
          <cell r="CB136" t="str">
            <v/>
          </cell>
          <cell r="CE136" t="str">
            <v/>
          </cell>
          <cell r="CG136" t="str">
            <v>斎藤　隆道</v>
          </cell>
          <cell r="CH136" t="str">
            <v>斎藤　隆道</v>
          </cell>
        </row>
        <row r="137">
          <cell r="A137">
            <v>133</v>
          </cell>
          <cell r="B137" t="str">
            <v>6737</v>
          </cell>
          <cell r="P137" t="str">
            <v>ちょう桂坂中央クリニック</v>
          </cell>
          <cell r="Q137" t="str">
            <v>610-1102</v>
          </cell>
          <cell r="R137" t="str">
            <v>京都市西京区御陵大枝山町4-32-2　桂坂中央ビル2F</v>
          </cell>
          <cell r="S137" t="str">
            <v>075-335-0077</v>
          </cell>
          <cell r="T137" t="str">
            <v>075-335-0078</v>
          </cell>
          <cell r="Z137">
            <v>2</v>
          </cell>
          <cell r="AD137">
            <v>2</v>
          </cell>
          <cell r="AE137">
            <v>2</v>
          </cell>
          <cell r="AF137">
            <v>2</v>
          </cell>
          <cell r="AG137">
            <v>1</v>
          </cell>
          <cell r="AJ137">
            <v>1</v>
          </cell>
          <cell r="AL137">
            <v>1</v>
          </cell>
          <cell r="AR137">
            <v>1</v>
          </cell>
          <cell r="AS137">
            <v>1</v>
          </cell>
          <cell r="AU137">
            <v>2</v>
          </cell>
          <cell r="AY137">
            <v>2</v>
          </cell>
          <cell r="AZ137">
            <v>2</v>
          </cell>
          <cell r="BA137">
            <v>2</v>
          </cell>
          <cell r="BD137">
            <v>1</v>
          </cell>
          <cell r="BE137">
            <v>1</v>
          </cell>
          <cell r="BG137">
            <v>1</v>
          </cell>
          <cell r="BP137">
            <v>1</v>
          </cell>
          <cell r="BQ137">
            <v>1</v>
          </cell>
          <cell r="BS137">
            <v>1</v>
          </cell>
          <cell r="BT137">
            <v>1</v>
          </cell>
          <cell r="BW137">
            <v>1</v>
          </cell>
          <cell r="BX137">
            <v>1</v>
          </cell>
          <cell r="CD137">
            <v>1</v>
          </cell>
          <cell r="CG137" t="str">
            <v>全　有耳・趙　秀之</v>
          </cell>
          <cell r="CH137" t="str">
            <v>全　有耳・趙　秀之</v>
          </cell>
        </row>
        <row r="138">
          <cell r="A138">
            <v>134</v>
          </cell>
          <cell r="B138" t="str">
            <v>6077</v>
          </cell>
          <cell r="C138">
            <v>6077</v>
          </cell>
          <cell r="D138">
            <v>607752</v>
          </cell>
          <cell r="E138" t="str">
            <v>左京</v>
          </cell>
          <cell r="F138" t="str">
            <v>ほそたにクリニック</v>
          </cell>
          <cell r="G138" t="str">
            <v/>
          </cell>
          <cell r="H138" t="str">
            <v>606-0834</v>
          </cell>
          <cell r="I138" t="str">
            <v>左京区下鴨狗子田町７</v>
          </cell>
          <cell r="J138" t="str">
            <v>606-0834左京区下鴨狗子田町７</v>
          </cell>
          <cell r="K138" t="str">
            <v/>
          </cell>
          <cell r="L138" t="str">
            <v>075-781-1369</v>
          </cell>
          <cell r="M138" t="str">
            <v/>
          </cell>
          <cell r="N138" t="str">
            <v>075-781-1369</v>
          </cell>
          <cell r="P138" t="str">
            <v>ほそたにクリニック</v>
          </cell>
          <cell r="Q138" t="str">
            <v>606-0834</v>
          </cell>
          <cell r="R138" t="str">
            <v>左京区下鴨狗子田町７</v>
          </cell>
          <cell r="S138" t="str">
            <v>075-781-1369</v>
          </cell>
          <cell r="U138">
            <v>1389</v>
          </cell>
          <cell r="V138" t="str">
            <v/>
          </cell>
          <cell r="W138" t="str">
            <v/>
          </cell>
          <cell r="X138" t="str">
            <v>21.3.21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R138">
            <v>1</v>
          </cell>
          <cell r="AS138">
            <v>1</v>
          </cell>
          <cell r="AU138">
            <v>1</v>
          </cell>
          <cell r="AV138">
            <v>1</v>
          </cell>
          <cell r="AW138">
            <v>1</v>
          </cell>
          <cell r="AX138">
            <v>1</v>
          </cell>
          <cell r="AY138">
            <v>1</v>
          </cell>
          <cell r="AZ138">
            <v>1</v>
          </cell>
          <cell r="BA138">
            <v>1</v>
          </cell>
          <cell r="BB138">
            <v>1</v>
          </cell>
          <cell r="BC138" t="str">
            <v/>
          </cell>
          <cell r="BD138">
            <v>1</v>
          </cell>
          <cell r="BE138">
            <v>1</v>
          </cell>
          <cell r="BF138">
            <v>1</v>
          </cell>
          <cell r="BG138">
            <v>1</v>
          </cell>
          <cell r="BH138">
            <v>1</v>
          </cell>
          <cell r="BI138">
            <v>1</v>
          </cell>
          <cell r="BJ138">
            <v>1</v>
          </cell>
          <cell r="BM138">
            <v>1</v>
          </cell>
          <cell r="BN138" t="str">
            <v>細谷　泰久</v>
          </cell>
          <cell r="BP138">
            <v>1</v>
          </cell>
          <cell r="BQ138">
            <v>1</v>
          </cell>
          <cell r="BS138">
            <v>1</v>
          </cell>
          <cell r="BT138">
            <v>1</v>
          </cell>
          <cell r="BW138">
            <v>1</v>
          </cell>
          <cell r="BX138">
            <v>1</v>
          </cell>
          <cell r="BY138" t="str">
            <v/>
          </cell>
          <cell r="CA138" t="str">
            <v/>
          </cell>
          <cell r="CB138" t="str">
            <v/>
          </cell>
          <cell r="CD138">
            <v>1</v>
          </cell>
          <cell r="CE138" t="str">
            <v>細谷　泰久</v>
          </cell>
          <cell r="CG138" t="str">
            <v>細谷　泰久</v>
          </cell>
          <cell r="CH138" t="str">
            <v>細谷　泰久</v>
          </cell>
        </row>
        <row r="139">
          <cell r="A139">
            <v>135</v>
          </cell>
          <cell r="B139" t="str">
            <v>3148</v>
          </cell>
          <cell r="C139">
            <v>3148</v>
          </cell>
          <cell r="D139">
            <v>2701652</v>
          </cell>
          <cell r="E139" t="str">
            <v>舞鶴</v>
          </cell>
          <cell r="F139" t="str">
            <v>曽我内科医院</v>
          </cell>
          <cell r="G139" t="str">
            <v/>
          </cell>
          <cell r="H139" t="str">
            <v>625-0040</v>
          </cell>
          <cell r="I139" t="str">
            <v>舞鶴市矢之助町３２－１８</v>
          </cell>
          <cell r="J139" t="str">
            <v>625-0040舞鶴市矢之助町３２－１８</v>
          </cell>
          <cell r="K139" t="str">
            <v/>
          </cell>
          <cell r="L139" t="str">
            <v>0773-62-0634</v>
          </cell>
          <cell r="M139" t="str">
            <v/>
          </cell>
          <cell r="N139" t="str">
            <v>0773-64-2209</v>
          </cell>
          <cell r="P139" t="str">
            <v>曽我内科医院</v>
          </cell>
          <cell r="Q139" t="str">
            <v>625-0040</v>
          </cell>
          <cell r="R139" t="str">
            <v>舞鶴市矢之助町３２－１８</v>
          </cell>
          <cell r="S139" t="str">
            <v>0773-62-0634</v>
          </cell>
          <cell r="U139">
            <v>4042</v>
          </cell>
          <cell r="V139" t="str">
            <v/>
          </cell>
          <cell r="W139" t="str">
            <v/>
          </cell>
          <cell r="X139" t="str">
            <v/>
          </cell>
          <cell r="Z139" t="str">
            <v/>
          </cell>
          <cell r="AA139" t="str">
            <v/>
          </cell>
          <cell r="AB139" t="str">
            <v/>
          </cell>
          <cell r="AC139" t="str">
            <v/>
          </cell>
          <cell r="AD139" t="str">
            <v/>
          </cell>
          <cell r="AE139" t="str">
            <v/>
          </cell>
          <cell r="AF139" t="str">
            <v/>
          </cell>
          <cell r="AG139" t="str">
            <v/>
          </cell>
          <cell r="AH139" t="str">
            <v/>
          </cell>
          <cell r="AI139" t="str">
            <v/>
          </cell>
          <cell r="AK139" t="str">
            <v/>
          </cell>
          <cell r="AL139">
            <v>1</v>
          </cell>
          <cell r="AM139" t="str">
            <v/>
          </cell>
          <cell r="AN139" t="str">
            <v/>
          </cell>
          <cell r="AR139">
            <v>1</v>
          </cell>
          <cell r="AS139">
            <v>1</v>
          </cell>
          <cell r="AU139" t="str">
            <v/>
          </cell>
          <cell r="AV139" t="str">
            <v/>
          </cell>
          <cell r="AW139" t="str">
            <v/>
          </cell>
          <cell r="AX139" t="str">
            <v/>
          </cell>
          <cell r="AY139" t="str">
            <v/>
          </cell>
          <cell r="AZ139" t="str">
            <v/>
          </cell>
          <cell r="BA139" t="str">
            <v/>
          </cell>
          <cell r="BB139" t="str">
            <v/>
          </cell>
          <cell r="BC139" t="str">
            <v/>
          </cell>
          <cell r="BE139" t="str">
            <v/>
          </cell>
          <cell r="BF139" t="str">
            <v/>
          </cell>
          <cell r="BG139" t="str">
            <v/>
          </cell>
          <cell r="BH139" t="str">
            <v/>
          </cell>
          <cell r="BI139" t="str">
            <v/>
          </cell>
          <cell r="BM139" t="str">
            <v/>
          </cell>
          <cell r="BN139" t="str">
            <v/>
          </cell>
          <cell r="BP139" t="str">
            <v/>
          </cell>
          <cell r="BQ139" t="str">
            <v/>
          </cell>
          <cell r="BS139">
            <v>1</v>
          </cell>
          <cell r="BW139" t="str">
            <v/>
          </cell>
          <cell r="BX139" t="str">
            <v/>
          </cell>
          <cell r="BY139" t="str">
            <v/>
          </cell>
          <cell r="CA139" t="str">
            <v/>
          </cell>
          <cell r="CB139" t="str">
            <v/>
          </cell>
          <cell r="CD139" t="str">
            <v/>
          </cell>
          <cell r="CE139" t="str">
            <v/>
          </cell>
          <cell r="CH139" t="str">
            <v>曽我　哲司
曽我　洋子　　</v>
          </cell>
        </row>
        <row r="140">
          <cell r="A140">
            <v>136</v>
          </cell>
          <cell r="B140" t="str">
            <v>5427</v>
          </cell>
          <cell r="C140">
            <v>5427</v>
          </cell>
          <cell r="D140">
            <v>706273</v>
          </cell>
          <cell r="E140" t="str">
            <v>右京</v>
          </cell>
          <cell r="F140" t="str">
            <v>産婦人科細田クリニック</v>
          </cell>
          <cell r="G140" t="str">
            <v/>
          </cell>
          <cell r="H140" t="str">
            <v>615-0883</v>
          </cell>
          <cell r="I140" t="str">
            <v>右京区西京極南大入町８８</v>
          </cell>
          <cell r="J140" t="str">
            <v>615-0883右京区西京極南大入町８８</v>
          </cell>
          <cell r="K140" t="str">
            <v/>
          </cell>
          <cell r="L140" t="str">
            <v>075-322-0311</v>
          </cell>
          <cell r="M140" t="str">
            <v/>
          </cell>
          <cell r="N140" t="str">
            <v>075-322-0321</v>
          </cell>
          <cell r="P140" t="str">
            <v>産婦人科細田クリニック</v>
          </cell>
          <cell r="Q140" t="str">
            <v>615-0883</v>
          </cell>
          <cell r="R140" t="str">
            <v>右京区西京極南大入町８８</v>
          </cell>
          <cell r="S140" t="str">
            <v>075-322-0311</v>
          </cell>
          <cell r="U140">
            <v>1681</v>
          </cell>
          <cell r="V140" t="str">
            <v/>
          </cell>
          <cell r="W140" t="str">
            <v/>
          </cell>
          <cell r="X140" t="str">
            <v/>
          </cell>
          <cell r="Z140" t="str">
            <v/>
          </cell>
          <cell r="AA140" t="str">
            <v/>
          </cell>
          <cell r="AB140" t="str">
            <v/>
          </cell>
          <cell r="AC140" t="str">
            <v/>
          </cell>
          <cell r="AD140" t="str">
            <v/>
          </cell>
          <cell r="AE140" t="str">
            <v/>
          </cell>
          <cell r="AF140" t="str">
            <v/>
          </cell>
          <cell r="AG140" t="str">
            <v/>
          </cell>
          <cell r="AH140" t="str">
            <v/>
          </cell>
          <cell r="AI140" t="str">
            <v/>
          </cell>
          <cell r="AK140" t="str">
            <v/>
          </cell>
          <cell r="AL140">
            <v>1</v>
          </cell>
          <cell r="AM140" t="str">
            <v/>
          </cell>
          <cell r="AN140" t="str">
            <v/>
          </cell>
          <cell r="AR140" t="str">
            <v/>
          </cell>
          <cell r="AS140" t="str">
            <v/>
          </cell>
          <cell r="AU140" t="str">
            <v/>
          </cell>
          <cell r="AV140" t="str">
            <v/>
          </cell>
          <cell r="AW140" t="str">
            <v/>
          </cell>
          <cell r="AX140" t="str">
            <v/>
          </cell>
          <cell r="AY140" t="str">
            <v/>
          </cell>
          <cell r="AZ140" t="str">
            <v/>
          </cell>
          <cell r="BA140" t="str">
            <v/>
          </cell>
          <cell r="BB140" t="str">
            <v/>
          </cell>
          <cell r="BC140" t="str">
            <v/>
          </cell>
          <cell r="BE140" t="str">
            <v/>
          </cell>
          <cell r="BF140" t="str">
            <v/>
          </cell>
          <cell r="BG140">
            <v>1</v>
          </cell>
          <cell r="BH140" t="str">
            <v/>
          </cell>
          <cell r="BI140" t="str">
            <v/>
          </cell>
          <cell r="BM140" t="str">
            <v/>
          </cell>
          <cell r="BN140" t="str">
            <v/>
          </cell>
          <cell r="BP140">
            <v>1</v>
          </cell>
          <cell r="BS140">
            <v>1</v>
          </cell>
          <cell r="BT140">
            <v>1</v>
          </cell>
          <cell r="BU140" t="str">
            <v>27.7.28 医療機関名修正</v>
          </cell>
          <cell r="BW140" t="str">
            <v/>
          </cell>
          <cell r="BX140" t="str">
            <v/>
          </cell>
          <cell r="BY140" t="str">
            <v/>
          </cell>
          <cell r="CA140" t="str">
            <v/>
          </cell>
          <cell r="CB140" t="str">
            <v/>
          </cell>
          <cell r="CD140" t="str">
            <v/>
          </cell>
          <cell r="CE140" t="str">
            <v/>
          </cell>
          <cell r="CH140" t="str">
            <v>細田　修司</v>
          </cell>
        </row>
        <row r="141">
          <cell r="A141">
            <v>137</v>
          </cell>
          <cell r="B141" t="str">
            <v>2467</v>
          </cell>
          <cell r="C141">
            <v>2467</v>
          </cell>
          <cell r="D141">
            <v>1202280</v>
          </cell>
          <cell r="E141" t="str">
            <v>宇治久世</v>
          </cell>
          <cell r="F141" t="str">
            <v>曽我産婦人科</v>
          </cell>
          <cell r="G141" t="str">
            <v/>
          </cell>
          <cell r="H141" t="str">
            <v>611-0043</v>
          </cell>
          <cell r="I141" t="str">
            <v>宇治市伊勢田町大谷６１－２２</v>
          </cell>
          <cell r="J141" t="str">
            <v>611-0043宇治市伊勢田町大谷６１－２２</v>
          </cell>
          <cell r="K141" t="str">
            <v/>
          </cell>
          <cell r="L141" t="str">
            <v>0774-20-0006</v>
          </cell>
          <cell r="M141" t="str">
            <v/>
          </cell>
          <cell r="N141" t="str">
            <v>0774-22-8217</v>
          </cell>
          <cell r="P141" t="str">
            <v>曽我産婦人科</v>
          </cell>
          <cell r="Q141" t="str">
            <v>611-0043</v>
          </cell>
          <cell r="R141" t="str">
            <v>宇治市伊勢田町大谷６１－２２</v>
          </cell>
          <cell r="S141" t="str">
            <v>0774-20-0006</v>
          </cell>
          <cell r="U141">
            <v>3406</v>
          </cell>
          <cell r="V141" t="str">
            <v/>
          </cell>
          <cell r="W141" t="str">
            <v/>
          </cell>
          <cell r="X141" t="str">
            <v/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K141" t="str">
            <v/>
          </cell>
          <cell r="AL141">
            <v>1</v>
          </cell>
          <cell r="AM141" t="str">
            <v/>
          </cell>
          <cell r="AN141" t="str">
            <v/>
          </cell>
          <cell r="AR141" t="str">
            <v/>
          </cell>
          <cell r="AS141" t="str">
            <v/>
          </cell>
          <cell r="AU141" t="str">
            <v/>
          </cell>
          <cell r="AV141" t="str">
            <v/>
          </cell>
          <cell r="AW141" t="str">
            <v/>
          </cell>
          <cell r="AX141" t="str">
            <v/>
          </cell>
          <cell r="AY141" t="str">
            <v/>
          </cell>
          <cell r="AZ141" t="str">
            <v/>
          </cell>
          <cell r="BA141" t="str">
            <v/>
          </cell>
          <cell r="BB141" t="str">
            <v/>
          </cell>
          <cell r="BC141" t="str">
            <v/>
          </cell>
          <cell r="BE141" t="str">
            <v/>
          </cell>
          <cell r="BF141" t="str">
            <v/>
          </cell>
          <cell r="BG141">
            <v>1</v>
          </cell>
          <cell r="BH141" t="str">
            <v/>
          </cell>
          <cell r="BI141" t="str">
            <v/>
          </cell>
          <cell r="BM141" t="str">
            <v/>
          </cell>
          <cell r="BN141" t="str">
            <v/>
          </cell>
          <cell r="BP141" t="str">
            <v/>
          </cell>
          <cell r="BQ141" t="str">
            <v/>
          </cell>
          <cell r="BS141">
            <v>1</v>
          </cell>
          <cell r="BT141">
            <v>1</v>
          </cell>
          <cell r="BW141" t="str">
            <v/>
          </cell>
          <cell r="BX141" t="str">
            <v/>
          </cell>
          <cell r="BY141" t="str">
            <v/>
          </cell>
          <cell r="CA141" t="str">
            <v/>
          </cell>
          <cell r="CB141" t="str">
            <v/>
          </cell>
          <cell r="CD141" t="str">
            <v/>
          </cell>
          <cell r="CE141" t="str">
            <v/>
          </cell>
          <cell r="CH141" t="str">
            <v>曽我　洋士</v>
          </cell>
        </row>
        <row r="142">
          <cell r="A142">
            <v>138</v>
          </cell>
          <cell r="B142" t="str">
            <v>5786</v>
          </cell>
          <cell r="C142">
            <v>5786</v>
          </cell>
          <cell r="D142">
            <v>1203486</v>
          </cell>
          <cell r="E142" t="str">
            <v>宇治久世</v>
          </cell>
          <cell r="F142" t="str">
            <v>ほそだ内科クリニック</v>
          </cell>
          <cell r="G142" t="str">
            <v/>
          </cell>
          <cell r="H142" t="str">
            <v>611-0001</v>
          </cell>
          <cell r="I142" t="str">
            <v>宇治市六地蔵奈良町７４－１ パデシオン六地蔵ミッドモール２Ｆ</v>
          </cell>
          <cell r="J142" t="str">
            <v>611-0001宇治市六地蔵奈良町７４－１ パデシオン六地蔵ミッドモール２Ｆ</v>
          </cell>
          <cell r="K142" t="str">
            <v>★</v>
          </cell>
          <cell r="L142" t="str">
            <v>0774-38-2211</v>
          </cell>
          <cell r="M142" t="str">
            <v/>
          </cell>
          <cell r="N142" t="str">
            <v>0774-38-2233</v>
          </cell>
          <cell r="P142" t="str">
            <v>ほそだ内科クリニック</v>
          </cell>
          <cell r="Q142" t="str">
            <v>611-0001</v>
          </cell>
          <cell r="R142" t="str">
            <v>宇治市六地蔵奈良町７４－１パデシオン六地蔵ミッドモール２Ｆ</v>
          </cell>
          <cell r="S142" t="str">
            <v>0774-38-2211</v>
          </cell>
          <cell r="T142" t="str">
            <v>0774-38-2233</v>
          </cell>
          <cell r="U142">
            <v>3252</v>
          </cell>
          <cell r="V142" t="str">
            <v/>
          </cell>
          <cell r="W142" t="str">
            <v/>
          </cell>
          <cell r="X142" t="str">
            <v>23.9.26_x000D_
26.1.24_x000D_
R3.11.18確認</v>
          </cell>
          <cell r="AC142" t="str">
            <v/>
          </cell>
          <cell r="AH142" t="str">
            <v/>
          </cell>
          <cell r="AI142" t="str">
            <v/>
          </cell>
          <cell r="AS142">
            <v>1</v>
          </cell>
          <cell r="AX142" t="str">
            <v/>
          </cell>
          <cell r="BB142" t="str">
            <v/>
          </cell>
          <cell r="BC142" t="str">
            <v/>
          </cell>
          <cell r="BM142" t="str">
            <v/>
          </cell>
          <cell r="BN142" t="str">
            <v/>
          </cell>
          <cell r="BP142">
            <v>1</v>
          </cell>
          <cell r="BQ142">
            <v>1</v>
          </cell>
          <cell r="BS142">
            <v>1</v>
          </cell>
          <cell r="BT142">
            <v>1</v>
          </cell>
          <cell r="BW142">
            <v>1</v>
          </cell>
          <cell r="BX142">
            <v>1</v>
          </cell>
          <cell r="BY142" t="str">
            <v/>
          </cell>
          <cell r="CA142" t="str">
            <v/>
          </cell>
          <cell r="CB142" t="str">
            <v/>
          </cell>
          <cell r="CD142">
            <v>1</v>
          </cell>
          <cell r="CE142" t="str">
            <v>細田　正則</v>
          </cell>
          <cell r="CH142" t="str">
            <v>細田　正則</v>
          </cell>
        </row>
        <row r="143">
          <cell r="A143">
            <v>139</v>
          </cell>
          <cell r="B143" t="str">
            <v>3617</v>
          </cell>
          <cell r="C143">
            <v>3617</v>
          </cell>
          <cell r="D143">
            <v>4001770</v>
          </cell>
          <cell r="E143" t="str">
            <v>西京</v>
          </cell>
          <cell r="F143" t="str">
            <v>そがべ医院</v>
          </cell>
          <cell r="G143" t="str">
            <v/>
          </cell>
          <cell r="H143" t="str">
            <v>615-8064</v>
          </cell>
          <cell r="I143" t="str">
            <v>西京区下津林水掛町４－２</v>
          </cell>
          <cell r="J143" t="str">
            <v>615-8064西京区下津林水掛町４－２</v>
          </cell>
          <cell r="K143" t="str">
            <v/>
          </cell>
          <cell r="L143" t="str">
            <v>075-392-8823</v>
          </cell>
          <cell r="M143" t="str">
            <v/>
          </cell>
          <cell r="N143" t="str">
            <v>075-392-8857</v>
          </cell>
          <cell r="P143" t="str">
            <v>そがべ医院</v>
          </cell>
          <cell r="Q143" t="str">
            <v>615-8064</v>
          </cell>
          <cell r="R143" t="str">
            <v>西京区下津林水掛町４－２</v>
          </cell>
          <cell r="S143" t="str">
            <v>075-392-8823</v>
          </cell>
          <cell r="U143">
            <v>1835</v>
          </cell>
          <cell r="V143" t="str">
            <v/>
          </cell>
          <cell r="W143" t="str">
            <v/>
          </cell>
          <cell r="X143" t="str">
            <v/>
          </cell>
          <cell r="Z143">
            <v>1</v>
          </cell>
          <cell r="AA143">
            <v>1</v>
          </cell>
          <cell r="AB143">
            <v>1</v>
          </cell>
          <cell r="AC143">
            <v>1</v>
          </cell>
          <cell r="AD143">
            <v>1</v>
          </cell>
          <cell r="AE143">
            <v>1</v>
          </cell>
          <cell r="AF143">
            <v>1</v>
          </cell>
          <cell r="AG143">
            <v>1</v>
          </cell>
          <cell r="AH143">
            <v>1</v>
          </cell>
          <cell r="AI143">
            <v>1</v>
          </cell>
          <cell r="AJ143">
            <v>1</v>
          </cell>
          <cell r="AK143">
            <v>1</v>
          </cell>
          <cell r="AL143">
            <v>1</v>
          </cell>
          <cell r="AM143">
            <v>1</v>
          </cell>
          <cell r="AN143">
            <v>1</v>
          </cell>
          <cell r="AR143">
            <v>1</v>
          </cell>
          <cell r="AS143">
            <v>1</v>
          </cell>
          <cell r="AU143">
            <v>1</v>
          </cell>
          <cell r="AV143" t="str">
            <v/>
          </cell>
          <cell r="AW143">
            <v>1</v>
          </cell>
          <cell r="AX143">
            <v>1</v>
          </cell>
          <cell r="AY143">
            <v>1</v>
          </cell>
          <cell r="AZ143">
            <v>1</v>
          </cell>
          <cell r="BA143">
            <v>1</v>
          </cell>
          <cell r="BB143">
            <v>1</v>
          </cell>
          <cell r="BC143" t="str">
            <v/>
          </cell>
          <cell r="BD143">
            <v>1</v>
          </cell>
          <cell r="BE143">
            <v>1</v>
          </cell>
          <cell r="BF143">
            <v>1</v>
          </cell>
          <cell r="BG143">
            <v>1</v>
          </cell>
          <cell r="BH143">
            <v>1</v>
          </cell>
          <cell r="BI143">
            <v>1</v>
          </cell>
          <cell r="BM143" t="str">
            <v/>
          </cell>
          <cell r="BN143" t="str">
            <v/>
          </cell>
          <cell r="BP143">
            <v>1</v>
          </cell>
          <cell r="BQ143">
            <v>1</v>
          </cell>
          <cell r="BS143" t="str">
            <v/>
          </cell>
          <cell r="BT143">
            <v>1</v>
          </cell>
          <cell r="BW143" t="str">
            <v/>
          </cell>
          <cell r="BX143" t="str">
            <v/>
          </cell>
          <cell r="BY143" t="str">
            <v/>
          </cell>
          <cell r="CA143" t="str">
            <v/>
          </cell>
          <cell r="CB143" t="str">
            <v/>
          </cell>
          <cell r="CD143" t="str">
            <v/>
          </cell>
          <cell r="CE143" t="str">
            <v/>
          </cell>
          <cell r="CG143" t="str">
            <v>曽我部　俊介
曽我部　裕子</v>
          </cell>
          <cell r="CH143" t="str">
            <v>曽我部　俊介
曽我部　裕子</v>
          </cell>
        </row>
        <row r="144">
          <cell r="A144">
            <v>140</v>
          </cell>
          <cell r="B144" t="str">
            <v>6360</v>
          </cell>
          <cell r="D144">
            <v>105690</v>
          </cell>
          <cell r="E144" t="str">
            <v>京都市西陣</v>
          </cell>
          <cell r="F144" t="str">
            <v>細田眼科</v>
          </cell>
          <cell r="G144" t="str">
            <v/>
          </cell>
          <cell r="H144" t="str">
            <v>603-8214</v>
          </cell>
          <cell r="I144" t="str">
            <v>北区紫野雲林院町１８</v>
          </cell>
          <cell r="J144" t="str">
            <v>603-8214北区紫野雲林院町１８</v>
          </cell>
          <cell r="K144" t="str">
            <v/>
          </cell>
          <cell r="L144" t="str">
            <v>075-415-5678</v>
          </cell>
          <cell r="M144" t="str">
            <v/>
          </cell>
          <cell r="N144" t="str">
            <v>075-415-5677</v>
          </cell>
          <cell r="P144" t="str">
            <v>細田眼科</v>
          </cell>
          <cell r="Q144" t="str">
            <v>603-8214</v>
          </cell>
          <cell r="R144" t="str">
            <v>北区紫野雲林院町１８</v>
          </cell>
          <cell r="S144" t="str">
            <v>075-415-5678</v>
          </cell>
          <cell r="T144" t="str">
            <v>075-415-5677</v>
          </cell>
          <cell r="U144">
            <v>354</v>
          </cell>
          <cell r="X144" t="str">
            <v>2021.10.27新規登録</v>
          </cell>
          <cell r="AR144">
            <v>2</v>
          </cell>
          <cell r="BP144">
            <v>1</v>
          </cell>
          <cell r="CH144" t="str">
            <v>細田　泰子</v>
          </cell>
        </row>
        <row r="145">
          <cell r="A145">
            <v>141</v>
          </cell>
          <cell r="B145" t="str">
            <v>693</v>
          </cell>
          <cell r="C145">
            <v>693</v>
          </cell>
          <cell r="D145">
            <v>304806</v>
          </cell>
          <cell r="E145" t="str">
            <v>中京東部</v>
          </cell>
          <cell r="F145" t="str">
            <v>早川医院</v>
          </cell>
          <cell r="G145" t="str">
            <v/>
          </cell>
          <cell r="H145" t="str">
            <v>604-0002</v>
          </cell>
          <cell r="I145" t="str">
            <v>中京区室町通竹屋町下ル鏡屋町２８</v>
          </cell>
          <cell r="J145" t="str">
            <v>604-0002中京区室町通竹屋町下ル鏡屋町２８</v>
          </cell>
          <cell r="K145" t="str">
            <v/>
          </cell>
          <cell r="L145" t="str">
            <v>075-256-1752</v>
          </cell>
          <cell r="M145" t="str">
            <v/>
          </cell>
          <cell r="N145" t="str">
            <v>075-241-1640</v>
          </cell>
          <cell r="P145" t="str">
            <v>早川医院</v>
          </cell>
          <cell r="Q145" t="str">
            <v>604-0002</v>
          </cell>
          <cell r="R145" t="str">
            <v>中京区室町通竹屋町下ル鏡屋町２８</v>
          </cell>
          <cell r="S145" t="str">
            <v>075-256-1752</v>
          </cell>
          <cell r="U145">
            <v>466</v>
          </cell>
          <cell r="V145" t="str">
            <v/>
          </cell>
          <cell r="W145" t="str">
            <v/>
          </cell>
          <cell r="X145" t="str">
            <v/>
          </cell>
          <cell r="Z145" t="str">
            <v/>
          </cell>
          <cell r="AA145" t="str">
            <v/>
          </cell>
          <cell r="AB145" t="str">
            <v/>
          </cell>
          <cell r="AC145" t="str">
            <v/>
          </cell>
          <cell r="AD145" t="str">
            <v/>
          </cell>
          <cell r="AE145" t="str">
            <v/>
          </cell>
          <cell r="AF145" t="str">
            <v/>
          </cell>
          <cell r="AG145" t="str">
            <v/>
          </cell>
          <cell r="AH145" t="str">
            <v/>
          </cell>
          <cell r="AI145" t="str">
            <v/>
          </cell>
          <cell r="AK145" t="str">
            <v/>
          </cell>
          <cell r="AL145">
            <v>1</v>
          </cell>
          <cell r="AM145" t="str">
            <v/>
          </cell>
          <cell r="AN145" t="str">
            <v/>
          </cell>
          <cell r="AR145" t="str">
            <v/>
          </cell>
          <cell r="AS145">
            <v>2</v>
          </cell>
          <cell r="AU145" t="str">
            <v/>
          </cell>
          <cell r="AV145" t="str">
            <v/>
          </cell>
          <cell r="AW145" t="str">
            <v/>
          </cell>
          <cell r="AX145" t="str">
            <v/>
          </cell>
          <cell r="AY145" t="str">
            <v/>
          </cell>
          <cell r="AZ145" t="str">
            <v/>
          </cell>
          <cell r="BA145" t="str">
            <v/>
          </cell>
          <cell r="BB145" t="str">
            <v/>
          </cell>
          <cell r="BC145" t="str">
            <v/>
          </cell>
          <cell r="BE145" t="str">
            <v/>
          </cell>
          <cell r="BF145" t="str">
            <v/>
          </cell>
          <cell r="BG145">
            <v>1</v>
          </cell>
          <cell r="BH145" t="str">
            <v/>
          </cell>
          <cell r="BI145" t="str">
            <v/>
          </cell>
          <cell r="BM145" t="str">
            <v/>
          </cell>
          <cell r="BN145" t="str">
            <v/>
          </cell>
          <cell r="BP145">
            <v>1</v>
          </cell>
          <cell r="BQ145">
            <v>2</v>
          </cell>
          <cell r="BS145" t="str">
            <v/>
          </cell>
          <cell r="BT145" t="str">
            <v/>
          </cell>
          <cell r="BW145" t="str">
            <v/>
          </cell>
          <cell r="BX145" t="str">
            <v/>
          </cell>
          <cell r="BY145" t="str">
            <v/>
          </cell>
          <cell r="CA145" t="str">
            <v/>
          </cell>
          <cell r="CB145" t="str">
            <v/>
          </cell>
          <cell r="CD145" t="str">
            <v/>
          </cell>
          <cell r="CE145" t="str">
            <v/>
          </cell>
          <cell r="CH145" t="str">
            <v>早川　征生
早川　久仁子</v>
          </cell>
        </row>
        <row r="146">
          <cell r="A146">
            <v>142</v>
          </cell>
          <cell r="B146" t="str">
            <v>5780</v>
          </cell>
          <cell r="C146">
            <v>5780</v>
          </cell>
          <cell r="D146">
            <v>308294</v>
          </cell>
          <cell r="E146" t="str">
            <v>中京西部</v>
          </cell>
          <cell r="F146" t="str">
            <v>細田レディースクリニック</v>
          </cell>
          <cell r="G146" t="str">
            <v/>
          </cell>
          <cell r="H146" t="str">
            <v>604-8381</v>
          </cell>
          <cell r="I146" t="str">
            <v>中京区西ノ京職司町６９ ＩＭＰＡＣＴ　ＩＫＵ　ＮＯＲＴＨ　１Ｆ</v>
          </cell>
          <cell r="J146" t="str">
            <v>604-8381中京区西ノ京職司町６９ ＩＭＰＡＣＴ　ＩＫＵ　ＮＯＲＴＨ　１Ｆ</v>
          </cell>
          <cell r="K146" t="str">
            <v>★</v>
          </cell>
          <cell r="L146" t="str">
            <v>075-634-6123</v>
          </cell>
          <cell r="M146" t="str">
            <v>★</v>
          </cell>
          <cell r="N146" t="str">
            <v>075-634-6122</v>
          </cell>
          <cell r="P146" t="str">
            <v>細田レディースクリニック</v>
          </cell>
          <cell r="Q146" t="str">
            <v>604-8381</v>
          </cell>
          <cell r="R146" t="str">
            <v>中京区西ノ京職司町６９ ＩＭＰＡＣＴ ＩＫＵ 北 １Ｆ</v>
          </cell>
          <cell r="S146" t="str">
            <v xml:space="preserve"> </v>
          </cell>
          <cell r="U146">
            <v>618</v>
          </cell>
          <cell r="V146" t="str">
            <v/>
          </cell>
          <cell r="W146" t="str">
            <v/>
          </cell>
          <cell r="X146" t="str">
            <v/>
          </cell>
          <cell r="Z146" t="str">
            <v/>
          </cell>
          <cell r="AA146" t="str">
            <v/>
          </cell>
          <cell r="AB146" t="str">
            <v/>
          </cell>
          <cell r="AC146" t="str">
            <v/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  <cell r="AI146" t="str">
            <v/>
          </cell>
          <cell r="AK146" t="str">
            <v/>
          </cell>
          <cell r="AL146">
            <v>1</v>
          </cell>
          <cell r="AM146" t="str">
            <v/>
          </cell>
          <cell r="AN146" t="str">
            <v/>
          </cell>
          <cell r="AR146" t="str">
            <v/>
          </cell>
          <cell r="AS146" t="str">
            <v/>
          </cell>
          <cell r="AU146" t="str">
            <v/>
          </cell>
          <cell r="AV146" t="str">
            <v/>
          </cell>
          <cell r="AW146" t="str">
            <v/>
          </cell>
          <cell r="AX146" t="str">
            <v/>
          </cell>
          <cell r="AY146" t="str">
            <v/>
          </cell>
          <cell r="AZ146" t="str">
            <v/>
          </cell>
          <cell r="BA146" t="str">
            <v/>
          </cell>
          <cell r="BB146" t="str">
            <v/>
          </cell>
          <cell r="BC146" t="str">
            <v/>
          </cell>
          <cell r="BE146" t="str">
            <v/>
          </cell>
          <cell r="BF146" t="str">
            <v/>
          </cell>
          <cell r="BG146">
            <v>1</v>
          </cell>
          <cell r="BH146" t="str">
            <v/>
          </cell>
          <cell r="BI146" t="str">
            <v/>
          </cell>
          <cell r="BM146" t="str">
            <v/>
          </cell>
          <cell r="BN146" t="str">
            <v/>
          </cell>
          <cell r="BP146">
            <v>1</v>
          </cell>
          <cell r="BS146">
            <v>1</v>
          </cell>
          <cell r="BT146">
            <v>1</v>
          </cell>
          <cell r="BW146" t="str">
            <v/>
          </cell>
          <cell r="BX146" t="str">
            <v/>
          </cell>
          <cell r="BY146" t="str">
            <v/>
          </cell>
          <cell r="CA146" t="str">
            <v/>
          </cell>
          <cell r="CB146" t="str">
            <v/>
          </cell>
          <cell r="CD146" t="str">
            <v/>
          </cell>
          <cell r="CE146" t="str">
            <v/>
          </cell>
          <cell r="CH146" t="str">
            <v>細田　哲也</v>
          </cell>
        </row>
        <row r="147">
          <cell r="A147">
            <v>143</v>
          </cell>
          <cell r="B147" t="str">
            <v>3749</v>
          </cell>
          <cell r="C147">
            <v>3749</v>
          </cell>
          <cell r="D147">
            <v>4101547</v>
          </cell>
          <cell r="E147" t="str">
            <v>山科</v>
          </cell>
          <cell r="F147" t="str">
            <v>早川医院</v>
          </cell>
          <cell r="G147" t="str">
            <v/>
          </cell>
          <cell r="H147" t="str">
            <v>607-8424</v>
          </cell>
          <cell r="I147" t="str">
            <v>山科区御陵原西町４</v>
          </cell>
          <cell r="J147" t="str">
            <v>607-8424山科区御陵原西町４</v>
          </cell>
          <cell r="K147" t="str">
            <v/>
          </cell>
          <cell r="L147" t="str">
            <v>075-581-0062</v>
          </cell>
          <cell r="M147" t="str">
            <v/>
          </cell>
          <cell r="N147" t="str">
            <v>075-501-3430</v>
          </cell>
          <cell r="P147" t="str">
            <v>早川医院</v>
          </cell>
          <cell r="Q147" t="str">
            <v>607-8424</v>
          </cell>
          <cell r="R147" t="str">
            <v>山科区御陵原西町４</v>
          </cell>
          <cell r="S147" t="str">
            <v>075-581-0062</v>
          </cell>
          <cell r="U147">
            <v>2136</v>
          </cell>
          <cell r="V147" t="str">
            <v/>
          </cell>
          <cell r="W147" t="str">
            <v/>
          </cell>
          <cell r="X147" t="str">
            <v/>
          </cell>
          <cell r="Z147" t="str">
            <v/>
          </cell>
          <cell r="AA147" t="str">
            <v/>
          </cell>
          <cell r="AB147" t="str">
            <v/>
          </cell>
          <cell r="AC147" t="str">
            <v/>
          </cell>
          <cell r="AD147" t="str">
            <v/>
          </cell>
          <cell r="AE147" t="str">
            <v/>
          </cell>
          <cell r="AF147" t="str">
            <v/>
          </cell>
          <cell r="AG147" t="str">
            <v/>
          </cell>
          <cell r="AH147" t="str">
            <v/>
          </cell>
          <cell r="AI147" t="str">
            <v/>
          </cell>
          <cell r="AK147" t="str">
            <v/>
          </cell>
          <cell r="AR147">
            <v>1</v>
          </cell>
          <cell r="AS147" t="str">
            <v/>
          </cell>
          <cell r="AU147" t="str">
            <v/>
          </cell>
          <cell r="AV147" t="str">
            <v/>
          </cell>
          <cell r="AW147" t="str">
            <v/>
          </cell>
          <cell r="AX147" t="str">
            <v/>
          </cell>
          <cell r="AY147" t="str">
            <v/>
          </cell>
          <cell r="AZ147" t="str">
            <v/>
          </cell>
          <cell r="BA147" t="str">
            <v/>
          </cell>
          <cell r="BB147" t="str">
            <v/>
          </cell>
          <cell r="BC147" t="str">
            <v/>
          </cell>
          <cell r="BE147" t="str">
            <v/>
          </cell>
          <cell r="BF147" t="str">
            <v/>
          </cell>
          <cell r="BM147" t="str">
            <v/>
          </cell>
          <cell r="BN147" t="str">
            <v/>
          </cell>
          <cell r="BP147">
            <v>1</v>
          </cell>
          <cell r="BQ147">
            <v>1</v>
          </cell>
          <cell r="BS147">
            <v>1</v>
          </cell>
          <cell r="BT147">
            <v>1</v>
          </cell>
          <cell r="BW147" t="str">
            <v/>
          </cell>
          <cell r="BX147" t="str">
            <v/>
          </cell>
          <cell r="BY147" t="str">
            <v/>
          </cell>
          <cell r="CA147" t="str">
            <v/>
          </cell>
          <cell r="CB147" t="str">
            <v/>
          </cell>
          <cell r="CD147" t="str">
            <v/>
          </cell>
          <cell r="CE147" t="str">
            <v/>
          </cell>
          <cell r="CH147" t="str">
            <v>早川　道雄、早川　尚雅</v>
          </cell>
        </row>
        <row r="148">
          <cell r="A148">
            <v>144</v>
          </cell>
          <cell r="B148" t="str">
            <v>6086</v>
          </cell>
          <cell r="C148">
            <v>6086</v>
          </cell>
          <cell r="D148">
            <v>706729</v>
          </cell>
          <cell r="E148" t="str">
            <v>右京</v>
          </cell>
          <cell r="F148" t="str">
            <v>細田内科医院</v>
          </cell>
          <cell r="G148" t="str">
            <v/>
          </cell>
          <cell r="H148" t="str">
            <v>616-8157</v>
          </cell>
          <cell r="I148" t="str">
            <v>右京区太秦御所ノ内町７－１０</v>
          </cell>
          <cell r="J148" t="str">
            <v>616-8157右京区太秦御所ノ内町７－１０</v>
          </cell>
          <cell r="K148" t="str">
            <v/>
          </cell>
          <cell r="L148" t="str">
            <v>075-864-6778</v>
          </cell>
          <cell r="M148" t="str">
            <v/>
          </cell>
          <cell r="N148" t="str">
            <v>075-864-5733</v>
          </cell>
          <cell r="P148" t="str">
            <v>細田内科医院</v>
          </cell>
          <cell r="Q148" t="str">
            <v>616-8157</v>
          </cell>
          <cell r="R148" t="str">
            <v>右京区太秦御所ノ内町７－１０</v>
          </cell>
          <cell r="S148" t="str">
            <v>075-864-6778</v>
          </cell>
          <cell r="U148">
            <v>1565</v>
          </cell>
          <cell r="V148" t="str">
            <v/>
          </cell>
          <cell r="W148" t="str">
            <v/>
          </cell>
          <cell r="X148" t="str">
            <v>20.10.2名称変更</v>
          </cell>
          <cell r="Z148" t="str">
            <v/>
          </cell>
          <cell r="AA148" t="str">
            <v/>
          </cell>
          <cell r="AB148" t="str">
            <v/>
          </cell>
          <cell r="AC148" t="str">
            <v/>
          </cell>
          <cell r="AD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 t="str">
            <v/>
          </cell>
          <cell r="AI148" t="str">
            <v/>
          </cell>
          <cell r="AK148" t="str">
            <v/>
          </cell>
          <cell r="AL148" t="str">
            <v/>
          </cell>
          <cell r="AM148" t="str">
            <v/>
          </cell>
          <cell r="AN148" t="str">
            <v/>
          </cell>
          <cell r="AS148" t="str">
            <v/>
          </cell>
          <cell r="AU148" t="str">
            <v/>
          </cell>
          <cell r="AV148" t="str">
            <v/>
          </cell>
          <cell r="AW148" t="str">
            <v/>
          </cell>
          <cell r="AX148" t="str">
            <v/>
          </cell>
          <cell r="AY148" t="str">
            <v/>
          </cell>
          <cell r="AZ148" t="str">
            <v/>
          </cell>
          <cell r="BA148" t="str">
            <v/>
          </cell>
          <cell r="BB148" t="str">
            <v/>
          </cell>
          <cell r="BC148" t="str">
            <v/>
          </cell>
          <cell r="BE148" t="str">
            <v/>
          </cell>
          <cell r="BF148" t="str">
            <v/>
          </cell>
          <cell r="BG148" t="str">
            <v/>
          </cell>
          <cell r="BH148" t="str">
            <v/>
          </cell>
          <cell r="BI148" t="str">
            <v/>
          </cell>
          <cell r="BM148" t="str">
            <v/>
          </cell>
          <cell r="BN148" t="str">
            <v/>
          </cell>
          <cell r="BP148">
            <v>1</v>
          </cell>
          <cell r="BQ148">
            <v>1</v>
          </cell>
          <cell r="BS148">
            <v>1</v>
          </cell>
          <cell r="BW148" t="str">
            <v/>
          </cell>
          <cell r="BX148" t="str">
            <v/>
          </cell>
          <cell r="BY148" t="str">
            <v/>
          </cell>
          <cell r="CA148" t="str">
            <v/>
          </cell>
          <cell r="CB148" t="str">
            <v/>
          </cell>
          <cell r="CD148" t="str">
            <v/>
          </cell>
          <cell r="CE148" t="str">
            <v/>
          </cell>
          <cell r="CH148" t="str">
            <v>細田　友則</v>
          </cell>
        </row>
        <row r="149">
          <cell r="A149">
            <v>145</v>
          </cell>
          <cell r="B149" t="str">
            <v>6384</v>
          </cell>
          <cell r="C149">
            <v>6384</v>
          </cell>
          <cell r="D149">
            <v>608073</v>
          </cell>
          <cell r="E149" t="str">
            <v>左京</v>
          </cell>
          <cell r="F149" t="str">
            <v>小児科　早野医院</v>
          </cell>
          <cell r="G149" t="str">
            <v/>
          </cell>
          <cell r="H149" t="str">
            <v>606-0902</v>
          </cell>
          <cell r="I149" t="str">
            <v>左京区松ケ崎桜木町３０－１</v>
          </cell>
          <cell r="J149" t="str">
            <v>606-0902左京区松ケ崎桜木町３０－１</v>
          </cell>
          <cell r="K149" t="str">
            <v/>
          </cell>
          <cell r="L149" t="str">
            <v>075-748-1493</v>
          </cell>
          <cell r="M149" t="str">
            <v/>
          </cell>
          <cell r="N149" t="str">
            <v>075-748-1494</v>
          </cell>
          <cell r="P149" t="str">
            <v>小児科　早野医院</v>
          </cell>
          <cell r="Q149" t="str">
            <v>606-0902</v>
          </cell>
          <cell r="R149" t="str">
            <v>左京区松ケ崎桜木町３０－１</v>
          </cell>
          <cell r="S149" t="str">
            <v>075-748-1493</v>
          </cell>
          <cell r="T149" t="str">
            <v>075-748-1494</v>
          </cell>
          <cell r="U149">
            <v>1401</v>
          </cell>
          <cell r="V149" t="str">
            <v/>
          </cell>
          <cell r="W149" t="str">
            <v/>
          </cell>
          <cell r="X149" t="str">
            <v>H30.5.12　新規登録_x000D_
R3.11.2確認</v>
          </cell>
          <cell r="Z149">
            <v>1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1</v>
          </cell>
          <cell r="AF149">
            <v>1</v>
          </cell>
          <cell r="AG149">
            <v>1</v>
          </cell>
          <cell r="AH149">
            <v>1</v>
          </cell>
          <cell r="AI149">
            <v>1</v>
          </cell>
          <cell r="AJ149">
            <v>1</v>
          </cell>
          <cell r="AK149">
            <v>1</v>
          </cell>
          <cell r="AL149">
            <v>1</v>
          </cell>
          <cell r="AM149">
            <v>1</v>
          </cell>
          <cell r="AN149">
            <v>1</v>
          </cell>
          <cell r="AR149">
            <v>1</v>
          </cell>
          <cell r="AS149">
            <v>1</v>
          </cell>
          <cell r="AU149">
            <v>1</v>
          </cell>
          <cell r="AV149">
            <v>1</v>
          </cell>
          <cell r="AW149">
            <v>1</v>
          </cell>
          <cell r="AX149" t="str">
            <v/>
          </cell>
          <cell r="AY149">
            <v>1</v>
          </cell>
          <cell r="AZ149">
            <v>1</v>
          </cell>
          <cell r="BA149">
            <v>1</v>
          </cell>
          <cell r="BB149">
            <v>1</v>
          </cell>
          <cell r="BC149">
            <v>1</v>
          </cell>
          <cell r="BD149">
            <v>1</v>
          </cell>
          <cell r="BE149">
            <v>1</v>
          </cell>
          <cell r="BF149">
            <v>1</v>
          </cell>
          <cell r="BG149">
            <v>1</v>
          </cell>
          <cell r="BH149">
            <v>1</v>
          </cell>
          <cell r="BI149">
            <v>1</v>
          </cell>
          <cell r="BJ149">
            <v>1</v>
          </cell>
          <cell r="BM149">
            <v>1</v>
          </cell>
          <cell r="BN149" t="str">
            <v>早野　尚志</v>
          </cell>
          <cell r="BP149">
            <v>1</v>
          </cell>
          <cell r="BQ149">
            <v>1</v>
          </cell>
          <cell r="BS149">
            <v>1</v>
          </cell>
          <cell r="BT149">
            <v>1</v>
          </cell>
          <cell r="BU149" t="str">
            <v>H30.5.12新規登録</v>
          </cell>
          <cell r="BW149">
            <v>2</v>
          </cell>
          <cell r="BX149">
            <v>2</v>
          </cell>
          <cell r="BY149" t="str">
            <v/>
          </cell>
          <cell r="CA149" t="str">
            <v/>
          </cell>
          <cell r="CB149" t="str">
            <v/>
          </cell>
          <cell r="CE149" t="str">
            <v/>
          </cell>
          <cell r="CG149" t="str">
            <v>早野　尚志</v>
          </cell>
          <cell r="CH149" t="str">
            <v>早野　尚志</v>
          </cell>
        </row>
        <row r="150">
          <cell r="A150">
            <v>146</v>
          </cell>
          <cell r="B150" t="str">
            <v>3097</v>
          </cell>
          <cell r="C150">
            <v>3097</v>
          </cell>
          <cell r="D150" t="str">
            <v/>
          </cell>
          <cell r="E150" t="str">
            <v/>
          </cell>
          <cell r="F150" t="str">
            <v/>
          </cell>
          <cell r="G150" t="str">
            <v>★</v>
          </cell>
          <cell r="H150" t="str">
            <v/>
          </cell>
          <cell r="I150" t="str">
            <v/>
          </cell>
          <cell r="J150" t="str">
            <v/>
          </cell>
          <cell r="K150" t="str">
            <v>★</v>
          </cell>
          <cell r="L150" t="str">
            <v/>
          </cell>
          <cell r="M150" t="str">
            <v>★</v>
          </cell>
          <cell r="N150" t="str">
            <v/>
          </cell>
          <cell r="P150" t="str">
            <v>坂根医院</v>
          </cell>
          <cell r="Q150" t="str">
            <v>625-0033</v>
          </cell>
          <cell r="R150" t="str">
            <v>舞鶴市愛宕浜町１－５</v>
          </cell>
          <cell r="S150" t="str">
            <v>0773-63-0075</v>
          </cell>
          <cell r="U150" t="str">
            <v>★</v>
          </cell>
          <cell r="V150" t="str">
            <v/>
          </cell>
          <cell r="W150" t="str">
            <v/>
          </cell>
          <cell r="Z150" t="str">
            <v/>
          </cell>
          <cell r="AA150" t="str">
            <v/>
          </cell>
          <cell r="AB150" t="str">
            <v/>
          </cell>
          <cell r="AC150" t="str">
            <v/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  <cell r="AI150" t="str">
            <v/>
          </cell>
          <cell r="AK150" t="str">
            <v/>
          </cell>
          <cell r="AL150" t="str">
            <v/>
          </cell>
          <cell r="AM150" t="str">
            <v/>
          </cell>
          <cell r="AN150" t="str">
            <v/>
          </cell>
          <cell r="AR150">
            <v>1</v>
          </cell>
          <cell r="AS150">
            <v>1</v>
          </cell>
          <cell r="AU150" t="str">
            <v/>
          </cell>
          <cell r="AV150" t="str">
            <v/>
          </cell>
          <cell r="AW150" t="str">
            <v/>
          </cell>
          <cell r="AX150" t="str">
            <v/>
          </cell>
          <cell r="AY150" t="str">
            <v/>
          </cell>
          <cell r="AZ150" t="str">
            <v/>
          </cell>
          <cell r="BA150" t="str">
            <v/>
          </cell>
          <cell r="BB150" t="str">
            <v/>
          </cell>
          <cell r="BC150" t="str">
            <v/>
          </cell>
          <cell r="BE150" t="str">
            <v/>
          </cell>
          <cell r="BF150" t="str">
            <v/>
          </cell>
          <cell r="BG150" t="str">
            <v/>
          </cell>
          <cell r="BH150" t="str">
            <v/>
          </cell>
          <cell r="BI150" t="str">
            <v/>
          </cell>
          <cell r="BM150" t="str">
            <v/>
          </cell>
          <cell r="BN150" t="str">
            <v/>
          </cell>
          <cell r="BP150" t="str">
            <v/>
          </cell>
          <cell r="BQ150" t="str">
            <v/>
          </cell>
          <cell r="BS150" t="str">
            <v/>
          </cell>
          <cell r="BT150" t="str">
            <v/>
          </cell>
          <cell r="BU150" t="str">
            <v/>
          </cell>
          <cell r="BW150" t="str">
            <v/>
          </cell>
          <cell r="BX150" t="str">
            <v/>
          </cell>
          <cell r="BY150" t="str">
            <v/>
          </cell>
          <cell r="CA150" t="str">
            <v/>
          </cell>
          <cell r="CB150" t="str">
            <v/>
          </cell>
          <cell r="CD150" t="str">
            <v/>
          </cell>
          <cell r="CE150" t="str">
            <v/>
          </cell>
          <cell r="CH150" t="str">
            <v>坂根　英彌</v>
          </cell>
        </row>
        <row r="151">
          <cell r="A151">
            <v>147</v>
          </cell>
          <cell r="B151" t="str">
            <v>369</v>
          </cell>
          <cell r="C151">
            <v>369</v>
          </cell>
          <cell r="D151">
            <v>200780</v>
          </cell>
          <cell r="E151" t="str">
            <v>京都市西陣</v>
          </cell>
          <cell r="F151" t="str">
            <v>相馬病院</v>
          </cell>
          <cell r="G151" t="str">
            <v/>
          </cell>
          <cell r="H151" t="str">
            <v>602-8386</v>
          </cell>
          <cell r="I151" t="str">
            <v>上京区御前通今小路下ル南馬喰町９１１</v>
          </cell>
          <cell r="J151" t="str">
            <v>602-8386上京区御前通今小路下ル南馬喰町９１１</v>
          </cell>
          <cell r="K151" t="str">
            <v/>
          </cell>
          <cell r="L151" t="str">
            <v>075-463-4301</v>
          </cell>
          <cell r="M151" t="str">
            <v/>
          </cell>
          <cell r="N151" t="str">
            <v>075-462-7739</v>
          </cell>
          <cell r="P151" t="str">
            <v>相馬病院</v>
          </cell>
          <cell r="Q151" t="str">
            <v>602-8386</v>
          </cell>
          <cell r="R151" t="str">
            <v>上京区御前通今小路下ル南馬喰町９１１</v>
          </cell>
          <cell r="S151" t="str">
            <v>075-463-4301</v>
          </cell>
          <cell r="T151" t="str">
            <v>075-462-7739</v>
          </cell>
          <cell r="U151">
            <v>378</v>
          </cell>
          <cell r="V151" t="str">
            <v/>
          </cell>
          <cell r="W151" t="str">
            <v/>
          </cell>
          <cell r="X151" t="str">
            <v>25.11.1_x000D_
H31.2.19京都市、風しん、男性接種医師追加 池永　稔_x000D_
R3.11.8接種医師1名削除追加</v>
          </cell>
          <cell r="AC151" t="str">
            <v/>
          </cell>
          <cell r="AH151" t="str">
            <v/>
          </cell>
          <cell r="AI151" t="str">
            <v/>
          </cell>
          <cell r="AR151">
            <v>1</v>
          </cell>
          <cell r="AS151">
            <v>1</v>
          </cell>
          <cell r="AX151" t="str">
            <v/>
          </cell>
          <cell r="BM151" t="str">
            <v/>
          </cell>
          <cell r="BN151" t="str">
            <v/>
          </cell>
          <cell r="BP151">
            <v>1</v>
          </cell>
          <cell r="BQ151">
            <v>1</v>
          </cell>
          <cell r="BS151">
            <v>1</v>
          </cell>
          <cell r="BT151">
            <v>1</v>
          </cell>
          <cell r="BW151">
            <v>1</v>
          </cell>
          <cell r="BX151">
            <v>1</v>
          </cell>
          <cell r="BY151" t="str">
            <v>H31.2.19京都市：風しん第5期接種医師追加 池永　稔</v>
          </cell>
          <cell r="CA151" t="str">
            <v/>
          </cell>
          <cell r="CB151" t="str">
            <v/>
          </cell>
          <cell r="CE151" t="str">
            <v/>
          </cell>
          <cell r="CH151" t="str">
            <v>相馬　靖、上林　政司_x000D_
中野　龍一、楠堂　健_x000D_
中山　晋二_x000D_
相馬　智、相馬　隆人_x000D_
玉置　勉、高橋　康明_x000D_
池永　稔_x000D_
小山　真</v>
          </cell>
        </row>
        <row r="152">
          <cell r="A152">
            <v>148</v>
          </cell>
          <cell r="B152" t="str">
            <v>690</v>
          </cell>
          <cell r="C152">
            <v>690</v>
          </cell>
          <cell r="D152">
            <v>304731</v>
          </cell>
          <cell r="E152" t="str">
            <v>中京西部</v>
          </cell>
          <cell r="F152" t="str">
            <v>坂中医院</v>
          </cell>
          <cell r="G152" t="str">
            <v/>
          </cell>
          <cell r="H152" t="str">
            <v>604-8336</v>
          </cell>
          <cell r="I152" t="str">
            <v>中京区大宮通三条下ル三条大宮町２４４－４</v>
          </cell>
          <cell r="J152" t="str">
            <v>604-8336中京区大宮通三条下ル三条大宮町２４４－４</v>
          </cell>
          <cell r="K152" t="str">
            <v/>
          </cell>
          <cell r="L152" t="str">
            <v>075-841-0210</v>
          </cell>
          <cell r="M152" t="str">
            <v/>
          </cell>
          <cell r="N152" t="str">
            <v>075-822-0897</v>
          </cell>
          <cell r="P152" t="str">
            <v>坂中医院</v>
          </cell>
          <cell r="Q152" t="str">
            <v>604-8336</v>
          </cell>
          <cell r="R152" t="str">
            <v>中京区大宮通三条下ル三条大宮町２４４－４</v>
          </cell>
          <cell r="S152" t="str">
            <v>075-841-0210</v>
          </cell>
          <cell r="T152" t="str">
            <v>075-822-0897</v>
          </cell>
          <cell r="U152">
            <v>583</v>
          </cell>
          <cell r="V152" t="str">
            <v/>
          </cell>
          <cell r="W152" t="str">
            <v/>
          </cell>
          <cell r="X152" t="str">
            <v/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 t="str">
            <v/>
          </cell>
          <cell r="AI152" t="str">
            <v/>
          </cell>
          <cell r="AK152" t="str">
            <v/>
          </cell>
          <cell r="AL152" t="str">
            <v/>
          </cell>
          <cell r="AM152" t="str">
            <v/>
          </cell>
          <cell r="AN152" t="str">
            <v/>
          </cell>
          <cell r="AR152" t="str">
            <v/>
          </cell>
          <cell r="AS152" t="str">
            <v/>
          </cell>
          <cell r="AU152" t="str">
            <v/>
          </cell>
          <cell r="AV152" t="str">
            <v/>
          </cell>
          <cell r="AW152" t="str">
            <v/>
          </cell>
          <cell r="AX152" t="str">
            <v/>
          </cell>
          <cell r="AY152" t="str">
            <v/>
          </cell>
          <cell r="AZ152" t="str">
            <v/>
          </cell>
          <cell r="BA152" t="str">
            <v/>
          </cell>
          <cell r="BB152" t="str">
            <v/>
          </cell>
          <cell r="BC152" t="str">
            <v/>
          </cell>
          <cell r="BE152" t="str">
            <v/>
          </cell>
          <cell r="BF152" t="str">
            <v/>
          </cell>
          <cell r="BG152" t="str">
            <v/>
          </cell>
          <cell r="BH152" t="str">
            <v/>
          </cell>
          <cell r="BI152" t="str">
            <v/>
          </cell>
          <cell r="BM152" t="str">
            <v/>
          </cell>
          <cell r="BN152" t="str">
            <v/>
          </cell>
          <cell r="BP152">
            <v>1</v>
          </cell>
          <cell r="BQ152">
            <v>1</v>
          </cell>
          <cell r="BS152" t="str">
            <v/>
          </cell>
          <cell r="BT152" t="str">
            <v/>
          </cell>
          <cell r="BW152">
            <v>1</v>
          </cell>
          <cell r="BX152">
            <v>1</v>
          </cell>
          <cell r="BY152" t="str">
            <v/>
          </cell>
          <cell r="CA152" t="str">
            <v/>
          </cell>
          <cell r="CB152" t="str">
            <v/>
          </cell>
          <cell r="CD152" t="str">
            <v/>
          </cell>
          <cell r="CE152" t="str">
            <v/>
          </cell>
          <cell r="CH152" t="str">
            <v>坂中　俊男</v>
          </cell>
        </row>
        <row r="153">
          <cell r="A153">
            <v>149</v>
          </cell>
          <cell r="B153" t="str">
            <v>4743</v>
          </cell>
          <cell r="C153">
            <v>4743</v>
          </cell>
          <cell r="D153">
            <v>606838</v>
          </cell>
          <cell r="E153" t="str">
            <v>左京</v>
          </cell>
          <cell r="F153" t="str">
            <v>草場内科医院</v>
          </cell>
          <cell r="G153" t="str">
            <v/>
          </cell>
          <cell r="H153" t="str">
            <v>606-8413</v>
          </cell>
          <cell r="I153" t="str">
            <v>左京区浄土寺下馬場町８８ ポルト・ド・浄土寺１０４</v>
          </cell>
          <cell r="J153" t="str">
            <v>606-8413左京区浄土寺下馬場町８８ ポルト・ド・浄土寺１０４</v>
          </cell>
          <cell r="K153" t="str">
            <v/>
          </cell>
          <cell r="L153" t="str">
            <v>075-751-1088</v>
          </cell>
          <cell r="M153" t="str">
            <v/>
          </cell>
          <cell r="N153" t="str">
            <v>075-751-1098</v>
          </cell>
          <cell r="P153" t="str">
            <v>草場内科医院</v>
          </cell>
          <cell r="Q153" t="str">
            <v>606-8413</v>
          </cell>
          <cell r="R153" t="str">
            <v>左京区浄土寺下馬場町８８ ポルト・ド・浄土寺１０４</v>
          </cell>
          <cell r="S153" t="str">
            <v>075-751-1088</v>
          </cell>
          <cell r="U153">
            <v>1251</v>
          </cell>
          <cell r="V153" t="str">
            <v/>
          </cell>
          <cell r="W153" t="str">
            <v/>
          </cell>
          <cell r="X153" t="str">
            <v/>
          </cell>
          <cell r="Z153">
            <v>1</v>
          </cell>
          <cell r="AA153">
            <v>1</v>
          </cell>
          <cell r="AB153">
            <v>1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R153">
            <v>1</v>
          </cell>
          <cell r="AS153">
            <v>1</v>
          </cell>
          <cell r="AU153">
            <v>1</v>
          </cell>
          <cell r="AV153">
            <v>1</v>
          </cell>
          <cell r="AW153">
            <v>1</v>
          </cell>
          <cell r="AX153">
            <v>1</v>
          </cell>
          <cell r="AY153">
            <v>1</v>
          </cell>
          <cell r="AZ153">
            <v>1</v>
          </cell>
          <cell r="BA153">
            <v>1</v>
          </cell>
          <cell r="BB153">
            <v>1</v>
          </cell>
          <cell r="BC153" t="str">
            <v/>
          </cell>
          <cell r="BD153">
            <v>1</v>
          </cell>
          <cell r="BE153">
            <v>1</v>
          </cell>
          <cell r="BF153">
            <v>1</v>
          </cell>
          <cell r="BG153">
            <v>1</v>
          </cell>
          <cell r="BH153">
            <v>1</v>
          </cell>
          <cell r="BI153">
            <v>1</v>
          </cell>
          <cell r="BM153" t="str">
            <v/>
          </cell>
          <cell r="BN153" t="str">
            <v/>
          </cell>
          <cell r="BP153">
            <v>1</v>
          </cell>
          <cell r="BQ153">
            <v>1</v>
          </cell>
          <cell r="BS153">
            <v>1</v>
          </cell>
          <cell r="BT153">
            <v>1</v>
          </cell>
          <cell r="BW153">
            <v>1</v>
          </cell>
          <cell r="BX153">
            <v>1</v>
          </cell>
          <cell r="BY153" t="str">
            <v/>
          </cell>
          <cell r="CA153">
            <v>1</v>
          </cell>
          <cell r="CB153">
            <v>1</v>
          </cell>
          <cell r="CD153">
            <v>1</v>
          </cell>
          <cell r="CE153" t="str">
            <v>草場　昭彦</v>
          </cell>
          <cell r="CG153" t="str">
            <v>草場　昭彦</v>
          </cell>
          <cell r="CH153" t="str">
            <v>草場　昭彦</v>
          </cell>
        </row>
        <row r="154">
          <cell r="A154">
            <v>150</v>
          </cell>
          <cell r="B154" t="str">
            <v>4864</v>
          </cell>
          <cell r="C154">
            <v>4864</v>
          </cell>
          <cell r="D154">
            <v>104982</v>
          </cell>
          <cell r="E154" t="str">
            <v>京都市西陣</v>
          </cell>
          <cell r="F154" t="str">
            <v>小児科坂田医院</v>
          </cell>
          <cell r="G154" t="str">
            <v/>
          </cell>
          <cell r="H154" t="str">
            <v>603-8363</v>
          </cell>
          <cell r="I154" t="str">
            <v>北区衣笠総門町１３－４</v>
          </cell>
          <cell r="J154" t="str">
            <v>603-8363北区衣笠総門町１３－４</v>
          </cell>
          <cell r="K154" t="str">
            <v/>
          </cell>
          <cell r="L154" t="str">
            <v>075-466-5732</v>
          </cell>
          <cell r="M154" t="str">
            <v/>
          </cell>
          <cell r="N154" t="str">
            <v>075-466-5731</v>
          </cell>
          <cell r="P154" t="str">
            <v>小児科坂田医院</v>
          </cell>
          <cell r="Q154" t="str">
            <v>603-8363</v>
          </cell>
          <cell r="R154" t="str">
            <v>北区衣笠総門町１３－４</v>
          </cell>
          <cell r="S154" t="str">
            <v>075-466-5732</v>
          </cell>
          <cell r="T154" t="str">
            <v>075-466-5731</v>
          </cell>
          <cell r="U154">
            <v>248</v>
          </cell>
          <cell r="V154" t="str">
            <v/>
          </cell>
          <cell r="W154" t="str">
            <v/>
          </cell>
          <cell r="X154" t="str">
            <v>H30.3.6 水痘追加</v>
          </cell>
          <cell r="Z154">
            <v>1</v>
          </cell>
          <cell r="AA154">
            <v>1</v>
          </cell>
          <cell r="AB154">
            <v>1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R154">
            <v>1</v>
          </cell>
          <cell r="AU154">
            <v>1</v>
          </cell>
          <cell r="AV154">
            <v>1</v>
          </cell>
          <cell r="AW154">
            <v>1</v>
          </cell>
          <cell r="AX154">
            <v>1</v>
          </cell>
          <cell r="AY154">
            <v>1</v>
          </cell>
          <cell r="AZ154">
            <v>1</v>
          </cell>
          <cell r="BA154">
            <v>1</v>
          </cell>
          <cell r="BB154">
            <v>1</v>
          </cell>
          <cell r="BC154" t="str">
            <v/>
          </cell>
          <cell r="BD154">
            <v>1</v>
          </cell>
          <cell r="BE154">
            <v>1</v>
          </cell>
          <cell r="BF154">
            <v>1</v>
          </cell>
          <cell r="BG154">
            <v>1</v>
          </cell>
          <cell r="BH154">
            <v>1</v>
          </cell>
          <cell r="BI154">
            <v>1</v>
          </cell>
          <cell r="BJ154">
            <v>1</v>
          </cell>
          <cell r="BM154">
            <v>1</v>
          </cell>
          <cell r="BN154" t="str">
            <v>坂田　耕一</v>
          </cell>
          <cell r="BP154">
            <v>1</v>
          </cell>
          <cell r="BS154">
            <v>1</v>
          </cell>
          <cell r="BT154">
            <v>1</v>
          </cell>
          <cell r="BU154" t="str">
            <v>H30.3.16追加</v>
          </cell>
          <cell r="BW154">
            <v>1</v>
          </cell>
          <cell r="BX154">
            <v>1</v>
          </cell>
          <cell r="BY154" t="str">
            <v/>
          </cell>
          <cell r="CA154" t="str">
            <v/>
          </cell>
          <cell r="CB154" t="str">
            <v/>
          </cell>
          <cell r="CD154">
            <v>1</v>
          </cell>
          <cell r="CE154" t="str">
            <v>坂田　耕一</v>
          </cell>
          <cell r="CG154" t="str">
            <v>坂田　耕一</v>
          </cell>
          <cell r="CH154" t="str">
            <v>坂田　耕一</v>
          </cell>
        </row>
        <row r="155">
          <cell r="A155">
            <v>151</v>
          </cell>
          <cell r="B155" t="str">
            <v>6562</v>
          </cell>
          <cell r="D155">
            <v>1001526</v>
          </cell>
          <cell r="E155" t="str">
            <v>乙訓</v>
          </cell>
          <cell r="F155" t="str">
            <v>天王山草野クリニック</v>
          </cell>
          <cell r="G155" t="str">
            <v/>
          </cell>
          <cell r="H155" t="str">
            <v>618-0071</v>
          </cell>
          <cell r="I155" t="str">
            <v>乙訓郡大山崎町大山崎高橋１０－２</v>
          </cell>
          <cell r="J155" t="str">
            <v>618-0071乙訓郡大山崎町大山崎高橋１０－２</v>
          </cell>
          <cell r="K155" t="str">
            <v/>
          </cell>
          <cell r="L155" t="str">
            <v>075-925-5351</v>
          </cell>
          <cell r="M155" t="str">
            <v/>
          </cell>
          <cell r="N155" t="str">
            <v>075-925-5388</v>
          </cell>
          <cell r="P155" t="str">
            <v>天王山草野クリニック</v>
          </cell>
          <cell r="Q155" t="str">
            <v>618-0071</v>
          </cell>
          <cell r="R155" t="str">
            <v>乙訓郡大山崎町大山崎高橋１０－２</v>
          </cell>
          <cell r="S155" t="str">
            <v>075-925-5351</v>
          </cell>
          <cell r="T155" t="str">
            <v>075-925-5388</v>
          </cell>
          <cell r="U155">
            <v>3012</v>
          </cell>
          <cell r="Z155">
            <v>1</v>
          </cell>
          <cell r="AA155">
            <v>1</v>
          </cell>
          <cell r="AB155">
            <v>1</v>
          </cell>
          <cell r="AC155">
            <v>1</v>
          </cell>
          <cell r="AD155">
            <v>1</v>
          </cell>
          <cell r="AE155">
            <v>1</v>
          </cell>
          <cell r="AF155">
            <v>1</v>
          </cell>
          <cell r="AG155">
            <v>1</v>
          </cell>
          <cell r="AH155">
            <v>1</v>
          </cell>
          <cell r="AI155">
            <v>1</v>
          </cell>
          <cell r="AJ155">
            <v>1</v>
          </cell>
          <cell r="AK155">
            <v>1</v>
          </cell>
          <cell r="AL155">
            <v>1</v>
          </cell>
          <cell r="AM155">
            <v>1</v>
          </cell>
          <cell r="AN155">
            <v>1</v>
          </cell>
          <cell r="AO155">
            <v>1</v>
          </cell>
          <cell r="AR155">
            <v>1</v>
          </cell>
          <cell r="AS155">
            <v>1</v>
          </cell>
          <cell r="AU155">
            <v>1</v>
          </cell>
          <cell r="AV155">
            <v>1</v>
          </cell>
          <cell r="AW155">
            <v>1</v>
          </cell>
          <cell r="AX155">
            <v>1</v>
          </cell>
          <cell r="AY155">
            <v>1</v>
          </cell>
          <cell r="AZ155">
            <v>1</v>
          </cell>
          <cell r="BA155">
            <v>1</v>
          </cell>
          <cell r="BB155">
            <v>1</v>
          </cell>
          <cell r="BC155" t="str">
            <v/>
          </cell>
          <cell r="BD155">
            <v>1</v>
          </cell>
          <cell r="BE155">
            <v>1</v>
          </cell>
          <cell r="BF155">
            <v>1</v>
          </cell>
          <cell r="BG155">
            <v>1</v>
          </cell>
          <cell r="BH155">
            <v>1</v>
          </cell>
          <cell r="BI155">
            <v>1</v>
          </cell>
          <cell r="BJ155">
            <v>1</v>
          </cell>
          <cell r="BP155">
            <v>1</v>
          </cell>
          <cell r="BQ155">
            <v>1</v>
          </cell>
          <cell r="BS155">
            <v>1</v>
          </cell>
          <cell r="BT155">
            <v>1</v>
          </cell>
          <cell r="CD155">
            <v>1</v>
          </cell>
          <cell r="CG155" t="str">
            <v>草野　超夫</v>
          </cell>
          <cell r="CH155" t="str">
            <v>草野　超夫、堀　はるか</v>
          </cell>
        </row>
        <row r="156">
          <cell r="A156">
            <v>152</v>
          </cell>
          <cell r="B156" t="str">
            <v>2193</v>
          </cell>
          <cell r="C156">
            <v>2193</v>
          </cell>
          <cell r="D156">
            <v>904779</v>
          </cell>
          <cell r="E156" t="str">
            <v>伏見</v>
          </cell>
          <cell r="F156" t="str">
            <v>坂東医院</v>
          </cell>
          <cell r="G156" t="str">
            <v/>
          </cell>
          <cell r="H156" t="str">
            <v>612-8492</v>
          </cell>
          <cell r="I156" t="str">
            <v>伏見区久我本町２－９</v>
          </cell>
          <cell r="J156" t="str">
            <v>612-8492伏見区久我本町２－９</v>
          </cell>
          <cell r="K156" t="str">
            <v/>
          </cell>
          <cell r="L156" t="str">
            <v>075-932-6755</v>
          </cell>
          <cell r="M156" t="str">
            <v/>
          </cell>
          <cell r="N156" t="str">
            <v>075-932-7166</v>
          </cell>
          <cell r="P156" t="str">
            <v>坂東医院</v>
          </cell>
          <cell r="Q156" t="str">
            <v>612-8492</v>
          </cell>
          <cell r="R156" t="str">
            <v>伏見区久我本町２－９</v>
          </cell>
          <cell r="S156" t="str">
            <v>075-932-6755</v>
          </cell>
          <cell r="T156" t="str">
            <v>075-932-6768</v>
          </cell>
          <cell r="U156">
            <v>2489</v>
          </cell>
          <cell r="V156" t="str">
            <v/>
          </cell>
          <cell r="W156" t="str">
            <v/>
          </cell>
          <cell r="X156" t="str">
            <v>27.7.2Ｄ会員へ_x000D_
R3.11.9確認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R156">
            <v>1</v>
          </cell>
          <cell r="AS156">
            <v>1</v>
          </cell>
          <cell r="AX156">
            <v>1</v>
          </cell>
          <cell r="AY156">
            <v>1</v>
          </cell>
          <cell r="AZ156">
            <v>1</v>
          </cell>
          <cell r="BA156">
            <v>1</v>
          </cell>
          <cell r="BB156">
            <v>1</v>
          </cell>
          <cell r="BC156" t="str">
            <v/>
          </cell>
          <cell r="BD156">
            <v>1</v>
          </cell>
          <cell r="BE156">
            <v>1</v>
          </cell>
          <cell r="BM156" t="str">
            <v/>
          </cell>
          <cell r="BN156" t="str">
            <v/>
          </cell>
          <cell r="BP156">
            <v>1</v>
          </cell>
          <cell r="BQ156">
            <v>1</v>
          </cell>
          <cell r="BS156">
            <v>1</v>
          </cell>
          <cell r="BT156">
            <v>1</v>
          </cell>
          <cell r="BU156" t="str">
            <v>27.3.17抗体追加</v>
          </cell>
          <cell r="BW156" t="str">
            <v/>
          </cell>
          <cell r="BX156" t="str">
            <v/>
          </cell>
          <cell r="BY156" t="str">
            <v/>
          </cell>
          <cell r="CA156" t="str">
            <v/>
          </cell>
          <cell r="CB156" t="str">
            <v/>
          </cell>
          <cell r="CE156" t="str">
            <v/>
          </cell>
          <cell r="CG156" t="str">
            <v>坂東　一彦</v>
          </cell>
          <cell r="CH156" t="str">
            <v>坂東　一彦</v>
          </cell>
        </row>
        <row r="157">
          <cell r="A157">
            <v>153</v>
          </cell>
          <cell r="B157" t="str">
            <v>6727</v>
          </cell>
          <cell r="P157" t="str">
            <v>ソウクリニック四条烏丸</v>
          </cell>
          <cell r="Q157" t="str">
            <v>600-8421</v>
          </cell>
          <cell r="R157" t="str">
            <v>京都市下京区童侍者町161　丸全ビル　2階・3階</v>
          </cell>
          <cell r="S157" t="str">
            <v>075-744-6673</v>
          </cell>
          <cell r="T157" t="str">
            <v>075-744-6674</v>
          </cell>
          <cell r="AL157">
            <v>1</v>
          </cell>
          <cell r="BG157">
            <v>1</v>
          </cell>
          <cell r="BP157">
            <v>1</v>
          </cell>
          <cell r="BQ157">
            <v>1</v>
          </cell>
          <cell r="BS157">
            <v>1</v>
          </cell>
          <cell r="BT157">
            <v>1</v>
          </cell>
          <cell r="BW157">
            <v>1</v>
          </cell>
          <cell r="BX157">
            <v>1</v>
          </cell>
          <cell r="CD157">
            <v>1</v>
          </cell>
          <cell r="CG157" t="str">
            <v>荘子　万里、駒井　翼</v>
          </cell>
          <cell r="CH157" t="str">
            <v>荘子　万里、駒井　翼</v>
          </cell>
        </row>
        <row r="158">
          <cell r="A158">
            <v>154</v>
          </cell>
          <cell r="B158" t="str">
            <v>756</v>
          </cell>
          <cell r="C158">
            <v>756</v>
          </cell>
          <cell r="D158">
            <v>305563</v>
          </cell>
          <cell r="E158" t="str">
            <v>中京東部</v>
          </cell>
          <cell r="F158" t="str">
            <v>坂部医院</v>
          </cell>
          <cell r="G158" t="str">
            <v/>
          </cell>
          <cell r="H158" t="str">
            <v>604-0933</v>
          </cell>
          <cell r="I158" t="str">
            <v>中京区御幸町二条下ル山本町４３５</v>
          </cell>
          <cell r="J158" t="str">
            <v>604-0933中京区御幸町二条下ル山本町４３５</v>
          </cell>
          <cell r="K158" t="str">
            <v/>
          </cell>
          <cell r="L158" t="str">
            <v>075-231-1624</v>
          </cell>
          <cell r="M158" t="str">
            <v/>
          </cell>
          <cell r="N158" t="str">
            <v>075-251-6590</v>
          </cell>
          <cell r="P158" t="str">
            <v>坂部医院</v>
          </cell>
          <cell r="Q158" t="str">
            <v>604-0933</v>
          </cell>
          <cell r="R158" t="str">
            <v>中京区御幸町二条下ル山本町４３５</v>
          </cell>
          <cell r="S158" t="str">
            <v>075-231-1624</v>
          </cell>
          <cell r="U158">
            <v>468</v>
          </cell>
          <cell r="V158" t="str">
            <v/>
          </cell>
          <cell r="W158" t="str">
            <v/>
          </cell>
          <cell r="X158" t="str">
            <v>管理者＝坂部一夫</v>
          </cell>
          <cell r="Z158">
            <v>1</v>
          </cell>
          <cell r="AA158">
            <v>1</v>
          </cell>
          <cell r="AB158">
            <v>1</v>
          </cell>
          <cell r="AC158">
            <v>1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 t="str">
            <v/>
          </cell>
          <cell r="AN158" t="str">
            <v/>
          </cell>
          <cell r="AR158">
            <v>1</v>
          </cell>
          <cell r="AS158">
            <v>1</v>
          </cell>
          <cell r="AU158">
            <v>1</v>
          </cell>
          <cell r="AV158">
            <v>1</v>
          </cell>
          <cell r="AW158">
            <v>1</v>
          </cell>
          <cell r="AX158">
            <v>1</v>
          </cell>
          <cell r="AY158">
            <v>1</v>
          </cell>
          <cell r="AZ158">
            <v>1</v>
          </cell>
          <cell r="BA158">
            <v>1</v>
          </cell>
          <cell r="BB158" t="str">
            <v/>
          </cell>
          <cell r="BC158">
            <v>1</v>
          </cell>
          <cell r="BD158">
            <v>1</v>
          </cell>
          <cell r="BE158">
            <v>1</v>
          </cell>
          <cell r="BF158">
            <v>1</v>
          </cell>
          <cell r="BG158">
            <v>1</v>
          </cell>
          <cell r="BH158" t="str">
            <v/>
          </cell>
          <cell r="BI158" t="str">
            <v/>
          </cell>
          <cell r="BM158" t="str">
            <v/>
          </cell>
          <cell r="BN158" t="str">
            <v/>
          </cell>
          <cell r="BP158">
            <v>1</v>
          </cell>
          <cell r="BQ158">
            <v>1</v>
          </cell>
          <cell r="BS158">
            <v>1</v>
          </cell>
          <cell r="BT158">
            <v>1</v>
          </cell>
          <cell r="BW158" t="str">
            <v/>
          </cell>
          <cell r="BX158" t="str">
            <v/>
          </cell>
          <cell r="BY158" t="str">
            <v/>
          </cell>
          <cell r="CA158" t="str">
            <v/>
          </cell>
          <cell r="CB158" t="str">
            <v/>
          </cell>
          <cell r="CD158">
            <v>1</v>
          </cell>
          <cell r="CE158" t="str">
            <v>坂部　一夫</v>
          </cell>
          <cell r="CG158" t="str">
            <v>坂部　一夫</v>
          </cell>
          <cell r="CH158" t="str">
            <v>坂部　一夫</v>
          </cell>
        </row>
        <row r="159">
          <cell r="A159">
            <v>155</v>
          </cell>
          <cell r="B159" t="str">
            <v>2478</v>
          </cell>
          <cell r="C159">
            <v>2478</v>
          </cell>
          <cell r="D159">
            <v>1202397</v>
          </cell>
          <cell r="E159" t="str">
            <v>宇治久世</v>
          </cell>
          <cell r="F159" t="str">
            <v>増井医院</v>
          </cell>
          <cell r="G159" t="str">
            <v/>
          </cell>
          <cell r="H159" t="str">
            <v>611-0021</v>
          </cell>
          <cell r="I159" t="str">
            <v>宇治市宇治妙楽３９</v>
          </cell>
          <cell r="J159" t="str">
            <v>611-0021宇治市宇治妙楽３９</v>
          </cell>
          <cell r="K159" t="str">
            <v/>
          </cell>
          <cell r="L159" t="str">
            <v>0774-21-2063</v>
          </cell>
          <cell r="M159" t="str">
            <v/>
          </cell>
          <cell r="N159" t="str">
            <v>0774-21-0307</v>
          </cell>
          <cell r="P159" t="str">
            <v>増井医院</v>
          </cell>
          <cell r="Q159" t="str">
            <v>611-0021</v>
          </cell>
          <cell r="R159" t="str">
            <v>宇治市宇治妙楽３９</v>
          </cell>
          <cell r="S159" t="str">
            <v>0774-21-2063</v>
          </cell>
          <cell r="U159">
            <v>3121</v>
          </cell>
          <cell r="V159" t="str">
            <v/>
          </cell>
          <cell r="W159" t="str">
            <v/>
          </cell>
          <cell r="X159" t="str">
            <v/>
          </cell>
          <cell r="Z159">
            <v>1</v>
          </cell>
          <cell r="AA159" t="str">
            <v/>
          </cell>
          <cell r="AB159" t="str">
            <v/>
          </cell>
          <cell r="AC159">
            <v>1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 t="str">
            <v/>
          </cell>
          <cell r="AL159" t="str">
            <v/>
          </cell>
          <cell r="AM159" t="str">
            <v/>
          </cell>
          <cell r="AN159" t="str">
            <v/>
          </cell>
          <cell r="AR159">
            <v>1</v>
          </cell>
          <cell r="AS159">
            <v>1</v>
          </cell>
          <cell r="AU159">
            <v>1</v>
          </cell>
          <cell r="AV159" t="str">
            <v/>
          </cell>
          <cell r="AW159" t="str">
            <v/>
          </cell>
          <cell r="AX159">
            <v>1</v>
          </cell>
          <cell r="AY159">
            <v>1</v>
          </cell>
          <cell r="AZ159">
            <v>1</v>
          </cell>
          <cell r="BA159">
            <v>1</v>
          </cell>
          <cell r="BB159">
            <v>1</v>
          </cell>
          <cell r="BC159" t="str">
            <v/>
          </cell>
          <cell r="BD159">
            <v>1</v>
          </cell>
          <cell r="BE159">
            <v>1</v>
          </cell>
          <cell r="BF159" t="str">
            <v/>
          </cell>
          <cell r="BG159" t="str">
            <v/>
          </cell>
          <cell r="BH159" t="str">
            <v/>
          </cell>
          <cell r="BI159" t="str">
            <v/>
          </cell>
          <cell r="BM159" t="str">
            <v/>
          </cell>
          <cell r="BN159" t="str">
            <v/>
          </cell>
          <cell r="BP159">
            <v>1</v>
          </cell>
          <cell r="BQ159">
            <v>1</v>
          </cell>
          <cell r="BS159">
            <v>1</v>
          </cell>
          <cell r="BT159">
            <v>1</v>
          </cell>
          <cell r="BU159" t="str">
            <v>29.3.21予防接種追加</v>
          </cell>
          <cell r="BW159">
            <v>1</v>
          </cell>
          <cell r="BX159">
            <v>1</v>
          </cell>
          <cell r="BY159" t="str">
            <v/>
          </cell>
          <cell r="CA159" t="str">
            <v/>
          </cell>
          <cell r="CB159" t="str">
            <v/>
          </cell>
          <cell r="CD159">
            <v>1</v>
          </cell>
          <cell r="CE159" t="str">
            <v>増井　明</v>
          </cell>
          <cell r="CG159" t="str">
            <v>増井　　明</v>
          </cell>
          <cell r="CH159" t="str">
            <v>増井　　明</v>
          </cell>
        </row>
        <row r="160">
          <cell r="A160">
            <v>156</v>
          </cell>
          <cell r="B160" t="str">
            <v>3785</v>
          </cell>
          <cell r="C160">
            <v>3785</v>
          </cell>
          <cell r="D160">
            <v>4101927</v>
          </cell>
          <cell r="E160" t="str">
            <v>山科</v>
          </cell>
          <cell r="F160" t="str">
            <v>坂部医院</v>
          </cell>
          <cell r="G160" t="str">
            <v/>
          </cell>
          <cell r="H160" t="str">
            <v>607-8212</v>
          </cell>
          <cell r="I160" t="str">
            <v>山科区勧修寺西栗栖野町２７３</v>
          </cell>
          <cell r="J160" t="str">
            <v>607-8212山科区勧修寺西栗栖野町２７３</v>
          </cell>
          <cell r="K160" t="str">
            <v/>
          </cell>
          <cell r="L160" t="str">
            <v>075-593-1322</v>
          </cell>
          <cell r="M160" t="str">
            <v/>
          </cell>
          <cell r="N160" t="str">
            <v>075-593-1377</v>
          </cell>
          <cell r="P160" t="str">
            <v>坂部医院</v>
          </cell>
          <cell r="Q160" t="str">
            <v>607-8212</v>
          </cell>
          <cell r="R160" t="str">
            <v>山科区勧修寺西栗栖野町２７３</v>
          </cell>
          <cell r="S160" t="str">
            <v>075-593-1322</v>
          </cell>
          <cell r="U160">
            <v>2209</v>
          </cell>
          <cell r="V160" t="str">
            <v/>
          </cell>
          <cell r="W160" t="str">
            <v/>
          </cell>
          <cell r="AC160" t="str">
            <v/>
          </cell>
          <cell r="AH160" t="str">
            <v/>
          </cell>
          <cell r="AI160" t="str">
            <v/>
          </cell>
          <cell r="AR160">
            <v>1</v>
          </cell>
          <cell r="AS160">
            <v>1</v>
          </cell>
          <cell r="AX160" t="str">
            <v/>
          </cell>
          <cell r="BB160" t="str">
            <v/>
          </cell>
          <cell r="BC160" t="str">
            <v/>
          </cell>
          <cell r="BM160" t="str">
            <v/>
          </cell>
          <cell r="BN160" t="str">
            <v/>
          </cell>
          <cell r="BP160">
            <v>1</v>
          </cell>
          <cell r="BQ160">
            <v>1</v>
          </cell>
          <cell r="BW160" t="str">
            <v/>
          </cell>
          <cell r="BX160" t="str">
            <v/>
          </cell>
          <cell r="BY160" t="str">
            <v/>
          </cell>
          <cell r="CA160" t="str">
            <v/>
          </cell>
          <cell r="CB160" t="str">
            <v/>
          </cell>
          <cell r="CE160" t="str">
            <v/>
          </cell>
          <cell r="CH160" t="str">
            <v>坂部　秀文_x000D_
坂部　和美</v>
          </cell>
        </row>
        <row r="161">
          <cell r="A161">
            <v>157</v>
          </cell>
          <cell r="B161" t="str">
            <v>4915</v>
          </cell>
          <cell r="C161">
            <v>4915</v>
          </cell>
          <cell r="D161">
            <v>2601944</v>
          </cell>
          <cell r="E161" t="str">
            <v>福知山</v>
          </cell>
          <cell r="F161" t="str">
            <v>こどもクリニックにっしんどう</v>
          </cell>
          <cell r="G161" t="str">
            <v/>
          </cell>
          <cell r="H161" t="str">
            <v>620-0036</v>
          </cell>
          <cell r="I161" t="str">
            <v>福知山市中ノ町２０２</v>
          </cell>
          <cell r="J161" t="str">
            <v>620-0036福知山市中ノ町２０２</v>
          </cell>
          <cell r="K161" t="str">
            <v>★</v>
          </cell>
          <cell r="L161" t="str">
            <v>0773-25-3125</v>
          </cell>
          <cell r="M161" t="str">
            <v/>
          </cell>
          <cell r="N161" t="str">
            <v>0773-25-3110</v>
          </cell>
          <cell r="P161" t="str">
            <v>こどもクリニックにっしんどう</v>
          </cell>
          <cell r="Q161" t="str">
            <v>620-0036</v>
          </cell>
          <cell r="R161" t="str">
            <v>福知山市字中ノ２０２</v>
          </cell>
          <cell r="S161" t="str">
            <v>0773-25-3125</v>
          </cell>
          <cell r="U161">
            <v>3937</v>
          </cell>
          <cell r="V161" t="str">
            <v/>
          </cell>
          <cell r="W161" t="str">
            <v/>
          </cell>
          <cell r="Z161">
            <v>1</v>
          </cell>
          <cell r="AA161">
            <v>1</v>
          </cell>
          <cell r="AB161">
            <v>1</v>
          </cell>
          <cell r="AC161">
            <v>1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1</v>
          </cell>
          <cell r="AK161">
            <v>1</v>
          </cell>
          <cell r="AL161">
            <v>1</v>
          </cell>
          <cell r="AM161">
            <v>1</v>
          </cell>
          <cell r="AN161">
            <v>1</v>
          </cell>
          <cell r="AO161">
            <v>1</v>
          </cell>
          <cell r="AX161" t="str">
            <v/>
          </cell>
          <cell r="BB161" t="str">
            <v/>
          </cell>
          <cell r="BC161" t="str">
            <v/>
          </cell>
          <cell r="BM161" t="str">
            <v/>
          </cell>
          <cell r="BN161" t="str">
            <v/>
          </cell>
          <cell r="BS161">
            <v>1</v>
          </cell>
          <cell r="BT161">
            <v>1</v>
          </cell>
          <cell r="BU161" t="str">
            <v>26.7.4</v>
          </cell>
          <cell r="BW161" t="str">
            <v/>
          </cell>
          <cell r="BX161" t="str">
            <v/>
          </cell>
          <cell r="BY161" t="str">
            <v/>
          </cell>
          <cell r="CA161" t="str">
            <v/>
          </cell>
          <cell r="CB161" t="str">
            <v/>
          </cell>
          <cell r="CE161" t="str">
            <v/>
          </cell>
          <cell r="CG161" t="str">
            <v>足立　一彦</v>
          </cell>
          <cell r="CH161" t="str">
            <v>足立　一彦</v>
          </cell>
        </row>
        <row r="162">
          <cell r="A162">
            <v>158</v>
          </cell>
          <cell r="B162" t="str">
            <v>6281</v>
          </cell>
          <cell r="C162">
            <v>6281</v>
          </cell>
          <cell r="D162">
            <v>1601960</v>
          </cell>
          <cell r="E162" t="str">
            <v>亀岡市</v>
          </cell>
          <cell r="F162" t="str">
            <v>さかべ整形外科クリニック</v>
          </cell>
          <cell r="G162" t="str">
            <v/>
          </cell>
          <cell r="H162" t="str">
            <v>621-0855</v>
          </cell>
          <cell r="I162" t="str">
            <v>亀岡市中矢田町久保垣内２７－１</v>
          </cell>
          <cell r="J162" t="str">
            <v>621-0855亀岡市中矢田町久保垣内２７－１</v>
          </cell>
          <cell r="K162" t="str">
            <v/>
          </cell>
          <cell r="L162" t="str">
            <v>0771-56-9360</v>
          </cell>
          <cell r="M162" t="str">
            <v/>
          </cell>
          <cell r="N162" t="str">
            <v>0771-56-9361</v>
          </cell>
          <cell r="P162" t="str">
            <v>さかべ整形外科クリニック</v>
          </cell>
          <cell r="Q162" t="str">
            <v>621-0855</v>
          </cell>
          <cell r="R162" t="str">
            <v>亀岡市中矢田町久保垣内２７－１</v>
          </cell>
          <cell r="S162" t="str">
            <v>0771-56-9360</v>
          </cell>
          <cell r="U162">
            <v>3778</v>
          </cell>
          <cell r="V162" t="str">
            <v/>
          </cell>
          <cell r="W162" t="str">
            <v/>
          </cell>
          <cell r="X162" t="str">
            <v>28.11.9新規</v>
          </cell>
          <cell r="Z162" t="str">
            <v/>
          </cell>
          <cell r="AA162" t="str">
            <v/>
          </cell>
          <cell r="AB162" t="str">
            <v/>
          </cell>
          <cell r="AC162" t="str">
            <v/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 t="str">
            <v/>
          </cell>
          <cell r="AI162" t="str">
            <v/>
          </cell>
          <cell r="AK162" t="str">
            <v/>
          </cell>
          <cell r="AL162" t="str">
            <v/>
          </cell>
          <cell r="AM162" t="str">
            <v/>
          </cell>
          <cell r="AN162" t="str">
            <v/>
          </cell>
          <cell r="AR162">
            <v>1</v>
          </cell>
          <cell r="AS162" t="str">
            <v/>
          </cell>
          <cell r="AU162" t="str">
            <v/>
          </cell>
          <cell r="AV162" t="str">
            <v/>
          </cell>
          <cell r="AW162" t="str">
            <v/>
          </cell>
          <cell r="AX162" t="str">
            <v/>
          </cell>
          <cell r="AY162" t="str">
            <v/>
          </cell>
          <cell r="AZ162" t="str">
            <v/>
          </cell>
          <cell r="BA162" t="str">
            <v/>
          </cell>
          <cell r="BB162" t="str">
            <v/>
          </cell>
          <cell r="BC162" t="str">
            <v/>
          </cell>
          <cell r="BE162" t="str">
            <v/>
          </cell>
          <cell r="BF162" t="str">
            <v/>
          </cell>
          <cell r="BG162" t="str">
            <v/>
          </cell>
          <cell r="BH162" t="str">
            <v/>
          </cell>
          <cell r="BI162" t="str">
            <v/>
          </cell>
          <cell r="BM162" t="str">
            <v/>
          </cell>
          <cell r="BN162" t="str">
            <v/>
          </cell>
          <cell r="BP162">
            <v>1</v>
          </cell>
          <cell r="BS162" t="str">
            <v/>
          </cell>
          <cell r="BT162" t="str">
            <v/>
          </cell>
          <cell r="BW162" t="str">
            <v/>
          </cell>
          <cell r="BX162" t="str">
            <v/>
          </cell>
          <cell r="BY162" t="str">
            <v/>
          </cell>
          <cell r="CA162" t="str">
            <v/>
          </cell>
          <cell r="CB162" t="str">
            <v/>
          </cell>
          <cell r="CD162" t="str">
            <v/>
          </cell>
          <cell r="CE162" t="str">
            <v/>
          </cell>
          <cell r="CG162" t="str">
            <v>坂部　智哉</v>
          </cell>
          <cell r="CH162" t="str">
            <v>坂部　智哉</v>
          </cell>
        </row>
        <row r="163">
          <cell r="A163">
            <v>159</v>
          </cell>
          <cell r="B163" t="str">
            <v>3045</v>
          </cell>
          <cell r="C163">
            <v>3045</v>
          </cell>
          <cell r="D163">
            <v>2601605</v>
          </cell>
          <cell r="E163" t="str">
            <v>福知山</v>
          </cell>
          <cell r="F163" t="str">
            <v>足立医院</v>
          </cell>
          <cell r="G163" t="str">
            <v/>
          </cell>
          <cell r="H163" t="str">
            <v>620-0028</v>
          </cell>
          <cell r="I163" t="str">
            <v>福知山市上新３３－２</v>
          </cell>
          <cell r="J163" t="str">
            <v>620-0028福知山市上新３３－２</v>
          </cell>
          <cell r="K163" t="str">
            <v>★</v>
          </cell>
          <cell r="L163" t="str">
            <v>0773-22-3695</v>
          </cell>
          <cell r="M163" t="str">
            <v/>
          </cell>
          <cell r="N163" t="str">
            <v>0773-24-4186</v>
          </cell>
          <cell r="P163" t="str">
            <v>足立医院</v>
          </cell>
          <cell r="Q163" t="str">
            <v>620-0028</v>
          </cell>
          <cell r="R163" t="str">
            <v>福知山市字上新３３－２</v>
          </cell>
          <cell r="S163" t="str">
            <v>0773-22-3695</v>
          </cell>
          <cell r="U163">
            <v>3938</v>
          </cell>
          <cell r="V163" t="str">
            <v/>
          </cell>
          <cell r="W163" t="str">
            <v/>
          </cell>
          <cell r="X163" t="str">
            <v>27.4.20高肺追加</v>
          </cell>
          <cell r="Z163">
            <v>1</v>
          </cell>
          <cell r="AA163">
            <v>1</v>
          </cell>
          <cell r="AB163">
            <v>1</v>
          </cell>
          <cell r="AC163">
            <v>1</v>
          </cell>
          <cell r="AD163">
            <v>1</v>
          </cell>
          <cell r="AE163">
            <v>1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 t="str">
            <v/>
          </cell>
          <cell r="AL163">
            <v>1</v>
          </cell>
          <cell r="AM163">
            <v>1</v>
          </cell>
          <cell r="AN163">
            <v>1</v>
          </cell>
          <cell r="AR163">
            <v>1</v>
          </cell>
          <cell r="AS163">
            <v>1</v>
          </cell>
          <cell r="AU163" t="str">
            <v/>
          </cell>
          <cell r="AV163" t="str">
            <v/>
          </cell>
          <cell r="AW163" t="str">
            <v/>
          </cell>
          <cell r="AX163" t="str">
            <v/>
          </cell>
          <cell r="AY163" t="str">
            <v/>
          </cell>
          <cell r="AZ163" t="str">
            <v/>
          </cell>
          <cell r="BA163" t="str">
            <v/>
          </cell>
          <cell r="BB163" t="str">
            <v/>
          </cell>
          <cell r="BC163" t="str">
            <v/>
          </cell>
          <cell r="BE163" t="str">
            <v/>
          </cell>
          <cell r="BF163" t="str">
            <v/>
          </cell>
          <cell r="BG163">
            <v>1</v>
          </cell>
          <cell r="BH163">
            <v>1</v>
          </cell>
          <cell r="BI163">
            <v>1</v>
          </cell>
          <cell r="BM163" t="str">
            <v/>
          </cell>
          <cell r="BN163" t="str">
            <v/>
          </cell>
          <cell r="BP163" t="str">
            <v/>
          </cell>
          <cell r="BQ163" t="str">
            <v/>
          </cell>
          <cell r="BS163">
            <v>1</v>
          </cell>
          <cell r="BW163" t="str">
            <v/>
          </cell>
          <cell r="BX163" t="str">
            <v/>
          </cell>
          <cell r="BY163" t="str">
            <v/>
          </cell>
          <cell r="CA163" t="str">
            <v/>
          </cell>
          <cell r="CB163" t="str">
            <v/>
          </cell>
          <cell r="CD163" t="str">
            <v/>
          </cell>
          <cell r="CE163" t="str">
            <v/>
          </cell>
          <cell r="CG163" t="str">
            <v>足立　勝也</v>
          </cell>
          <cell r="CH163" t="str">
            <v>足立　勝也</v>
          </cell>
        </row>
        <row r="164">
          <cell r="A164">
            <v>160</v>
          </cell>
          <cell r="B164" t="str">
            <v>6033</v>
          </cell>
          <cell r="C164">
            <v>6033</v>
          </cell>
          <cell r="D164">
            <v>4002562</v>
          </cell>
          <cell r="E164" t="str">
            <v>西京</v>
          </cell>
          <cell r="F164" t="str">
            <v>坂本内科クリニック</v>
          </cell>
          <cell r="G164" t="str">
            <v/>
          </cell>
          <cell r="H164" t="str">
            <v>615-8074</v>
          </cell>
          <cell r="I164" t="str">
            <v>西京区桂南巽町１４６ グラシューズ桂３Ｆ</v>
          </cell>
          <cell r="J164" t="str">
            <v>615-8074西京区桂南巽町１４６ グラシューズ桂３Ｆ</v>
          </cell>
          <cell r="K164" t="str">
            <v/>
          </cell>
          <cell r="L164" t="str">
            <v>075-754-7877</v>
          </cell>
          <cell r="M164" t="str">
            <v/>
          </cell>
          <cell r="N164" t="str">
            <v>075-754-7878</v>
          </cell>
          <cell r="P164" t="str">
            <v>坂本内科クリニック</v>
          </cell>
          <cell r="Q164" t="str">
            <v>615-8074</v>
          </cell>
          <cell r="R164" t="str">
            <v>西京区桂南巽町１４６ グラシューズ桂３Ｆ</v>
          </cell>
          <cell r="S164" t="str">
            <v>075-754-7877</v>
          </cell>
          <cell r="T164" t="str">
            <v>075-754-7878</v>
          </cell>
          <cell r="U164">
            <v>1785</v>
          </cell>
          <cell r="V164" t="str">
            <v/>
          </cell>
          <cell r="W164" t="str">
            <v/>
          </cell>
          <cell r="X164" t="str">
            <v>26.4.17</v>
          </cell>
          <cell r="AC164" t="str">
            <v/>
          </cell>
          <cell r="AH164" t="str">
            <v/>
          </cell>
          <cell r="AI164" t="str">
            <v/>
          </cell>
          <cell r="AR164">
            <v>1</v>
          </cell>
          <cell r="AS164">
            <v>1</v>
          </cell>
          <cell r="AX164" t="str">
            <v/>
          </cell>
          <cell r="BB164" t="str">
            <v/>
          </cell>
          <cell r="BC164" t="str">
            <v/>
          </cell>
          <cell r="BM164" t="str">
            <v/>
          </cell>
          <cell r="BN164" t="str">
            <v/>
          </cell>
          <cell r="BP164">
            <v>1</v>
          </cell>
          <cell r="BQ164">
            <v>1</v>
          </cell>
          <cell r="BS164">
            <v>1</v>
          </cell>
          <cell r="BT164">
            <v>1</v>
          </cell>
          <cell r="BW164" t="str">
            <v/>
          </cell>
          <cell r="BX164" t="str">
            <v/>
          </cell>
          <cell r="BY164" t="str">
            <v/>
          </cell>
          <cell r="CA164" t="str">
            <v/>
          </cell>
          <cell r="CB164" t="str">
            <v/>
          </cell>
          <cell r="CD164">
            <v>1</v>
          </cell>
          <cell r="CE164" t="str">
            <v>坂本　雅史</v>
          </cell>
          <cell r="CH164" t="str">
            <v>坂本　雅史</v>
          </cell>
        </row>
        <row r="165">
          <cell r="A165">
            <v>161</v>
          </cell>
          <cell r="B165" t="str">
            <v>4130</v>
          </cell>
          <cell r="C165">
            <v>4130</v>
          </cell>
          <cell r="D165">
            <v>405405</v>
          </cell>
          <cell r="E165" t="str">
            <v>下京西部</v>
          </cell>
          <cell r="F165" t="str">
            <v>馬淵診療所</v>
          </cell>
          <cell r="G165" t="str">
            <v/>
          </cell>
          <cell r="H165" t="str">
            <v>600-8357</v>
          </cell>
          <cell r="I165" t="str">
            <v>下京区猪熊通五条上ル柿本町５９０－４</v>
          </cell>
          <cell r="J165" t="str">
            <v>600-8357下京区猪熊通五条上ル柿本町５９０－４</v>
          </cell>
          <cell r="K165" t="str">
            <v/>
          </cell>
          <cell r="L165" t="str">
            <v>075-813-3800</v>
          </cell>
          <cell r="M165" t="str">
            <v/>
          </cell>
          <cell r="N165" t="str">
            <v>075-813-3810</v>
          </cell>
          <cell r="P165" t="str">
            <v>馬淵診療所</v>
          </cell>
          <cell r="Q165" t="str">
            <v>600-8357</v>
          </cell>
          <cell r="R165" t="str">
            <v>下京区猪熊通五条上ル柿本町５９０－４</v>
          </cell>
          <cell r="S165" t="str">
            <v>075-813-3800</v>
          </cell>
          <cell r="U165">
            <v>878</v>
          </cell>
          <cell r="V165" t="str">
            <v/>
          </cell>
          <cell r="W165" t="str">
            <v/>
          </cell>
          <cell r="X165" t="str">
            <v/>
          </cell>
          <cell r="Z165" t="str">
            <v/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K165" t="str">
            <v/>
          </cell>
          <cell r="AL165" t="str">
            <v/>
          </cell>
          <cell r="AM165" t="str">
            <v/>
          </cell>
          <cell r="AN165" t="str">
            <v/>
          </cell>
          <cell r="AR165" t="str">
            <v/>
          </cell>
          <cell r="AS165" t="str">
            <v/>
          </cell>
          <cell r="AU165" t="str">
            <v/>
          </cell>
          <cell r="AV165" t="str">
            <v/>
          </cell>
          <cell r="AW165" t="str">
            <v/>
          </cell>
          <cell r="AX165" t="str">
            <v/>
          </cell>
          <cell r="AY165" t="str">
            <v/>
          </cell>
          <cell r="AZ165" t="str">
            <v/>
          </cell>
          <cell r="BA165" t="str">
            <v/>
          </cell>
          <cell r="BB165" t="str">
            <v/>
          </cell>
          <cell r="BC165" t="str">
            <v/>
          </cell>
          <cell r="BE165" t="str">
            <v/>
          </cell>
          <cell r="BF165" t="str">
            <v/>
          </cell>
          <cell r="BG165" t="str">
            <v/>
          </cell>
          <cell r="BH165" t="str">
            <v/>
          </cell>
          <cell r="BI165" t="str">
            <v/>
          </cell>
          <cell r="BM165" t="str">
            <v/>
          </cell>
          <cell r="BN165" t="str">
            <v/>
          </cell>
          <cell r="BP165">
            <v>1</v>
          </cell>
          <cell r="BQ165">
            <v>1</v>
          </cell>
          <cell r="BS165" t="str">
            <v/>
          </cell>
          <cell r="BT165" t="str">
            <v/>
          </cell>
          <cell r="BW165" t="str">
            <v/>
          </cell>
          <cell r="BX165" t="str">
            <v/>
          </cell>
          <cell r="BY165" t="str">
            <v/>
          </cell>
          <cell r="CA165" t="str">
            <v/>
          </cell>
          <cell r="CB165" t="str">
            <v/>
          </cell>
          <cell r="CD165" t="str">
            <v/>
          </cell>
          <cell r="CE165" t="str">
            <v/>
          </cell>
          <cell r="CH165" t="str">
            <v>足立　尚登
二宮　幹司　　</v>
          </cell>
        </row>
        <row r="166">
          <cell r="A166">
            <v>162</v>
          </cell>
          <cell r="B166" t="str">
            <v>1784</v>
          </cell>
          <cell r="C166">
            <v>1784</v>
          </cell>
          <cell r="D166">
            <v>705093</v>
          </cell>
          <cell r="E166" t="str">
            <v>右京</v>
          </cell>
          <cell r="F166" t="str">
            <v>坂本医院</v>
          </cell>
          <cell r="G166" t="str">
            <v/>
          </cell>
          <cell r="H166" t="str">
            <v>615-0904</v>
          </cell>
          <cell r="I166" t="str">
            <v>右京区梅津堤上町１７</v>
          </cell>
          <cell r="J166" t="str">
            <v>615-0904右京区梅津堤上町１７</v>
          </cell>
          <cell r="K166" t="str">
            <v/>
          </cell>
          <cell r="L166" t="str">
            <v>075-863-5656</v>
          </cell>
          <cell r="M166" t="str">
            <v/>
          </cell>
          <cell r="N166" t="str">
            <v>075-863-5656</v>
          </cell>
          <cell r="P166" t="str">
            <v>坂本医院</v>
          </cell>
          <cell r="Q166" t="str">
            <v>615-0904</v>
          </cell>
          <cell r="R166" t="str">
            <v>右京区梅津堤上町１７</v>
          </cell>
          <cell r="S166" t="str">
            <v>075-863-5656</v>
          </cell>
          <cell r="T166" t="str">
            <v>075-862-4056</v>
          </cell>
          <cell r="U166">
            <v>1657</v>
          </cell>
          <cell r="V166" t="str">
            <v/>
          </cell>
          <cell r="W166" t="str">
            <v/>
          </cell>
          <cell r="AA166">
            <v>1</v>
          </cell>
          <cell r="AB166">
            <v>1</v>
          </cell>
          <cell r="AC166">
            <v>1</v>
          </cell>
          <cell r="AD166">
            <v>1</v>
          </cell>
          <cell r="AE166">
            <v>1</v>
          </cell>
          <cell r="AF166">
            <v>1</v>
          </cell>
          <cell r="AG166">
            <v>1</v>
          </cell>
          <cell r="AH166">
            <v>1</v>
          </cell>
          <cell r="AI166">
            <v>1</v>
          </cell>
          <cell r="AJ166">
            <v>1</v>
          </cell>
          <cell r="AL166">
            <v>1</v>
          </cell>
          <cell r="AM166">
            <v>1</v>
          </cell>
          <cell r="AN166">
            <v>1</v>
          </cell>
          <cell r="AR166">
            <v>1</v>
          </cell>
          <cell r="AW166">
            <v>1</v>
          </cell>
          <cell r="AX166">
            <v>1</v>
          </cell>
          <cell r="BA166">
            <v>1</v>
          </cell>
          <cell r="BB166" t="str">
            <v/>
          </cell>
          <cell r="BC166">
            <v>1</v>
          </cell>
          <cell r="BD166">
            <v>1</v>
          </cell>
          <cell r="BE166">
            <v>1</v>
          </cell>
          <cell r="BG166">
            <v>1</v>
          </cell>
          <cell r="BH166">
            <v>1</v>
          </cell>
          <cell r="BI166">
            <v>1</v>
          </cell>
          <cell r="BM166" t="str">
            <v/>
          </cell>
          <cell r="BN166" t="str">
            <v/>
          </cell>
          <cell r="BP166">
            <v>1</v>
          </cell>
          <cell r="BQ166">
            <v>1</v>
          </cell>
          <cell r="BS166">
            <v>1</v>
          </cell>
          <cell r="BT166">
            <v>1</v>
          </cell>
          <cell r="BW166" t="str">
            <v/>
          </cell>
          <cell r="BX166" t="str">
            <v/>
          </cell>
          <cell r="BY166" t="str">
            <v/>
          </cell>
          <cell r="CA166" t="str">
            <v/>
          </cell>
          <cell r="CB166" t="str">
            <v/>
          </cell>
          <cell r="CD166">
            <v>1</v>
          </cell>
          <cell r="CE166" t="str">
            <v/>
          </cell>
          <cell r="CG166" t="str">
            <v>坂本　誠</v>
          </cell>
          <cell r="CH166" t="str">
            <v>坂本　誠</v>
          </cell>
        </row>
        <row r="167">
          <cell r="A167">
            <v>163</v>
          </cell>
          <cell r="B167" t="str">
            <v>6470</v>
          </cell>
          <cell r="D167">
            <v>2602330</v>
          </cell>
          <cell r="E167" t="str">
            <v>福知山</v>
          </cell>
          <cell r="F167" t="str">
            <v>医療法人ふくふくの森あだち小児科クリニック</v>
          </cell>
          <cell r="G167" t="str">
            <v/>
          </cell>
          <cell r="H167" t="str">
            <v>620-0940</v>
          </cell>
          <cell r="I167" t="str">
            <v>福知山市駅南町１ー２８９</v>
          </cell>
          <cell r="J167" t="str">
            <v>620-0940福知山市駅南町１ー２８９</v>
          </cell>
          <cell r="K167" t="str">
            <v/>
          </cell>
          <cell r="L167" t="str">
            <v>0773-25-0055</v>
          </cell>
          <cell r="M167" t="str">
            <v/>
          </cell>
          <cell r="N167" t="str">
            <v>0773-25-0056</v>
          </cell>
          <cell r="P167" t="str">
            <v>医療法人ふくふくの森あだち小児科クリニック</v>
          </cell>
          <cell r="Q167" t="str">
            <v>620-0940</v>
          </cell>
          <cell r="R167" t="str">
            <v>福知山市駅南町１ー２８９</v>
          </cell>
          <cell r="S167" t="str">
            <v>0773-25-0055</v>
          </cell>
          <cell r="T167" t="str">
            <v>0773-25-0056</v>
          </cell>
          <cell r="U167">
            <v>3939</v>
          </cell>
          <cell r="X167" t="str">
            <v>R4.8.1より医療機関名変更　230629麻しん・風しん広域を公開に。京都市風しん(任意）予防接種を追加</v>
          </cell>
          <cell r="Z167">
            <v>1</v>
          </cell>
          <cell r="AB167">
            <v>1</v>
          </cell>
          <cell r="AD167">
            <v>1</v>
          </cell>
          <cell r="AE167">
            <v>1</v>
          </cell>
          <cell r="AF167">
            <v>1</v>
          </cell>
          <cell r="AG167">
            <v>1</v>
          </cell>
          <cell r="AJ167">
            <v>1</v>
          </cell>
          <cell r="AK167">
            <v>1</v>
          </cell>
          <cell r="AL167">
            <v>1</v>
          </cell>
          <cell r="AM167">
            <v>1</v>
          </cell>
          <cell r="AN167">
            <v>1</v>
          </cell>
          <cell r="AO167">
            <v>1</v>
          </cell>
          <cell r="AR167">
            <v>1</v>
          </cell>
          <cell r="AU167">
            <v>1</v>
          </cell>
          <cell r="AW167">
            <v>1</v>
          </cell>
          <cell r="AY167">
            <v>1</v>
          </cell>
          <cell r="AZ167">
            <v>1</v>
          </cell>
          <cell r="BA167">
            <v>1</v>
          </cell>
          <cell r="BD167">
            <v>1</v>
          </cell>
          <cell r="BE167">
            <v>1</v>
          </cell>
          <cell r="BF167">
            <v>1</v>
          </cell>
          <cell r="BG167">
            <v>1</v>
          </cell>
          <cell r="BH167">
            <v>1</v>
          </cell>
          <cell r="BI167">
            <v>1</v>
          </cell>
          <cell r="BJ167">
            <v>1</v>
          </cell>
          <cell r="BM167" t="str">
            <v/>
          </cell>
          <cell r="BN167" t="str">
            <v/>
          </cell>
          <cell r="BS167">
            <v>1</v>
          </cell>
          <cell r="BT167">
            <v>1</v>
          </cell>
          <cell r="BW167" t="str">
            <v/>
          </cell>
          <cell r="BX167" t="str">
            <v/>
          </cell>
          <cell r="BY167" t="str">
            <v/>
          </cell>
          <cell r="CA167" t="str">
            <v/>
          </cell>
          <cell r="CB167" t="str">
            <v/>
          </cell>
          <cell r="CG167" t="str">
            <v>足立　晋介</v>
          </cell>
          <cell r="CH167" t="str">
            <v>足立　晋介</v>
          </cell>
        </row>
        <row r="168">
          <cell r="A168">
            <v>164</v>
          </cell>
          <cell r="B168" t="str">
            <v>5317</v>
          </cell>
          <cell r="C168">
            <v>5317</v>
          </cell>
          <cell r="D168">
            <v>105161</v>
          </cell>
          <cell r="E168" t="str">
            <v>京都市西陣</v>
          </cell>
          <cell r="F168" t="str">
            <v>坂本医院</v>
          </cell>
          <cell r="G168" t="str">
            <v/>
          </cell>
          <cell r="H168" t="str">
            <v>603-8345</v>
          </cell>
          <cell r="I168" t="str">
            <v>北区平野八丁柳町６６－９</v>
          </cell>
          <cell r="J168" t="str">
            <v>603-8345北区平野八丁柳町６６－９</v>
          </cell>
          <cell r="K168" t="str">
            <v/>
          </cell>
          <cell r="L168" t="str">
            <v>075-462-4640</v>
          </cell>
          <cell r="M168" t="str">
            <v/>
          </cell>
          <cell r="N168" t="str">
            <v/>
          </cell>
          <cell r="P168" t="str">
            <v>坂本医院</v>
          </cell>
          <cell r="Q168" t="str">
            <v>603-8345</v>
          </cell>
          <cell r="R168" t="str">
            <v>北区平野八丁柳町６６－９</v>
          </cell>
          <cell r="S168" t="str">
            <v>075-462-4640</v>
          </cell>
          <cell r="U168">
            <v>249</v>
          </cell>
          <cell r="V168" t="str">
            <v/>
          </cell>
          <cell r="W168" t="str">
            <v/>
          </cell>
          <cell r="X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  <cell r="AI168" t="str">
            <v/>
          </cell>
          <cell r="AK168" t="str">
            <v/>
          </cell>
          <cell r="AL168">
            <v>2</v>
          </cell>
          <cell r="AM168">
            <v>2</v>
          </cell>
          <cell r="AN168">
            <v>2</v>
          </cell>
          <cell r="AR168">
            <v>1</v>
          </cell>
          <cell r="AS168">
            <v>1</v>
          </cell>
          <cell r="AU168" t="str">
            <v/>
          </cell>
          <cell r="AV168" t="str">
            <v/>
          </cell>
          <cell r="AW168" t="str">
            <v/>
          </cell>
          <cell r="AX168" t="str">
            <v/>
          </cell>
          <cell r="AY168" t="str">
            <v/>
          </cell>
          <cell r="AZ168" t="str">
            <v/>
          </cell>
          <cell r="BA168" t="str">
            <v/>
          </cell>
          <cell r="BB168" t="str">
            <v/>
          </cell>
          <cell r="BC168" t="str">
            <v/>
          </cell>
          <cell r="BE168" t="str">
            <v/>
          </cell>
          <cell r="BF168" t="str">
            <v/>
          </cell>
          <cell r="BG168">
            <v>2</v>
          </cell>
          <cell r="BH168">
            <v>2</v>
          </cell>
          <cell r="BI168">
            <v>2</v>
          </cell>
          <cell r="BM168" t="str">
            <v/>
          </cell>
          <cell r="BN168" t="str">
            <v/>
          </cell>
          <cell r="BP168">
            <v>1</v>
          </cell>
          <cell r="BQ168">
            <v>1</v>
          </cell>
          <cell r="BS168" t="str">
            <v/>
          </cell>
          <cell r="BT168" t="str">
            <v/>
          </cell>
          <cell r="BW168" t="str">
            <v/>
          </cell>
          <cell r="BX168" t="str">
            <v/>
          </cell>
          <cell r="BY168" t="str">
            <v/>
          </cell>
          <cell r="CA168" t="str">
            <v/>
          </cell>
          <cell r="CB168" t="str">
            <v/>
          </cell>
          <cell r="CD168" t="str">
            <v/>
          </cell>
          <cell r="CE168" t="str">
            <v/>
          </cell>
          <cell r="CH168" t="str">
            <v>坂本　眞一</v>
          </cell>
        </row>
        <row r="169">
          <cell r="A169">
            <v>165</v>
          </cell>
          <cell r="B169" t="str">
            <v>6429</v>
          </cell>
          <cell r="D169">
            <v>4002786</v>
          </cell>
          <cell r="E169" t="str">
            <v>西京</v>
          </cell>
          <cell r="F169" t="str">
            <v>なかつかさ足立医院</v>
          </cell>
          <cell r="G169" t="str">
            <v/>
          </cell>
          <cell r="H169" t="str">
            <v>615-8073</v>
          </cell>
          <cell r="I169" t="str">
            <v>西京区桂野里町１２</v>
          </cell>
          <cell r="J169" t="str">
            <v>615-8073西京区桂野里町１２</v>
          </cell>
          <cell r="K169" t="str">
            <v/>
          </cell>
          <cell r="L169" t="str">
            <v>075-393-2747</v>
          </cell>
          <cell r="M169" t="str">
            <v/>
          </cell>
          <cell r="N169" t="str">
            <v>075-393-2832</v>
          </cell>
          <cell r="P169" t="str">
            <v>なかつかさ足立医院</v>
          </cell>
          <cell r="Q169" t="str">
            <v>615-8073</v>
          </cell>
          <cell r="R169" t="str">
            <v>西京区桂野里町１２</v>
          </cell>
          <cell r="S169" t="str">
            <v>075-393-2747</v>
          </cell>
          <cell r="T169" t="str">
            <v>075-393-2747</v>
          </cell>
          <cell r="U169">
            <v>1735</v>
          </cell>
          <cell r="X169" t="str">
            <v>接種医師1人削除</v>
          </cell>
          <cell r="Z169">
            <v>1</v>
          </cell>
          <cell r="AA169">
            <v>1</v>
          </cell>
          <cell r="AJ169">
            <v>1</v>
          </cell>
          <cell r="AL169">
            <v>1</v>
          </cell>
          <cell r="AM169">
            <v>1</v>
          </cell>
          <cell r="AN169">
            <v>1</v>
          </cell>
          <cell r="AR169">
            <v>1</v>
          </cell>
          <cell r="AS169">
            <v>1</v>
          </cell>
          <cell r="AU169">
            <v>1</v>
          </cell>
          <cell r="AV169">
            <v>1</v>
          </cell>
          <cell r="BE169">
            <v>1</v>
          </cell>
          <cell r="BG169">
            <v>1</v>
          </cell>
          <cell r="BH169">
            <v>1</v>
          </cell>
          <cell r="BI169">
            <v>1</v>
          </cell>
          <cell r="BM169" t="str">
            <v/>
          </cell>
          <cell r="BN169" t="str">
            <v/>
          </cell>
          <cell r="BP169">
            <v>1</v>
          </cell>
          <cell r="BQ169">
            <v>1</v>
          </cell>
          <cell r="BS169">
            <v>1</v>
          </cell>
          <cell r="BT169">
            <v>1</v>
          </cell>
          <cell r="BU169" t="str">
            <v>中務　克彦、中務　紗綾、足立　晴彦</v>
          </cell>
          <cell r="BW169">
            <v>1</v>
          </cell>
          <cell r="BX169">
            <v>1</v>
          </cell>
          <cell r="BY169" t="str">
            <v/>
          </cell>
          <cell r="CA169" t="str">
            <v/>
          </cell>
          <cell r="CB169" t="str">
            <v/>
          </cell>
          <cell r="CD169">
            <v>1</v>
          </cell>
          <cell r="CE169" t="str">
            <v>中務　克彦、中務　紗綾、足立　晴彦</v>
          </cell>
          <cell r="CG169" t="str">
            <v>中務　克彦、中務　紗綾、足立　晴彦</v>
          </cell>
          <cell r="CH169" t="str">
            <v>足立　晴彦、中務　紗綾、中務　克彦、杉原　洋樹</v>
          </cell>
        </row>
        <row r="170">
          <cell r="A170">
            <v>166</v>
          </cell>
          <cell r="B170" t="str">
            <v>6400</v>
          </cell>
          <cell r="C170">
            <v>6400</v>
          </cell>
          <cell r="D170">
            <v>2801668</v>
          </cell>
          <cell r="E170" t="str">
            <v>宇治久世</v>
          </cell>
          <cell r="F170" t="str">
            <v>さかい小児科クリニック</v>
          </cell>
          <cell r="G170" t="str">
            <v/>
          </cell>
          <cell r="H170" t="str">
            <v>610-0101</v>
          </cell>
          <cell r="I170" t="str">
            <v>城陽市平川山道４６－２５－２</v>
          </cell>
          <cell r="J170" t="str">
            <v>610-0101城陽市平川山道４６－２５－２</v>
          </cell>
          <cell r="K170" t="str">
            <v/>
          </cell>
          <cell r="L170" t="str">
            <v>0774-66-1252</v>
          </cell>
          <cell r="M170" t="str">
            <v/>
          </cell>
          <cell r="N170" t="str">
            <v>020-4663-6409</v>
          </cell>
          <cell r="P170" t="str">
            <v>さかい小児科クリニック</v>
          </cell>
          <cell r="Q170" t="str">
            <v>610-0101</v>
          </cell>
          <cell r="R170" t="str">
            <v>城陽市平川山道４６－２５－２</v>
          </cell>
          <cell r="S170" t="str">
            <v>0774-66-1252</v>
          </cell>
          <cell r="U170">
            <v>3279</v>
          </cell>
          <cell r="V170" t="str">
            <v/>
          </cell>
          <cell r="W170" t="str">
            <v/>
          </cell>
          <cell r="X170" t="str">
            <v>27.10.23</v>
          </cell>
          <cell r="Z170">
            <v>1</v>
          </cell>
          <cell r="AA170">
            <v>1</v>
          </cell>
          <cell r="AB170">
            <v>1</v>
          </cell>
          <cell r="AC170">
            <v>1</v>
          </cell>
          <cell r="AD170">
            <v>1</v>
          </cell>
          <cell r="AE170">
            <v>1</v>
          </cell>
          <cell r="AF170">
            <v>1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R170">
            <v>1</v>
          </cell>
          <cell r="AS170">
            <v>1</v>
          </cell>
          <cell r="AU170">
            <v>1</v>
          </cell>
          <cell r="AV170">
            <v>1</v>
          </cell>
          <cell r="AW170">
            <v>1</v>
          </cell>
          <cell r="AX170">
            <v>1</v>
          </cell>
          <cell r="AY170">
            <v>1</v>
          </cell>
          <cell r="AZ170">
            <v>1</v>
          </cell>
          <cell r="BA170">
            <v>1</v>
          </cell>
          <cell r="BB170">
            <v>1</v>
          </cell>
          <cell r="BC170">
            <v>1</v>
          </cell>
          <cell r="BD170">
            <v>1</v>
          </cell>
          <cell r="BE170">
            <v>1</v>
          </cell>
          <cell r="BF170">
            <v>1</v>
          </cell>
          <cell r="BG170">
            <v>1</v>
          </cell>
          <cell r="BH170">
            <v>1</v>
          </cell>
          <cell r="BI170">
            <v>1</v>
          </cell>
          <cell r="BJ170">
            <v>1</v>
          </cell>
          <cell r="BM170" t="str">
            <v/>
          </cell>
          <cell r="BN170" t="str">
            <v/>
          </cell>
          <cell r="BP170">
            <v>1</v>
          </cell>
          <cell r="BQ170">
            <v>1</v>
          </cell>
          <cell r="BS170">
            <v>1</v>
          </cell>
          <cell r="BT170">
            <v>1</v>
          </cell>
          <cell r="BU170" t="str">
            <v>27.10.23</v>
          </cell>
          <cell r="BW170">
            <v>2</v>
          </cell>
          <cell r="BX170">
            <v>2</v>
          </cell>
          <cell r="BY170" t="str">
            <v/>
          </cell>
          <cell r="CA170" t="str">
            <v/>
          </cell>
          <cell r="CB170" t="str">
            <v/>
          </cell>
          <cell r="CD170">
            <v>1</v>
          </cell>
          <cell r="CE170" t="str">
            <v>阪井　久広</v>
          </cell>
          <cell r="CG170" t="str">
            <v>阪井　久広</v>
          </cell>
          <cell r="CH170" t="str">
            <v>阪井　久広</v>
          </cell>
        </row>
        <row r="171">
          <cell r="A171">
            <v>167</v>
          </cell>
          <cell r="B171" t="str">
            <v>3340</v>
          </cell>
          <cell r="C171">
            <v>3340</v>
          </cell>
          <cell r="D171">
            <v>3000880</v>
          </cell>
          <cell r="E171" t="str">
            <v>乙訓</v>
          </cell>
          <cell r="F171" t="str">
            <v>足立医院</v>
          </cell>
          <cell r="G171" t="str">
            <v/>
          </cell>
          <cell r="H171" t="str">
            <v>617-0833</v>
          </cell>
          <cell r="I171" t="str">
            <v>長岡京市神足１丁目８－７</v>
          </cell>
          <cell r="J171" t="str">
            <v>617-0833長岡京市神足１丁目８－７</v>
          </cell>
          <cell r="K171" t="str">
            <v/>
          </cell>
          <cell r="L171" t="str">
            <v>075-954-7979</v>
          </cell>
          <cell r="M171" t="str">
            <v/>
          </cell>
          <cell r="N171" t="str">
            <v>075-954-7979</v>
          </cell>
          <cell r="P171" t="str">
            <v>足立医院</v>
          </cell>
          <cell r="Q171" t="str">
            <v>617-0833</v>
          </cell>
          <cell r="R171" t="str">
            <v>長岡京市神足１丁目８－７</v>
          </cell>
          <cell r="S171" t="str">
            <v>075-954-7979</v>
          </cell>
          <cell r="T171" t="str">
            <v>075-954-7979</v>
          </cell>
          <cell r="U171">
            <v>2932</v>
          </cell>
          <cell r="V171" t="str">
            <v/>
          </cell>
          <cell r="W171" t="str">
            <v/>
          </cell>
          <cell r="X171" t="str">
            <v>R3.11.16確認</v>
          </cell>
          <cell r="Z171">
            <v>1</v>
          </cell>
          <cell r="AC171">
            <v>1</v>
          </cell>
          <cell r="AD171">
            <v>1</v>
          </cell>
          <cell r="AE171">
            <v>1</v>
          </cell>
          <cell r="AF171">
            <v>1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R171">
            <v>1</v>
          </cell>
          <cell r="AS171">
            <v>1</v>
          </cell>
          <cell r="AX171" t="str">
            <v/>
          </cell>
          <cell r="BB171" t="str">
            <v/>
          </cell>
          <cell r="BC171" t="str">
            <v/>
          </cell>
          <cell r="BM171" t="str">
            <v/>
          </cell>
          <cell r="BN171" t="str">
            <v/>
          </cell>
          <cell r="BP171">
            <v>1</v>
          </cell>
          <cell r="BQ171">
            <v>1</v>
          </cell>
          <cell r="BS171">
            <v>1</v>
          </cell>
          <cell r="BT171">
            <v>1</v>
          </cell>
          <cell r="BW171">
            <v>1</v>
          </cell>
          <cell r="BX171">
            <v>1</v>
          </cell>
          <cell r="BY171" t="str">
            <v/>
          </cell>
          <cell r="CA171" t="str">
            <v/>
          </cell>
          <cell r="CB171" t="str">
            <v/>
          </cell>
          <cell r="CD171">
            <v>1</v>
          </cell>
          <cell r="CE171" t="str">
            <v>足立　正彦
廣瀬　玲子</v>
          </cell>
          <cell r="CG171" t="str">
            <v>足立　正彦</v>
          </cell>
          <cell r="CH171" t="str">
            <v>足立　正彦_x000D_
廣瀬　玲子</v>
          </cell>
        </row>
        <row r="172">
          <cell r="A172">
            <v>168</v>
          </cell>
          <cell r="B172" t="str">
            <v>4908</v>
          </cell>
          <cell r="C172">
            <v>4908</v>
          </cell>
          <cell r="D172">
            <v>4102354</v>
          </cell>
          <cell r="E172" t="str">
            <v>山科</v>
          </cell>
          <cell r="F172" t="str">
            <v>堺医院</v>
          </cell>
          <cell r="G172" t="str">
            <v/>
          </cell>
          <cell r="H172" t="str">
            <v>607-8034</v>
          </cell>
          <cell r="I172" t="str">
            <v>山科区四ノ宮泓３－４</v>
          </cell>
          <cell r="J172" t="str">
            <v>607-8034山科区四ノ宮泓３－４</v>
          </cell>
          <cell r="K172" t="str">
            <v/>
          </cell>
          <cell r="L172" t="str">
            <v>075-581-0867</v>
          </cell>
          <cell r="M172" t="str">
            <v/>
          </cell>
          <cell r="N172" t="str">
            <v>075-581-0870</v>
          </cell>
          <cell r="P172" t="str">
            <v>堺医院</v>
          </cell>
          <cell r="Q172" t="str">
            <v>607-8034</v>
          </cell>
          <cell r="R172" t="str">
            <v>山科区四ノ宮泓３－４</v>
          </cell>
          <cell r="S172" t="str">
            <v>075-581-0867</v>
          </cell>
          <cell r="T172" t="str">
            <v>075-581-0870</v>
          </cell>
          <cell r="U172">
            <v>2172</v>
          </cell>
          <cell r="V172" t="str">
            <v/>
          </cell>
          <cell r="W172" t="str">
            <v/>
          </cell>
          <cell r="X172" t="str">
            <v>26.2.26ヒブ・小児用肺炎球菌取り下げH27.8.1 高イ・高肺以外全て追加
医院名変更
H30.2.1移転</v>
          </cell>
          <cell r="Z172" t="str">
            <v/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  <cell r="AG172">
            <v>1</v>
          </cell>
          <cell r="AH172" t="str">
            <v/>
          </cell>
          <cell r="AI172">
            <v>9</v>
          </cell>
          <cell r="AJ172">
            <v>9</v>
          </cell>
          <cell r="AK172" t="str">
            <v/>
          </cell>
          <cell r="AL172">
            <v>1</v>
          </cell>
          <cell r="AM172">
            <v>9</v>
          </cell>
          <cell r="AN172">
            <v>9</v>
          </cell>
          <cell r="AR172">
            <v>1</v>
          </cell>
          <cell r="AS172">
            <v>1</v>
          </cell>
          <cell r="AU172" t="str">
            <v/>
          </cell>
          <cell r="AV172" t="str">
            <v/>
          </cell>
          <cell r="AW172" t="str">
            <v/>
          </cell>
          <cell r="AX172">
            <v>9</v>
          </cell>
          <cell r="AY172" t="str">
            <v/>
          </cell>
          <cell r="AZ172" t="str">
            <v/>
          </cell>
          <cell r="BB172" t="str">
            <v/>
          </cell>
          <cell r="BC172">
            <v>1</v>
          </cell>
          <cell r="BD172">
            <v>1</v>
          </cell>
          <cell r="BF172" t="str">
            <v/>
          </cell>
          <cell r="BG172">
            <v>1</v>
          </cell>
          <cell r="BM172" t="str">
            <v/>
          </cell>
          <cell r="BN172" t="str">
            <v/>
          </cell>
          <cell r="BP172">
            <v>1</v>
          </cell>
          <cell r="BQ172">
            <v>1</v>
          </cell>
          <cell r="BS172">
            <v>1</v>
          </cell>
          <cell r="BT172">
            <v>1</v>
          </cell>
          <cell r="BW172" t="str">
            <v/>
          </cell>
          <cell r="BX172" t="str">
            <v/>
          </cell>
          <cell r="BY172" t="str">
            <v/>
          </cell>
          <cell r="CA172" t="str">
            <v/>
          </cell>
          <cell r="CB172" t="str">
            <v/>
          </cell>
          <cell r="CD172">
            <v>1</v>
          </cell>
          <cell r="CE172" t="str">
            <v>堺　淳</v>
          </cell>
          <cell r="CG172" t="str">
            <v>堺　淳</v>
          </cell>
          <cell r="CH172" t="str">
            <v>堺　淳</v>
          </cell>
        </row>
        <row r="173">
          <cell r="A173">
            <v>169</v>
          </cell>
          <cell r="B173" t="str">
            <v>6491</v>
          </cell>
          <cell r="D173">
            <v>309268</v>
          </cell>
          <cell r="E173" t="str">
            <v>中京西部</v>
          </cell>
          <cell r="F173" t="str">
            <v>むらやまクリニック</v>
          </cell>
          <cell r="G173" t="str">
            <v>★</v>
          </cell>
          <cell r="H173" t="str">
            <v>604-8176</v>
          </cell>
          <cell r="I173" t="str">
            <v>中京区御池通室町東入龍池町４４８－２</v>
          </cell>
          <cell r="J173" t="str">
            <v>604-8176中京区御池通室町東入龍池町４４８－２</v>
          </cell>
          <cell r="K173" t="str">
            <v>★</v>
          </cell>
          <cell r="L173" t="str">
            <v>075-708-7638</v>
          </cell>
          <cell r="M173" t="str">
            <v/>
          </cell>
          <cell r="N173" t="str">
            <v>075-708-7628</v>
          </cell>
          <cell r="P173" t="str">
            <v>医療法人康順会むらやまクリニック</v>
          </cell>
          <cell r="Q173" t="str">
            <v>604-0832</v>
          </cell>
          <cell r="R173" t="str">
            <v>中京区間之町通押小路上る鍵屋町481　シンフォニア御池3号館3階</v>
          </cell>
          <cell r="S173" t="str">
            <v>075-708-7638</v>
          </cell>
          <cell r="T173" t="str">
            <v>075-708-7638</v>
          </cell>
          <cell r="U173">
            <v>551</v>
          </cell>
          <cell r="X173" t="str">
            <v>R4.5.17医療機関名変更、HPV追加</v>
          </cell>
          <cell r="Z173">
            <v>1</v>
          </cell>
          <cell r="AB173">
            <v>1</v>
          </cell>
          <cell r="AD173">
            <v>1</v>
          </cell>
          <cell r="AE173">
            <v>1</v>
          </cell>
          <cell r="AF173">
            <v>1</v>
          </cell>
          <cell r="AG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R173">
            <v>1</v>
          </cell>
          <cell r="AS173">
            <v>1</v>
          </cell>
          <cell r="AU173">
            <v>1</v>
          </cell>
          <cell r="AW173">
            <v>1</v>
          </cell>
          <cell r="AY173">
            <v>1</v>
          </cell>
          <cell r="AZ173">
            <v>1</v>
          </cell>
          <cell r="BA173">
            <v>1</v>
          </cell>
          <cell r="BD173">
            <v>1</v>
          </cell>
          <cell r="BE173">
            <v>1</v>
          </cell>
          <cell r="BF173">
            <v>1</v>
          </cell>
          <cell r="BG173">
            <v>1</v>
          </cell>
          <cell r="BH173">
            <v>1</v>
          </cell>
          <cell r="BI173">
            <v>1</v>
          </cell>
          <cell r="BJ173">
            <v>1</v>
          </cell>
          <cell r="BM173" t="str">
            <v/>
          </cell>
          <cell r="BN173" t="str">
            <v/>
          </cell>
          <cell r="BP173">
            <v>1</v>
          </cell>
          <cell r="BQ173">
            <v>1</v>
          </cell>
          <cell r="BS173">
            <v>1</v>
          </cell>
          <cell r="BT173">
            <v>1</v>
          </cell>
          <cell r="BW173">
            <v>1</v>
          </cell>
          <cell r="BX173">
            <v>1</v>
          </cell>
          <cell r="BY173" t="str">
            <v/>
          </cell>
          <cell r="CA173" t="str">
            <v/>
          </cell>
          <cell r="CB173" t="str">
            <v/>
          </cell>
          <cell r="CD173">
            <v>1</v>
          </cell>
          <cell r="CG173" t="str">
            <v>村山　康利</v>
          </cell>
          <cell r="CH173" t="str">
            <v>村山　康利</v>
          </cell>
        </row>
        <row r="174">
          <cell r="A174">
            <v>170</v>
          </cell>
          <cell r="B174" t="str">
            <v>5626</v>
          </cell>
          <cell r="C174">
            <v>5626</v>
          </cell>
          <cell r="D174">
            <v>908101</v>
          </cell>
          <cell r="E174" t="str">
            <v>伏見区</v>
          </cell>
          <cell r="F174" t="str">
            <v>ストレスケア崎濱クリニック</v>
          </cell>
          <cell r="G174" t="str">
            <v/>
          </cell>
          <cell r="H174" t="str">
            <v>612-8085</v>
          </cell>
          <cell r="I174" t="str">
            <v>伏見区京町南8丁目101-1　小山ビル3F</v>
          </cell>
          <cell r="J174" t="str">
            <v>612-8085伏見区京町南8丁目101-1　小山ビル3F</v>
          </cell>
          <cell r="K174" t="str">
            <v>★</v>
          </cell>
          <cell r="L174" t="str">
            <v>075-612-8008</v>
          </cell>
          <cell r="M174" t="str">
            <v/>
          </cell>
          <cell r="N174" t="str">
            <v>075-611-6668</v>
          </cell>
          <cell r="P174" t="str">
            <v>ストレスケア崎濱クリニック</v>
          </cell>
          <cell r="Q174" t="str">
            <v>612-8085</v>
          </cell>
          <cell r="R174" t="str">
            <v>伏見区京町南８丁目１０１－１ 小山ビル３Ｆ</v>
          </cell>
          <cell r="S174" t="str">
            <v>075-612-8008</v>
          </cell>
          <cell r="U174">
            <v>2291</v>
          </cell>
          <cell r="V174" t="str">
            <v/>
          </cell>
          <cell r="W174" t="str">
            <v/>
          </cell>
          <cell r="X174" t="str">
            <v>R4.10.28</v>
          </cell>
          <cell r="AC174" t="str">
            <v/>
          </cell>
          <cell r="AH174" t="str">
            <v/>
          </cell>
          <cell r="AI174" t="str">
            <v/>
          </cell>
          <cell r="AR174">
            <v>2</v>
          </cell>
          <cell r="AS174">
            <v>2</v>
          </cell>
          <cell r="AX174" t="str">
            <v/>
          </cell>
          <cell r="BB174" t="str">
            <v/>
          </cell>
          <cell r="BC174" t="str">
            <v/>
          </cell>
          <cell r="BM174" t="str">
            <v/>
          </cell>
          <cell r="BN174" t="str">
            <v/>
          </cell>
          <cell r="BP174">
            <v>2</v>
          </cell>
          <cell r="BQ174">
            <v>2</v>
          </cell>
          <cell r="BT174">
            <v>2</v>
          </cell>
          <cell r="BW174" t="str">
            <v/>
          </cell>
          <cell r="BX174">
            <v>1</v>
          </cell>
          <cell r="BY174" t="str">
            <v/>
          </cell>
          <cell r="CA174" t="str">
            <v/>
          </cell>
          <cell r="CB174" t="str">
            <v/>
          </cell>
          <cell r="CE174" t="str">
            <v/>
          </cell>
          <cell r="CH174" t="str">
            <v>崎濱　盛三</v>
          </cell>
        </row>
        <row r="175">
          <cell r="A175">
            <v>171</v>
          </cell>
          <cell r="B175" t="str">
            <v>5754</v>
          </cell>
          <cell r="C175">
            <v>5754</v>
          </cell>
          <cell r="D175">
            <v>4002448</v>
          </cell>
          <cell r="E175" t="str">
            <v>西京</v>
          </cell>
          <cell r="F175" t="str">
            <v>身原病院</v>
          </cell>
          <cell r="G175" t="str">
            <v/>
          </cell>
          <cell r="H175" t="str">
            <v>615-8227</v>
          </cell>
          <cell r="I175" t="str">
            <v>西京区上桂宮ノ後町６－８</v>
          </cell>
          <cell r="J175" t="str">
            <v>615-8227西京区上桂宮ノ後町６－８</v>
          </cell>
          <cell r="K175" t="str">
            <v/>
          </cell>
          <cell r="L175" t="str">
            <v>075-392-3111</v>
          </cell>
          <cell r="M175" t="str">
            <v/>
          </cell>
          <cell r="N175" t="str">
            <v>075-382-3111</v>
          </cell>
          <cell r="P175" t="str">
            <v>身原病院</v>
          </cell>
          <cell r="Q175" t="str">
            <v>615-8227</v>
          </cell>
          <cell r="R175" t="str">
            <v>西京区上桂宮ノ後町６－８</v>
          </cell>
          <cell r="S175" t="str">
            <v>075-392-3111</v>
          </cell>
          <cell r="U175">
            <v>1948</v>
          </cell>
          <cell r="V175" t="str">
            <v/>
          </cell>
          <cell r="W175" t="str">
            <v/>
          </cell>
          <cell r="X175" t="str">
            <v>ヒブ・小児用肺炎球菌府内追加_x000D_
24.11.14_x000D_
26.9.8_x000D_
27.1.16天満Dr削除、非公開27.4.24MR、水痘追加_x000D_
27.9.15日脳追加　28.3.31 接種医師追加（5名）_x000D_
28.8.29医師１名追加_x000D_
30.7.17医師1名追加_x000D_
30.8.1 医師1名追加_x000D_
R4.8.5接種医師追加_x000D_
R5.2.2接種医師変更、HPV公表</v>
          </cell>
          <cell r="Z175">
            <v>2</v>
          </cell>
          <cell r="AB175">
            <v>2</v>
          </cell>
          <cell r="AC175" t="str">
            <v/>
          </cell>
          <cell r="AF175">
            <v>2</v>
          </cell>
          <cell r="AH175" t="str">
            <v/>
          </cell>
          <cell r="AI175" t="str">
            <v/>
          </cell>
          <cell r="AK175">
            <v>2</v>
          </cell>
          <cell r="AL175">
            <v>2</v>
          </cell>
          <cell r="AM175">
            <v>2</v>
          </cell>
          <cell r="AN175">
            <v>2</v>
          </cell>
          <cell r="AO175">
            <v>2</v>
          </cell>
          <cell r="AU175">
            <v>2</v>
          </cell>
          <cell r="AW175">
            <v>2</v>
          </cell>
          <cell r="AX175" t="str">
            <v/>
          </cell>
          <cell r="BA175">
            <v>2</v>
          </cell>
          <cell r="BB175" t="str">
            <v/>
          </cell>
          <cell r="BC175" t="str">
            <v/>
          </cell>
          <cell r="BE175">
            <v>2</v>
          </cell>
          <cell r="BF175">
            <v>2</v>
          </cell>
          <cell r="BG175">
            <v>1</v>
          </cell>
          <cell r="BH175">
            <v>2</v>
          </cell>
          <cell r="BI175">
            <v>2</v>
          </cell>
          <cell r="BJ175">
            <v>2</v>
          </cell>
          <cell r="BM175">
            <v>1</v>
          </cell>
          <cell r="BN175" t="str">
            <v>岸上　木綿子、田中　香織</v>
          </cell>
          <cell r="BS175">
            <v>1</v>
          </cell>
          <cell r="BT175">
            <v>1</v>
          </cell>
          <cell r="BU175" t="str">
            <v>28.3.31 接種医師追加（6名）
28.8.30 接種医師追加1名</v>
          </cell>
          <cell r="BW175" t="str">
            <v/>
          </cell>
          <cell r="BX175" t="str">
            <v/>
          </cell>
          <cell r="BY175" t="str">
            <v/>
          </cell>
          <cell r="CA175" t="str">
            <v/>
          </cell>
          <cell r="CB175" t="str">
            <v/>
          </cell>
          <cell r="CE175" t="str">
            <v/>
          </cell>
          <cell r="CG175" t="str">
            <v>村山　眞治
濱崎　温美
岸上　木綿子
身原　香子
身原　正哉
北宅　弘太郎
森田　裕子
小林　直子</v>
          </cell>
          <cell r="CH175" t="str">
            <v>村山　眞治
濱崎　温美
岸上　木綿子
身原　香子
身原　正哉
北宅　弘太郎
森田　裕子
小林　直子</v>
          </cell>
        </row>
        <row r="176">
          <cell r="A176">
            <v>172</v>
          </cell>
          <cell r="B176" t="str">
            <v>6576</v>
          </cell>
          <cell r="C176">
            <v>264</v>
          </cell>
          <cell r="D176">
            <v>105807</v>
          </cell>
          <cell r="E176" t="str">
            <v>京都北</v>
          </cell>
          <cell r="F176" t="str">
            <v>鷹峯雑賀診療所</v>
          </cell>
          <cell r="G176" t="str">
            <v/>
          </cell>
          <cell r="H176" t="str">
            <v>603-8445</v>
          </cell>
          <cell r="I176" t="str">
            <v>北区鷹ケ峯藤林町６－９</v>
          </cell>
          <cell r="J176" t="str">
            <v>603-8445北区鷹ケ峯藤林町６－９</v>
          </cell>
          <cell r="K176" t="str">
            <v/>
          </cell>
          <cell r="L176" t="str">
            <v>075-491-0640</v>
          </cell>
          <cell r="M176" t="str">
            <v/>
          </cell>
          <cell r="N176" t="str">
            <v>075-492-5772</v>
          </cell>
          <cell r="P176" t="str">
            <v>鷹峯雑賀診療所</v>
          </cell>
          <cell r="Q176" t="str">
            <v>603-8445</v>
          </cell>
          <cell r="R176" t="str">
            <v>北区鷹ケ峯藤林町６－９</v>
          </cell>
          <cell r="S176" t="str">
            <v>075-491-0640</v>
          </cell>
          <cell r="T176" t="str">
            <v>075-492-5772</v>
          </cell>
          <cell r="U176">
            <v>83</v>
          </cell>
          <cell r="V176" t="str">
            <v/>
          </cell>
          <cell r="W176" t="str">
            <v/>
          </cell>
          <cell r="X176" t="str">
            <v xml:space="preserve">R4.6.3接種内容変更_x000D_
</v>
          </cell>
          <cell r="AC176">
            <v>1</v>
          </cell>
          <cell r="AH176">
            <v>1</v>
          </cell>
          <cell r="AI176">
            <v>1</v>
          </cell>
          <cell r="AS176">
            <v>1</v>
          </cell>
          <cell r="AU176">
            <v>2</v>
          </cell>
          <cell r="AX176">
            <v>1</v>
          </cell>
          <cell r="AY176">
            <v>2</v>
          </cell>
          <cell r="AZ176">
            <v>2</v>
          </cell>
          <cell r="BA176">
            <v>2</v>
          </cell>
          <cell r="BB176">
            <v>1</v>
          </cell>
          <cell r="BC176" t="str">
            <v/>
          </cell>
          <cell r="BE176">
            <v>2</v>
          </cell>
          <cell r="BF176">
            <v>2</v>
          </cell>
          <cell r="BM176" t="str">
            <v/>
          </cell>
          <cell r="BN176" t="str">
            <v/>
          </cell>
          <cell r="BP176">
            <v>1</v>
          </cell>
          <cell r="BQ176">
            <v>1</v>
          </cell>
          <cell r="BS176">
            <v>1</v>
          </cell>
          <cell r="BT176">
            <v>1</v>
          </cell>
          <cell r="BU176" t="str">
            <v/>
          </cell>
          <cell r="BW176" t="str">
            <v/>
          </cell>
          <cell r="BX176" t="str">
            <v/>
          </cell>
          <cell r="BY176" t="str">
            <v/>
          </cell>
          <cell r="CA176" t="str">
            <v/>
          </cell>
          <cell r="CB176" t="str">
            <v/>
          </cell>
          <cell r="CE176" t="str">
            <v/>
          </cell>
          <cell r="CG176" t="str">
            <v>雑賀　興慶</v>
          </cell>
          <cell r="CH176" t="str">
            <v>雑賀　興慶</v>
          </cell>
        </row>
        <row r="177">
          <cell r="A177">
            <v>173</v>
          </cell>
          <cell r="B177" t="str">
            <v>6269</v>
          </cell>
          <cell r="C177">
            <v>6269</v>
          </cell>
          <cell r="D177">
            <v>4102883</v>
          </cell>
          <cell r="E177" t="str">
            <v>山科</v>
          </cell>
          <cell r="F177" t="str">
            <v>むらかみ内科クリニック</v>
          </cell>
          <cell r="G177" t="str">
            <v/>
          </cell>
          <cell r="H177" t="str">
            <v>607-8405</v>
          </cell>
          <cell r="I177" t="str">
            <v>山科区御陵田山町３１</v>
          </cell>
          <cell r="J177" t="str">
            <v>607-8405山科区御陵田山町３１</v>
          </cell>
          <cell r="K177" t="str">
            <v/>
          </cell>
          <cell r="L177" t="str">
            <v>075-584-3130</v>
          </cell>
          <cell r="M177" t="str">
            <v/>
          </cell>
          <cell r="N177" t="str">
            <v>075-584-3131</v>
          </cell>
          <cell r="P177" t="str">
            <v>むらかみ内科クリニック</v>
          </cell>
          <cell r="Q177" t="str">
            <v>607-8405</v>
          </cell>
          <cell r="R177" t="str">
            <v>山科区御陵田山町３１</v>
          </cell>
          <cell r="S177" t="str">
            <v>075-584-3130</v>
          </cell>
          <cell r="T177" t="str">
            <v>075-584-3131</v>
          </cell>
          <cell r="U177">
            <v>2140</v>
          </cell>
          <cell r="V177" t="str">
            <v/>
          </cell>
          <cell r="W177" t="str">
            <v/>
          </cell>
          <cell r="X177" t="str">
            <v>28.11.1</v>
          </cell>
          <cell r="Z177">
            <v>2</v>
          </cell>
          <cell r="AC177" t="str">
            <v/>
          </cell>
          <cell r="AD177">
            <v>2</v>
          </cell>
          <cell r="AE177">
            <v>2</v>
          </cell>
          <cell r="AH177" t="str">
            <v/>
          </cell>
          <cell r="AI177" t="str">
            <v/>
          </cell>
          <cell r="AR177">
            <v>1</v>
          </cell>
          <cell r="AS177">
            <v>1</v>
          </cell>
          <cell r="AU177">
            <v>2</v>
          </cell>
          <cell r="AX177" t="str">
            <v/>
          </cell>
          <cell r="AY177">
            <v>2</v>
          </cell>
          <cell r="AZ177">
            <v>2</v>
          </cell>
          <cell r="BB177" t="str">
            <v/>
          </cell>
          <cell r="BC177" t="str">
            <v/>
          </cell>
          <cell r="BM177" t="str">
            <v/>
          </cell>
          <cell r="BN177" t="str">
            <v/>
          </cell>
          <cell r="BP177">
            <v>1</v>
          </cell>
          <cell r="BQ177">
            <v>1</v>
          </cell>
          <cell r="BS177">
            <v>1</v>
          </cell>
          <cell r="BT177">
            <v>1</v>
          </cell>
          <cell r="BU177" t="str">
            <v>28.11.1</v>
          </cell>
          <cell r="BW177">
            <v>1</v>
          </cell>
          <cell r="BX177">
            <v>1</v>
          </cell>
          <cell r="BY177" t="str">
            <v/>
          </cell>
          <cell r="CA177" t="str">
            <v/>
          </cell>
          <cell r="CB177" t="str">
            <v/>
          </cell>
          <cell r="CD177">
            <v>1</v>
          </cell>
          <cell r="CE177" t="str">
            <v>村上　学</v>
          </cell>
          <cell r="CG177" t="str">
            <v>村上　学</v>
          </cell>
          <cell r="CH177" t="str">
            <v>村上　学</v>
          </cell>
        </row>
        <row r="178">
          <cell r="A178">
            <v>174</v>
          </cell>
          <cell r="B178" t="str">
            <v>5102</v>
          </cell>
          <cell r="C178">
            <v>5102</v>
          </cell>
          <cell r="D178">
            <v>607034</v>
          </cell>
          <cell r="E178" t="str">
            <v>左京</v>
          </cell>
          <cell r="F178" t="str">
            <v>三浦診療所</v>
          </cell>
          <cell r="G178" t="str">
            <v/>
          </cell>
          <cell r="H178" t="str">
            <v>606-0862</v>
          </cell>
          <cell r="I178" t="str">
            <v>左京区下鴨本町１２－４</v>
          </cell>
          <cell r="J178" t="str">
            <v>606-0862左京区下鴨本町１２－４</v>
          </cell>
          <cell r="K178" t="str">
            <v/>
          </cell>
          <cell r="L178" t="str">
            <v>075-781-2528</v>
          </cell>
          <cell r="M178" t="str">
            <v/>
          </cell>
          <cell r="N178" t="str">
            <v>075-702-3401</v>
          </cell>
          <cell r="P178" t="str">
            <v>三浦診療所</v>
          </cell>
          <cell r="Q178" t="str">
            <v>606-0862</v>
          </cell>
          <cell r="R178" t="str">
            <v>左京区下鴨本町１２－４</v>
          </cell>
          <cell r="S178" t="str">
            <v>075-781-2528</v>
          </cell>
          <cell r="U178">
            <v>1372</v>
          </cell>
          <cell r="V178" t="str">
            <v/>
          </cell>
          <cell r="W178" t="str">
            <v/>
          </cell>
          <cell r="X178" t="str">
            <v/>
          </cell>
          <cell r="Z178" t="str">
            <v/>
          </cell>
          <cell r="AA178" t="str">
            <v/>
          </cell>
          <cell r="AB178" t="str">
            <v/>
          </cell>
          <cell r="AC178" t="str">
            <v/>
          </cell>
          <cell r="AD178" t="str">
            <v/>
          </cell>
          <cell r="A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I178" t="str">
            <v/>
          </cell>
          <cell r="AK178" t="str">
            <v/>
          </cell>
          <cell r="AL178" t="str">
            <v/>
          </cell>
          <cell r="AM178" t="str">
            <v/>
          </cell>
          <cell r="AN178" t="str">
            <v/>
          </cell>
          <cell r="AR178" t="str">
            <v/>
          </cell>
          <cell r="AS178">
            <v>1</v>
          </cell>
          <cell r="AU178" t="str">
            <v/>
          </cell>
          <cell r="AV178" t="str">
            <v/>
          </cell>
          <cell r="AW178" t="str">
            <v/>
          </cell>
          <cell r="AX178" t="str">
            <v/>
          </cell>
          <cell r="AY178" t="str">
            <v/>
          </cell>
          <cell r="AZ178" t="str">
            <v/>
          </cell>
          <cell r="BA178" t="str">
            <v/>
          </cell>
          <cell r="BB178" t="str">
            <v/>
          </cell>
          <cell r="BC178" t="str">
            <v/>
          </cell>
          <cell r="BE178" t="str">
            <v/>
          </cell>
          <cell r="BF178">
            <v>1</v>
          </cell>
          <cell r="BG178" t="str">
            <v/>
          </cell>
          <cell r="BH178" t="str">
            <v/>
          </cell>
          <cell r="BI178" t="str">
            <v/>
          </cell>
          <cell r="BM178" t="str">
            <v/>
          </cell>
          <cell r="BN178" t="str">
            <v/>
          </cell>
          <cell r="BP178">
            <v>1</v>
          </cell>
          <cell r="BQ178">
            <v>1</v>
          </cell>
          <cell r="BS178" t="str">
            <v/>
          </cell>
          <cell r="BT178">
            <v>1</v>
          </cell>
          <cell r="BW178" t="str">
            <v/>
          </cell>
          <cell r="BX178" t="str">
            <v/>
          </cell>
          <cell r="BY178" t="str">
            <v/>
          </cell>
          <cell r="CA178" t="str">
            <v/>
          </cell>
          <cell r="CB178" t="str">
            <v/>
          </cell>
          <cell r="CD178" t="str">
            <v/>
          </cell>
          <cell r="CE178" t="str">
            <v/>
          </cell>
          <cell r="CH178" t="str">
            <v>三浦　賢佑</v>
          </cell>
        </row>
        <row r="179">
          <cell r="A179">
            <v>175</v>
          </cell>
          <cell r="B179" t="str">
            <v>4939</v>
          </cell>
          <cell r="C179">
            <v>4939</v>
          </cell>
          <cell r="D179">
            <v>3200605</v>
          </cell>
          <cell r="E179" t="str">
            <v>綴喜</v>
          </cell>
          <cell r="F179" t="str">
            <v>村上クリニック</v>
          </cell>
          <cell r="G179" t="str">
            <v/>
          </cell>
          <cell r="H179" t="str">
            <v>610-0351</v>
          </cell>
          <cell r="I179" t="str">
            <v>京田辺市大住ケ丘４丁目６－６</v>
          </cell>
          <cell r="J179" t="str">
            <v>610-0351京田辺市大住ケ丘４丁目６－６</v>
          </cell>
          <cell r="K179" t="str">
            <v/>
          </cell>
          <cell r="L179" t="str">
            <v>0774-64-8888</v>
          </cell>
          <cell r="M179" t="str">
            <v/>
          </cell>
          <cell r="N179" t="str">
            <v>0774-64-8864</v>
          </cell>
          <cell r="P179" t="str">
            <v>村上クリニック</v>
          </cell>
          <cell r="Q179" t="str">
            <v>610-0351</v>
          </cell>
          <cell r="R179" t="str">
            <v>京田辺市大住ケ丘４丁目６－６</v>
          </cell>
          <cell r="S179" t="str">
            <v>0774-64-8888</v>
          </cell>
          <cell r="U179">
            <v>3602</v>
          </cell>
          <cell r="V179" t="str">
            <v/>
          </cell>
          <cell r="W179" t="str">
            <v/>
          </cell>
          <cell r="X179" t="str">
            <v>24.3.16</v>
          </cell>
          <cell r="Z179" t="str">
            <v/>
          </cell>
          <cell r="AC179">
            <v>1</v>
          </cell>
          <cell r="AD179">
            <v>1</v>
          </cell>
          <cell r="AE179">
            <v>1</v>
          </cell>
          <cell r="AF179">
            <v>1</v>
          </cell>
          <cell r="AG179">
            <v>1</v>
          </cell>
          <cell r="AH179">
            <v>1</v>
          </cell>
          <cell r="AI179">
            <v>1</v>
          </cell>
          <cell r="AJ179">
            <v>1</v>
          </cell>
          <cell r="AK179" t="str">
            <v/>
          </cell>
          <cell r="AR179">
            <v>1</v>
          </cell>
          <cell r="AS179">
            <v>1</v>
          </cell>
          <cell r="AU179" t="str">
            <v/>
          </cell>
          <cell r="AV179" t="str">
            <v/>
          </cell>
          <cell r="AW179" t="str">
            <v/>
          </cell>
          <cell r="AX179" t="str">
            <v/>
          </cell>
          <cell r="AY179" t="str">
            <v/>
          </cell>
          <cell r="AZ179" t="str">
            <v/>
          </cell>
          <cell r="BA179" t="str">
            <v/>
          </cell>
          <cell r="BB179" t="str">
            <v/>
          </cell>
          <cell r="BC179" t="str">
            <v/>
          </cell>
          <cell r="BE179" t="str">
            <v/>
          </cell>
          <cell r="BF179" t="str">
            <v/>
          </cell>
          <cell r="BG179" t="str">
            <v/>
          </cell>
          <cell r="BH179" t="str">
            <v/>
          </cell>
          <cell r="BI179" t="str">
            <v/>
          </cell>
          <cell r="BM179" t="str">
            <v/>
          </cell>
          <cell r="BN179" t="str">
            <v/>
          </cell>
          <cell r="BP179" t="str">
            <v/>
          </cell>
          <cell r="BQ179" t="str">
            <v/>
          </cell>
          <cell r="BS179" t="str">
            <v/>
          </cell>
          <cell r="BT179" t="str">
            <v/>
          </cell>
          <cell r="BU179" t="str">
            <v/>
          </cell>
          <cell r="BW179" t="str">
            <v/>
          </cell>
          <cell r="BX179" t="str">
            <v/>
          </cell>
          <cell r="BY179" t="str">
            <v/>
          </cell>
          <cell r="CA179" t="str">
            <v/>
          </cell>
          <cell r="CB179" t="str">
            <v/>
          </cell>
          <cell r="CD179" t="str">
            <v/>
          </cell>
          <cell r="CE179" t="str">
            <v/>
          </cell>
          <cell r="CG179" t="str">
            <v>村上　匡孝</v>
          </cell>
          <cell r="CH179" t="str">
            <v>村上　匡孝</v>
          </cell>
        </row>
        <row r="180">
          <cell r="A180">
            <v>176</v>
          </cell>
          <cell r="B180" t="str">
            <v>291</v>
          </cell>
          <cell r="C180">
            <v>291</v>
          </cell>
          <cell r="D180" t="str">
            <v/>
          </cell>
          <cell r="E180" t="str">
            <v/>
          </cell>
          <cell r="F180" t="str">
            <v/>
          </cell>
          <cell r="G180" t="str">
            <v>★</v>
          </cell>
          <cell r="H180" t="str">
            <v/>
          </cell>
          <cell r="I180" t="str">
            <v/>
          </cell>
          <cell r="J180" t="str">
            <v/>
          </cell>
          <cell r="K180" t="str">
            <v>★</v>
          </cell>
          <cell r="L180" t="str">
            <v/>
          </cell>
          <cell r="M180" t="str">
            <v>★</v>
          </cell>
          <cell r="N180" t="str">
            <v/>
          </cell>
          <cell r="P180" t="str">
            <v>三浦整形外科医院</v>
          </cell>
          <cell r="Q180" t="str">
            <v>603-8107</v>
          </cell>
          <cell r="R180" t="str">
            <v>北区紫竹下ノ岸町７－３</v>
          </cell>
          <cell r="S180" t="str">
            <v>075-495-0230</v>
          </cell>
          <cell r="U180" t="str">
            <v>★</v>
          </cell>
          <cell r="V180" t="str">
            <v/>
          </cell>
          <cell r="W180" t="str">
            <v/>
          </cell>
          <cell r="X180" t="str">
            <v>2018/9/30 休止(1→2)</v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  <cell r="AI180" t="str">
            <v/>
          </cell>
          <cell r="AK180" t="str">
            <v/>
          </cell>
          <cell r="AL180" t="str">
            <v/>
          </cell>
          <cell r="AM180" t="str">
            <v/>
          </cell>
          <cell r="AN180" t="str">
            <v/>
          </cell>
          <cell r="AR180">
            <v>2</v>
          </cell>
          <cell r="AS180" t="str">
            <v/>
          </cell>
          <cell r="AU180" t="str">
            <v/>
          </cell>
          <cell r="AV180" t="str">
            <v/>
          </cell>
          <cell r="AW180" t="str">
            <v/>
          </cell>
          <cell r="AX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C180" t="str">
            <v/>
          </cell>
          <cell r="BE180" t="str">
            <v/>
          </cell>
          <cell r="BF180" t="str">
            <v/>
          </cell>
          <cell r="BG180" t="str">
            <v/>
          </cell>
          <cell r="BH180" t="str">
            <v/>
          </cell>
          <cell r="BI180" t="str">
            <v/>
          </cell>
          <cell r="BM180" t="str">
            <v/>
          </cell>
          <cell r="BN180" t="str">
            <v/>
          </cell>
          <cell r="BP180">
            <v>2</v>
          </cell>
          <cell r="BS180" t="str">
            <v/>
          </cell>
          <cell r="BT180" t="str">
            <v/>
          </cell>
          <cell r="BW180" t="str">
            <v/>
          </cell>
          <cell r="BX180" t="str">
            <v/>
          </cell>
          <cell r="BY180" t="str">
            <v/>
          </cell>
          <cell r="CA180" t="str">
            <v/>
          </cell>
          <cell r="CB180" t="str">
            <v/>
          </cell>
          <cell r="CD180" t="str">
            <v/>
          </cell>
          <cell r="CE180" t="str">
            <v/>
          </cell>
          <cell r="CH180" t="str">
            <v>三浦　宏之</v>
          </cell>
        </row>
        <row r="181">
          <cell r="A181">
            <v>177</v>
          </cell>
          <cell r="B181" t="str">
            <v>4765</v>
          </cell>
          <cell r="C181">
            <v>4765</v>
          </cell>
          <cell r="D181">
            <v>307312</v>
          </cell>
          <cell r="E181" t="str">
            <v>中京西部</v>
          </cell>
          <cell r="F181" t="str">
            <v>みぶ村上クリニック</v>
          </cell>
          <cell r="G181" t="str">
            <v/>
          </cell>
          <cell r="H181" t="str">
            <v>604-8862</v>
          </cell>
          <cell r="I181" t="str">
            <v>中京区壬生森町２９－３</v>
          </cell>
          <cell r="J181" t="str">
            <v>604-8862中京区壬生森町２９－３</v>
          </cell>
          <cell r="K181" t="str">
            <v/>
          </cell>
          <cell r="L181" t="str">
            <v>075-813-5550</v>
          </cell>
          <cell r="M181" t="str">
            <v/>
          </cell>
          <cell r="N181" t="str">
            <v>075-813-5551</v>
          </cell>
          <cell r="P181" t="str">
            <v>みぶ村上クリニック</v>
          </cell>
          <cell r="Q181" t="str">
            <v>604-8862</v>
          </cell>
          <cell r="R181" t="str">
            <v>中京区壬生森町２９－３</v>
          </cell>
          <cell r="S181" t="str">
            <v>075-813-5550</v>
          </cell>
          <cell r="U181">
            <v>622</v>
          </cell>
          <cell r="V181" t="str">
            <v/>
          </cell>
          <cell r="W181" t="str">
            <v/>
          </cell>
          <cell r="X181" t="str">
            <v/>
          </cell>
          <cell r="Z181">
            <v>1</v>
          </cell>
          <cell r="AA181" t="str">
            <v/>
          </cell>
          <cell r="AB181">
            <v>1</v>
          </cell>
          <cell r="AC181">
            <v>1</v>
          </cell>
          <cell r="AD181">
            <v>1</v>
          </cell>
          <cell r="AE181">
            <v>1</v>
          </cell>
          <cell r="AF181">
            <v>1</v>
          </cell>
          <cell r="AG181">
            <v>1</v>
          </cell>
          <cell r="AH181">
            <v>1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R181">
            <v>1</v>
          </cell>
          <cell r="AS181">
            <v>1</v>
          </cell>
          <cell r="AU181">
            <v>1</v>
          </cell>
          <cell r="AW181">
            <v>1</v>
          </cell>
          <cell r="AX181">
            <v>1</v>
          </cell>
          <cell r="AY181">
            <v>1</v>
          </cell>
          <cell r="AZ181">
            <v>1</v>
          </cell>
          <cell r="BA181">
            <v>1</v>
          </cell>
          <cell r="BB181">
            <v>1</v>
          </cell>
          <cell r="BC181" t="str">
            <v/>
          </cell>
          <cell r="BD181">
            <v>1</v>
          </cell>
          <cell r="BE181">
            <v>1</v>
          </cell>
          <cell r="BF181">
            <v>1</v>
          </cell>
          <cell r="BG181">
            <v>1</v>
          </cell>
          <cell r="BH181">
            <v>1</v>
          </cell>
          <cell r="BI181">
            <v>1</v>
          </cell>
          <cell r="BM181">
            <v>1</v>
          </cell>
          <cell r="BN181" t="str">
            <v>村上　雅明、村上　恭子</v>
          </cell>
          <cell r="BP181">
            <v>1</v>
          </cell>
          <cell r="BQ181">
            <v>1</v>
          </cell>
          <cell r="BS181">
            <v>1</v>
          </cell>
          <cell r="BT181">
            <v>1</v>
          </cell>
          <cell r="BW181">
            <v>1</v>
          </cell>
          <cell r="BX181">
            <v>1</v>
          </cell>
          <cell r="BY181" t="str">
            <v/>
          </cell>
          <cell r="CA181" t="str">
            <v/>
          </cell>
          <cell r="CB181" t="str">
            <v/>
          </cell>
          <cell r="CD181">
            <v>1</v>
          </cell>
          <cell r="CE181" t="str">
            <v>村上　恭子
村上　雅朗</v>
          </cell>
          <cell r="CG181" t="str">
            <v>村上　恭子
村上　雅朗</v>
          </cell>
          <cell r="CH181" t="str">
            <v>村上　恭子
村上　雅朗</v>
          </cell>
        </row>
        <row r="182">
          <cell r="A182">
            <v>178</v>
          </cell>
          <cell r="B182" t="str">
            <v>6469</v>
          </cell>
          <cell r="D182">
            <v>309243</v>
          </cell>
          <cell r="E182" t="str">
            <v>中京西部</v>
          </cell>
          <cell r="F182" t="str">
            <v>二条駅前三浦内科クリニック</v>
          </cell>
          <cell r="G182" t="str">
            <v/>
          </cell>
          <cell r="H182" t="str">
            <v>604-8375</v>
          </cell>
          <cell r="I182" t="str">
            <v>中京区西ノ京池ノ内町２０－１１０ 京都メディカルビル３Ｆ</v>
          </cell>
          <cell r="J182" t="str">
            <v>604-8375中京区西ノ京池ノ内町２０－１１０ 京都メディカルビル３Ｆ</v>
          </cell>
          <cell r="K182" t="str">
            <v/>
          </cell>
          <cell r="L182" t="str">
            <v>075-432-7400</v>
          </cell>
          <cell r="M182" t="str">
            <v/>
          </cell>
          <cell r="N182" t="str">
            <v>075-432-7449</v>
          </cell>
          <cell r="P182" t="str">
            <v>二条駅前三浦内科クリニック</v>
          </cell>
          <cell r="Q182" t="str">
            <v>604-8375</v>
          </cell>
          <cell r="R182" t="str">
            <v>中京区西ノ京池ノ内町２０－１１０ 京都メディカルビル３Ｆ</v>
          </cell>
          <cell r="S182" t="str">
            <v>075-432-7400</v>
          </cell>
          <cell r="T182" t="str">
            <v>075-432-7449</v>
          </cell>
          <cell r="U182">
            <v>620</v>
          </cell>
          <cell r="X182" t="str">
            <v>R4.6.27HPV公表</v>
          </cell>
          <cell r="AG182">
            <v>2</v>
          </cell>
          <cell r="AJ182">
            <v>2</v>
          </cell>
          <cell r="AL182">
            <v>1</v>
          </cell>
          <cell r="AR182">
            <v>1</v>
          </cell>
          <cell r="AS182">
            <v>1</v>
          </cell>
          <cell r="BD182">
            <v>2</v>
          </cell>
          <cell r="BE182">
            <v>2</v>
          </cell>
          <cell r="BG182">
            <v>1</v>
          </cell>
          <cell r="BM182" t="str">
            <v/>
          </cell>
          <cell r="BN182" t="str">
            <v/>
          </cell>
          <cell r="BP182">
            <v>1</v>
          </cell>
          <cell r="BQ182">
            <v>1</v>
          </cell>
          <cell r="BS182">
            <v>1</v>
          </cell>
          <cell r="BT182">
            <v>1</v>
          </cell>
          <cell r="BW182">
            <v>1</v>
          </cell>
          <cell r="BX182">
            <v>1</v>
          </cell>
          <cell r="BY182" t="str">
            <v/>
          </cell>
          <cell r="CA182" t="str">
            <v/>
          </cell>
          <cell r="CB182">
            <v>43733</v>
          </cell>
          <cell r="CD182">
            <v>1</v>
          </cell>
          <cell r="CG182" t="str">
            <v>三浦　晶子</v>
          </cell>
          <cell r="CH182" t="str">
            <v>三浦　晶子</v>
          </cell>
        </row>
        <row r="183">
          <cell r="A183">
            <v>179</v>
          </cell>
          <cell r="B183" t="str">
            <v>2399</v>
          </cell>
          <cell r="C183">
            <v>2399</v>
          </cell>
          <cell r="D183">
            <v>1201514</v>
          </cell>
          <cell r="E183" t="str">
            <v>宇治久世</v>
          </cell>
          <cell r="F183" t="str">
            <v>宇治川病院</v>
          </cell>
          <cell r="G183" t="str">
            <v/>
          </cell>
          <cell r="H183" t="str">
            <v>611-0042</v>
          </cell>
          <cell r="I183" t="str">
            <v>宇治市小倉町老ノ木３１</v>
          </cell>
          <cell r="J183" t="str">
            <v>611-0042宇治市小倉町老ノ木３１</v>
          </cell>
          <cell r="K183" t="str">
            <v/>
          </cell>
          <cell r="L183" t="str">
            <v>0774-22-1335</v>
          </cell>
          <cell r="M183" t="str">
            <v/>
          </cell>
          <cell r="N183" t="str">
            <v>0774-20-7790</v>
          </cell>
          <cell r="P183" t="str">
            <v>宇治川病院</v>
          </cell>
          <cell r="Q183" t="str">
            <v>611-0042</v>
          </cell>
          <cell r="R183" t="str">
            <v>宇治市小倉町老ノ木３１</v>
          </cell>
          <cell r="S183" t="str">
            <v>0774-22-1335</v>
          </cell>
          <cell r="U183">
            <v>3139</v>
          </cell>
          <cell r="V183" t="str">
            <v/>
          </cell>
          <cell r="W183" t="str">
            <v/>
          </cell>
          <cell r="X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K183" t="str">
            <v/>
          </cell>
          <cell r="AL183" t="str">
            <v/>
          </cell>
          <cell r="AM183" t="str">
            <v/>
          </cell>
          <cell r="AN183" t="str">
            <v/>
          </cell>
          <cell r="AR183">
            <v>1</v>
          </cell>
          <cell r="AS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 t="str">
            <v/>
          </cell>
          <cell r="AY183" t="str">
            <v/>
          </cell>
          <cell r="AZ183" t="str">
            <v/>
          </cell>
          <cell r="BA183" t="str">
            <v/>
          </cell>
          <cell r="BB183" t="str">
            <v/>
          </cell>
          <cell r="BC183" t="str">
            <v/>
          </cell>
          <cell r="BE183" t="str">
            <v/>
          </cell>
          <cell r="BF183" t="str">
            <v/>
          </cell>
          <cell r="BG183" t="str">
            <v/>
          </cell>
          <cell r="BH183" t="str">
            <v/>
          </cell>
          <cell r="BI183" t="str">
            <v/>
          </cell>
          <cell r="BM183" t="str">
            <v/>
          </cell>
          <cell r="BN183" t="str">
            <v/>
          </cell>
          <cell r="BP183">
            <v>1</v>
          </cell>
          <cell r="BQ183">
            <v>1</v>
          </cell>
          <cell r="BS183" t="str">
            <v/>
          </cell>
          <cell r="BT183" t="str">
            <v/>
          </cell>
          <cell r="BW183" t="str">
            <v/>
          </cell>
          <cell r="BX183" t="str">
            <v/>
          </cell>
          <cell r="BY183" t="str">
            <v/>
          </cell>
          <cell r="CA183" t="str">
            <v/>
          </cell>
          <cell r="CB183" t="str">
            <v/>
          </cell>
          <cell r="CD183" t="str">
            <v/>
          </cell>
          <cell r="CE183" t="str">
            <v/>
          </cell>
          <cell r="CH183" t="str">
            <v>村上　裕亜
坂口　秀仁
佐々木　弘真</v>
          </cell>
        </row>
        <row r="184">
          <cell r="A184">
            <v>180</v>
          </cell>
          <cell r="B184" t="str">
            <v>4418</v>
          </cell>
          <cell r="C184">
            <v>4418</v>
          </cell>
          <cell r="D184">
            <v>2900684</v>
          </cell>
          <cell r="E184" t="str">
            <v>綴喜</v>
          </cell>
          <cell r="F184" t="str">
            <v>みよし内科・消化器科</v>
          </cell>
          <cell r="G184" t="str">
            <v/>
          </cell>
          <cell r="H184" t="str">
            <v>614-8055</v>
          </cell>
          <cell r="I184" t="str">
            <v>八幡市八幡柿ケ谷１１－２</v>
          </cell>
          <cell r="J184" t="str">
            <v>614-8055八幡市八幡柿ケ谷１１－２</v>
          </cell>
          <cell r="K184" t="str">
            <v/>
          </cell>
          <cell r="L184" t="str">
            <v>075-981-6860</v>
          </cell>
          <cell r="M184" t="str">
            <v/>
          </cell>
          <cell r="N184" t="str">
            <v>075-981-6863</v>
          </cell>
          <cell r="P184" t="str">
            <v>みよし内科・消化器科</v>
          </cell>
          <cell r="Q184" t="str">
            <v>614-8055</v>
          </cell>
          <cell r="R184" t="str">
            <v>八幡市八幡柿ケ谷１１－２</v>
          </cell>
          <cell r="S184" t="str">
            <v>075-981-6860</v>
          </cell>
          <cell r="T184" t="str">
            <v>075-981-6863</v>
          </cell>
          <cell r="U184">
            <v>3488</v>
          </cell>
          <cell r="V184" t="str">
            <v/>
          </cell>
          <cell r="W184" t="str">
            <v/>
          </cell>
          <cell r="X184" t="str">
            <v xml:space="preserve">
H30.1.22医療法人に変更</v>
          </cell>
          <cell r="Z184" t="str">
            <v/>
          </cell>
          <cell r="AA184">
            <v>1</v>
          </cell>
          <cell r="AB184">
            <v>1</v>
          </cell>
          <cell r="AC184">
            <v>1</v>
          </cell>
          <cell r="AD184">
            <v>1</v>
          </cell>
          <cell r="AE184">
            <v>1</v>
          </cell>
          <cell r="AF184">
            <v>1</v>
          </cell>
          <cell r="AG184">
            <v>1</v>
          </cell>
          <cell r="AH184">
            <v>1</v>
          </cell>
          <cell r="AI184">
            <v>1</v>
          </cell>
          <cell r="AJ184">
            <v>1</v>
          </cell>
          <cell r="AK184" t="str">
            <v/>
          </cell>
          <cell r="AL184" t="str">
            <v/>
          </cell>
          <cell r="AM184" t="str">
            <v/>
          </cell>
          <cell r="AN184" t="str">
            <v/>
          </cell>
          <cell r="AR184">
            <v>1</v>
          </cell>
          <cell r="AS184" t="str">
            <v/>
          </cell>
          <cell r="AU184" t="str">
            <v/>
          </cell>
          <cell r="AV184" t="str">
            <v/>
          </cell>
          <cell r="AW184">
            <v>1</v>
          </cell>
          <cell r="AX184" t="str">
            <v/>
          </cell>
          <cell r="AY184" t="str">
            <v/>
          </cell>
          <cell r="AZ184" t="str">
            <v/>
          </cell>
          <cell r="BA184" t="str">
            <v/>
          </cell>
          <cell r="BB184" t="str">
            <v/>
          </cell>
          <cell r="BC184" t="str">
            <v/>
          </cell>
          <cell r="BE184" t="str">
            <v/>
          </cell>
          <cell r="BF184" t="str">
            <v/>
          </cell>
          <cell r="BG184" t="str">
            <v/>
          </cell>
          <cell r="BH184" t="str">
            <v/>
          </cell>
          <cell r="BI184" t="str">
            <v/>
          </cell>
          <cell r="BM184" t="str">
            <v/>
          </cell>
          <cell r="BN184" t="str">
            <v/>
          </cell>
          <cell r="BP184">
            <v>1</v>
          </cell>
          <cell r="BQ184">
            <v>1</v>
          </cell>
          <cell r="BS184">
            <v>1</v>
          </cell>
          <cell r="BT184">
            <v>1</v>
          </cell>
          <cell r="BU184" t="str">
            <v>27.3.18抗体追加</v>
          </cell>
          <cell r="BW184" t="str">
            <v/>
          </cell>
          <cell r="BX184" t="str">
            <v/>
          </cell>
          <cell r="BY184" t="str">
            <v/>
          </cell>
          <cell r="CA184" t="str">
            <v/>
          </cell>
          <cell r="CB184" t="str">
            <v/>
          </cell>
          <cell r="CD184" t="str">
            <v/>
          </cell>
          <cell r="CE184" t="str">
            <v/>
          </cell>
          <cell r="CG184" t="str">
            <v>三好　雅美</v>
          </cell>
          <cell r="CH184" t="str">
            <v>三好　雅美</v>
          </cell>
        </row>
        <row r="185">
          <cell r="A185">
            <v>181</v>
          </cell>
          <cell r="B185" t="str">
            <v>1712</v>
          </cell>
          <cell r="C185">
            <v>1712</v>
          </cell>
          <cell r="D185">
            <v>704245</v>
          </cell>
          <cell r="E185" t="str">
            <v>右京</v>
          </cell>
          <cell r="F185" t="str">
            <v>村上医院</v>
          </cell>
          <cell r="G185" t="str">
            <v/>
          </cell>
          <cell r="H185" t="str">
            <v>616-8185</v>
          </cell>
          <cell r="I185" t="str">
            <v>右京区太秦開日町３－４</v>
          </cell>
          <cell r="J185" t="str">
            <v>616-8185右京区太秦開日町３－４</v>
          </cell>
          <cell r="K185" t="str">
            <v/>
          </cell>
          <cell r="L185" t="str">
            <v>075-881-7778</v>
          </cell>
          <cell r="M185" t="str">
            <v/>
          </cell>
          <cell r="N185" t="str">
            <v>075-881-7778</v>
          </cell>
          <cell r="P185" t="str">
            <v>村上医院</v>
          </cell>
          <cell r="Q185" t="str">
            <v>616-8185</v>
          </cell>
          <cell r="R185" t="str">
            <v>右京区太秦開日町３－４</v>
          </cell>
          <cell r="S185" t="str">
            <v>075-881-7778</v>
          </cell>
          <cell r="U185">
            <v>1533</v>
          </cell>
          <cell r="V185" t="str">
            <v/>
          </cell>
          <cell r="W185" t="str">
            <v/>
          </cell>
          <cell r="X185" t="str">
            <v>R6.9.30閉院</v>
          </cell>
          <cell r="Z185" t="str">
            <v/>
          </cell>
          <cell r="AA185" t="str">
            <v/>
          </cell>
          <cell r="AB185" t="str">
            <v/>
          </cell>
          <cell r="AC185" t="str">
            <v/>
          </cell>
          <cell r="AD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  <cell r="AI185" t="str">
            <v/>
          </cell>
          <cell r="AK185" t="str">
            <v/>
          </cell>
          <cell r="AL185" t="str">
            <v/>
          </cell>
          <cell r="AM185" t="str">
            <v/>
          </cell>
          <cell r="AN185" t="str">
            <v/>
          </cell>
          <cell r="AR185" t="str">
            <v/>
          </cell>
          <cell r="AS185" t="str">
            <v/>
          </cell>
          <cell r="AU185" t="str">
            <v/>
          </cell>
          <cell r="AV185" t="str">
            <v/>
          </cell>
          <cell r="AW185" t="str">
            <v/>
          </cell>
          <cell r="AX185" t="str">
            <v/>
          </cell>
          <cell r="AY185" t="str">
            <v/>
          </cell>
          <cell r="AZ185" t="str">
            <v/>
          </cell>
          <cell r="BA185" t="str">
            <v/>
          </cell>
          <cell r="BB185" t="str">
            <v/>
          </cell>
          <cell r="BC185" t="str">
            <v/>
          </cell>
          <cell r="BE185" t="str">
            <v/>
          </cell>
          <cell r="BF185" t="str">
            <v/>
          </cell>
          <cell r="BG185" t="str">
            <v/>
          </cell>
          <cell r="BH185" t="str">
            <v/>
          </cell>
          <cell r="BI185" t="str">
            <v/>
          </cell>
          <cell r="BM185" t="str">
            <v/>
          </cell>
          <cell r="BN185" t="str">
            <v/>
          </cell>
          <cell r="BS185" t="str">
            <v/>
          </cell>
          <cell r="BT185" t="str">
            <v/>
          </cell>
          <cell r="BW185" t="str">
            <v/>
          </cell>
          <cell r="BX185" t="str">
            <v/>
          </cell>
          <cell r="BY185" t="str">
            <v/>
          </cell>
          <cell r="CA185" t="str">
            <v/>
          </cell>
          <cell r="CB185" t="str">
            <v/>
          </cell>
          <cell r="CD185" t="str">
            <v/>
          </cell>
          <cell r="CE185" t="str">
            <v/>
          </cell>
        </row>
        <row r="186">
          <cell r="A186">
            <v>182</v>
          </cell>
          <cell r="B186" t="str">
            <v>171</v>
          </cell>
          <cell r="C186">
            <v>171</v>
          </cell>
          <cell r="D186">
            <v>102093</v>
          </cell>
          <cell r="E186" t="str">
            <v>上京東部</v>
          </cell>
          <cell r="F186" t="str">
            <v>かも川診療所</v>
          </cell>
          <cell r="G186" t="str">
            <v/>
          </cell>
          <cell r="H186" t="str">
            <v>603-8135</v>
          </cell>
          <cell r="I186" t="str">
            <v>北区出雲路俵町１５－１</v>
          </cell>
          <cell r="J186" t="str">
            <v>603-8135北区出雲路俵町１５－１</v>
          </cell>
          <cell r="K186" t="str">
            <v/>
          </cell>
          <cell r="L186" t="str">
            <v>075-231-3803</v>
          </cell>
          <cell r="M186" t="str">
            <v/>
          </cell>
          <cell r="N186" t="str">
            <v>075-231-3853</v>
          </cell>
          <cell r="P186" t="str">
            <v>かも川診療所</v>
          </cell>
          <cell r="Q186" t="str">
            <v>603-8135</v>
          </cell>
          <cell r="R186" t="str">
            <v>北区出雲路俵町１５－１</v>
          </cell>
          <cell r="S186" t="str">
            <v>075-231-3803</v>
          </cell>
          <cell r="U186">
            <v>132</v>
          </cell>
          <cell r="V186" t="str">
            <v/>
          </cell>
          <cell r="W186" t="str">
            <v/>
          </cell>
          <cell r="X186" t="str">
            <v>R4.8.17麻・日脳追加・接種医師変更</v>
          </cell>
          <cell r="AC186" t="str">
            <v/>
          </cell>
          <cell r="AD186">
            <v>1</v>
          </cell>
          <cell r="AH186" t="str">
            <v/>
          </cell>
          <cell r="AI186" t="str">
            <v/>
          </cell>
          <cell r="AJ186">
            <v>1</v>
          </cell>
          <cell r="AL186">
            <v>1</v>
          </cell>
          <cell r="AR186">
            <v>1</v>
          </cell>
          <cell r="AX186" t="str">
            <v/>
          </cell>
          <cell r="AY186">
            <v>1</v>
          </cell>
          <cell r="BB186" t="str">
            <v/>
          </cell>
          <cell r="BC186" t="str">
            <v/>
          </cell>
          <cell r="BE186">
            <v>1</v>
          </cell>
          <cell r="BG186">
            <v>1</v>
          </cell>
          <cell r="BM186" t="str">
            <v/>
          </cell>
          <cell r="BN186" t="str">
            <v/>
          </cell>
          <cell r="BP186">
            <v>1</v>
          </cell>
          <cell r="BQ186">
            <v>1</v>
          </cell>
          <cell r="BW186" t="str">
            <v/>
          </cell>
          <cell r="BX186" t="str">
            <v/>
          </cell>
          <cell r="BY186" t="str">
            <v/>
          </cell>
          <cell r="CA186" t="str">
            <v/>
          </cell>
          <cell r="CB186" t="str">
            <v/>
          </cell>
          <cell r="CE186" t="str">
            <v/>
          </cell>
          <cell r="CG186" t="str">
            <v>三上　一夫_x000D_
全　羽_x000D_
谷　俊男_x000D_
平清水　一範</v>
          </cell>
          <cell r="CH186" t="str">
            <v>三上　一夫_x000D_
全　羽_x000D_
谷　俊男_x000D_
平清水　一範</v>
          </cell>
        </row>
        <row r="187">
          <cell r="A187">
            <v>183</v>
          </cell>
          <cell r="B187" t="str">
            <v>6366</v>
          </cell>
          <cell r="C187">
            <v>6366</v>
          </cell>
          <cell r="D187">
            <v>105708</v>
          </cell>
          <cell r="E187" t="str">
            <v>京都市西陣</v>
          </cell>
          <cell r="F187" t="str">
            <v>むらにしクリニック</v>
          </cell>
          <cell r="G187" t="str">
            <v/>
          </cell>
          <cell r="H187" t="str">
            <v>603-8378</v>
          </cell>
          <cell r="I187" t="str">
            <v>北区衣笠御所ノ内町３１ アクエルド金閣寺１Ｆ</v>
          </cell>
          <cell r="J187" t="str">
            <v>603-8378北区衣笠御所ノ内町３１ アクエルド金閣寺１Ｆ</v>
          </cell>
          <cell r="K187" t="str">
            <v/>
          </cell>
          <cell r="L187" t="str">
            <v>075-467-5005</v>
          </cell>
          <cell r="M187" t="str">
            <v/>
          </cell>
          <cell r="N187" t="str">
            <v>075-467-5006</v>
          </cell>
          <cell r="P187" t="str">
            <v>むらにしクリニック</v>
          </cell>
          <cell r="Q187" t="str">
            <v>603-8378</v>
          </cell>
          <cell r="R187" t="str">
            <v>北区衣笠御所ノ内町３１ アクエルド金閣寺１Ｆ</v>
          </cell>
          <cell r="S187" t="str">
            <v>075-467-5005</v>
          </cell>
          <cell r="U187">
            <v>259</v>
          </cell>
          <cell r="V187" t="str">
            <v/>
          </cell>
          <cell r="W187" t="str">
            <v/>
          </cell>
          <cell r="X187" t="str">
            <v>H30.5.1　新規開業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 t="str">
            <v/>
          </cell>
          <cell r="AI187" t="str">
            <v/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R187">
            <v>1</v>
          </cell>
          <cell r="AS187">
            <v>1</v>
          </cell>
          <cell r="AU187">
            <v>1</v>
          </cell>
          <cell r="AV187">
            <v>1</v>
          </cell>
          <cell r="AW187">
            <v>1</v>
          </cell>
          <cell r="AX187" t="str">
            <v/>
          </cell>
          <cell r="AY187">
            <v>1</v>
          </cell>
          <cell r="AZ187">
            <v>1</v>
          </cell>
          <cell r="BA187">
            <v>1</v>
          </cell>
          <cell r="BB187" t="str">
            <v/>
          </cell>
          <cell r="BC187" t="str">
            <v/>
          </cell>
          <cell r="BD187">
            <v>1</v>
          </cell>
          <cell r="BE187">
            <v>1</v>
          </cell>
          <cell r="BF187">
            <v>1</v>
          </cell>
          <cell r="BG187">
            <v>1</v>
          </cell>
          <cell r="BH187">
            <v>1</v>
          </cell>
          <cell r="BI187">
            <v>1</v>
          </cell>
          <cell r="BM187" t="str">
            <v/>
          </cell>
          <cell r="BN187" t="str">
            <v/>
          </cell>
          <cell r="BP187">
            <v>1</v>
          </cell>
          <cell r="BQ187">
            <v>1</v>
          </cell>
          <cell r="BS187">
            <v>1</v>
          </cell>
          <cell r="BT187">
            <v>1</v>
          </cell>
          <cell r="BU187" t="str">
            <v>H30.5.1新規開業</v>
          </cell>
          <cell r="BW187">
            <v>1</v>
          </cell>
          <cell r="BX187">
            <v>1</v>
          </cell>
          <cell r="BY187" t="str">
            <v/>
          </cell>
          <cell r="CA187" t="str">
            <v/>
          </cell>
          <cell r="CB187" t="str">
            <v/>
          </cell>
          <cell r="CD187">
            <v>1</v>
          </cell>
          <cell r="CE187" t="str">
            <v>村西　学</v>
          </cell>
          <cell r="CG187" t="str">
            <v>村西　学</v>
          </cell>
          <cell r="CH187" t="str">
            <v>村西　学</v>
          </cell>
        </row>
        <row r="188">
          <cell r="A188">
            <v>184</v>
          </cell>
          <cell r="B188" t="str">
            <v>6054</v>
          </cell>
          <cell r="C188">
            <v>6054</v>
          </cell>
          <cell r="D188">
            <v>105518</v>
          </cell>
          <cell r="E188" t="str">
            <v>京都市西陣</v>
          </cell>
          <cell r="F188" t="str">
            <v>紫野協立診療所</v>
          </cell>
          <cell r="G188" t="str">
            <v/>
          </cell>
          <cell r="H188" t="str">
            <v>603-8233</v>
          </cell>
          <cell r="I188" t="str">
            <v>北区紫野西野町６０－５</v>
          </cell>
          <cell r="J188" t="str">
            <v>603-8233北区紫野西野町６０－５</v>
          </cell>
          <cell r="K188" t="str">
            <v/>
          </cell>
          <cell r="L188" t="str">
            <v>075-431-6171</v>
          </cell>
          <cell r="M188" t="str">
            <v/>
          </cell>
          <cell r="N188" t="str">
            <v>075-417-2099</v>
          </cell>
          <cell r="P188" t="str">
            <v>紫野協立診療所</v>
          </cell>
          <cell r="Q188" t="str">
            <v>603-8233</v>
          </cell>
          <cell r="R188" t="str">
            <v>北区紫野西野町６０－５</v>
          </cell>
          <cell r="S188" t="str">
            <v>075-431-6171</v>
          </cell>
          <cell r="T188" t="str">
            <v>075-417-2099</v>
          </cell>
          <cell r="U188">
            <v>344</v>
          </cell>
          <cell r="V188" t="str">
            <v/>
          </cell>
          <cell r="W188" t="str">
            <v/>
          </cell>
          <cell r="X188" t="str">
            <v>26.12.12麻風MR高イ追加_x000D_
R4.8.17HPV追加接種医師変更</v>
          </cell>
          <cell r="AC188" t="str">
            <v/>
          </cell>
          <cell r="AD188">
            <v>1</v>
          </cell>
          <cell r="AE188">
            <v>1</v>
          </cell>
          <cell r="AF188">
            <v>1</v>
          </cell>
          <cell r="AH188" t="str">
            <v/>
          </cell>
          <cell r="AI188" t="str">
            <v/>
          </cell>
          <cell r="AL188">
            <v>1</v>
          </cell>
          <cell r="AR188">
            <v>1</v>
          </cell>
          <cell r="AS188">
            <v>1</v>
          </cell>
          <cell r="AX188" t="str">
            <v/>
          </cell>
          <cell r="AY188">
            <v>1</v>
          </cell>
          <cell r="AZ188">
            <v>1</v>
          </cell>
          <cell r="BA188">
            <v>1</v>
          </cell>
          <cell r="BB188" t="str">
            <v/>
          </cell>
          <cell r="BC188" t="str">
            <v/>
          </cell>
          <cell r="BG188">
            <v>1</v>
          </cell>
          <cell r="BM188" t="str">
            <v/>
          </cell>
          <cell r="BN188" t="str">
            <v/>
          </cell>
          <cell r="BP188">
            <v>1</v>
          </cell>
          <cell r="BQ188">
            <v>1</v>
          </cell>
          <cell r="BS188">
            <v>1</v>
          </cell>
          <cell r="BT188">
            <v>1</v>
          </cell>
          <cell r="BU188" t="str">
            <v>29.4.3</v>
          </cell>
          <cell r="BW188" t="str">
            <v/>
          </cell>
          <cell r="BX188">
            <v>1</v>
          </cell>
          <cell r="BY188" t="str">
            <v>2020.6.5付風しん抗体検査削除</v>
          </cell>
          <cell r="CA188" t="str">
            <v/>
          </cell>
          <cell r="CB188" t="str">
            <v/>
          </cell>
          <cell r="CD188">
            <v>1</v>
          </cell>
          <cell r="CE188" t="str">
            <v>北村　勲
柏木　一男</v>
          </cell>
          <cell r="CG188" t="str">
            <v>井上　誉久,福田　賢英,三上　一夫_x000D_
小﨑　真規子,谷　俊男,伯田　琢郎,宮前　雅見,花本　明子,篠﨑　理絵</v>
          </cell>
          <cell r="CH188" t="str">
            <v>三上　一夫,井上　誉久,福田　賢英_x000D_
小﨑　真規子,谷　俊男,伯田　琢郎,宮前　雅見,花本　明子,篠﨑　理絵</v>
          </cell>
        </row>
        <row r="189">
          <cell r="A189">
            <v>185</v>
          </cell>
          <cell r="B189" t="str">
            <v>6142</v>
          </cell>
          <cell r="C189">
            <v>6142</v>
          </cell>
          <cell r="D189">
            <v>204931</v>
          </cell>
          <cell r="E189" t="str">
            <v>上京東部</v>
          </cell>
          <cell r="F189" t="str">
            <v>御所東クリニック</v>
          </cell>
          <cell r="G189" t="str">
            <v/>
          </cell>
          <cell r="H189" t="str">
            <v>602-0848</v>
          </cell>
          <cell r="I189" t="str">
            <v>上京区寺町通今出川下ル扇町２６８</v>
          </cell>
          <cell r="J189" t="str">
            <v>602-0848上京区寺町通今出川下ル扇町２６８</v>
          </cell>
          <cell r="K189" t="str">
            <v/>
          </cell>
          <cell r="L189" t="str">
            <v>075-211-8441</v>
          </cell>
          <cell r="M189" t="str">
            <v/>
          </cell>
          <cell r="N189" t="str">
            <v>075-211-2445</v>
          </cell>
          <cell r="P189" t="str">
            <v>御所東クリニック</v>
          </cell>
          <cell r="Q189" t="str">
            <v>602-0848</v>
          </cell>
          <cell r="R189" t="str">
            <v>上京区寺町通今出川下ル扇町２６８</v>
          </cell>
          <cell r="S189" t="str">
            <v>075-211-8441</v>
          </cell>
          <cell r="U189">
            <v>169</v>
          </cell>
          <cell r="V189" t="str">
            <v/>
          </cell>
          <cell r="W189" t="str">
            <v/>
          </cell>
          <cell r="X189" t="str">
            <v>25.4.11MR、風しん追加</v>
          </cell>
          <cell r="AC189" t="str">
            <v/>
          </cell>
          <cell r="AH189" t="str">
            <v/>
          </cell>
          <cell r="AI189" t="str">
            <v/>
          </cell>
          <cell r="AR189">
            <v>1</v>
          </cell>
          <cell r="AX189" t="str">
            <v/>
          </cell>
          <cell r="BB189" t="str">
            <v/>
          </cell>
          <cell r="BC189" t="str">
            <v/>
          </cell>
          <cell r="BM189" t="str">
            <v/>
          </cell>
          <cell r="BN189" t="str">
            <v/>
          </cell>
          <cell r="BP189">
            <v>1</v>
          </cell>
          <cell r="BQ189">
            <v>1</v>
          </cell>
          <cell r="BW189" t="str">
            <v/>
          </cell>
          <cell r="BX189" t="str">
            <v/>
          </cell>
          <cell r="BY189" t="str">
            <v/>
          </cell>
          <cell r="CA189" t="str">
            <v/>
          </cell>
          <cell r="CB189" t="str">
            <v/>
          </cell>
          <cell r="CE189" t="str">
            <v/>
          </cell>
          <cell r="CG189" t="str">
            <v>村田　　聡</v>
          </cell>
          <cell r="CH189" t="str">
            <v>村田　　聡</v>
          </cell>
        </row>
        <row r="190">
          <cell r="A190">
            <v>186</v>
          </cell>
          <cell r="B190" t="str">
            <v>1979</v>
          </cell>
          <cell r="C190">
            <v>1979</v>
          </cell>
          <cell r="D190">
            <v>901585</v>
          </cell>
          <cell r="E190" t="str">
            <v>伏見</v>
          </cell>
          <cell r="F190" t="str">
            <v>三栖診療所</v>
          </cell>
          <cell r="G190" t="str">
            <v/>
          </cell>
          <cell r="H190" t="str">
            <v>612-8227</v>
          </cell>
          <cell r="I190" t="str">
            <v>伏見区三栖向町７５７－１</v>
          </cell>
          <cell r="J190" t="str">
            <v>612-8227伏見区三栖向町７５７－１</v>
          </cell>
          <cell r="K190" t="str">
            <v/>
          </cell>
          <cell r="L190" t="str">
            <v>075-601-0739</v>
          </cell>
          <cell r="M190" t="str">
            <v/>
          </cell>
          <cell r="N190" t="str">
            <v>075-621-0724</v>
          </cell>
          <cell r="P190" t="str">
            <v>三栖診療所</v>
          </cell>
          <cell r="Q190" t="str">
            <v>612-8227</v>
          </cell>
          <cell r="R190" t="str">
            <v>伏見区三栖向町７５７－１</v>
          </cell>
          <cell r="S190" t="str">
            <v>075-601-0739</v>
          </cell>
          <cell r="T190" t="str">
            <v>075-621-0724</v>
          </cell>
          <cell r="U190">
            <v>2599</v>
          </cell>
          <cell r="V190" t="str">
            <v/>
          </cell>
          <cell r="W190" t="str">
            <v/>
          </cell>
          <cell r="X190" t="str">
            <v>R3.11.9確認</v>
          </cell>
          <cell r="AC190" t="str">
            <v/>
          </cell>
          <cell r="AH190" t="str">
            <v/>
          </cell>
          <cell r="AI190" t="str">
            <v/>
          </cell>
          <cell r="AR190">
            <v>1</v>
          </cell>
          <cell r="AS190">
            <v>1</v>
          </cell>
          <cell r="AX190" t="str">
            <v/>
          </cell>
          <cell r="BB190" t="str">
            <v/>
          </cell>
          <cell r="BC190" t="str">
            <v/>
          </cell>
          <cell r="BM190" t="str">
            <v/>
          </cell>
          <cell r="BN190" t="str">
            <v/>
          </cell>
          <cell r="BP190">
            <v>1</v>
          </cell>
          <cell r="BQ190">
            <v>1</v>
          </cell>
          <cell r="BS190">
            <v>1</v>
          </cell>
          <cell r="BT190">
            <v>1</v>
          </cell>
          <cell r="BW190" t="str">
            <v/>
          </cell>
          <cell r="BX190" t="str">
            <v/>
          </cell>
          <cell r="BY190" t="str">
            <v/>
          </cell>
          <cell r="CA190" t="str">
            <v/>
          </cell>
          <cell r="CB190" t="str">
            <v/>
          </cell>
          <cell r="CE190" t="str">
            <v/>
          </cell>
          <cell r="CH190" t="str">
            <v>三上　勝利</v>
          </cell>
        </row>
        <row r="191">
          <cell r="A191">
            <v>187</v>
          </cell>
          <cell r="B191" t="str">
            <v>5467</v>
          </cell>
          <cell r="C191">
            <v>5467</v>
          </cell>
          <cell r="D191">
            <v>307940</v>
          </cell>
          <cell r="E191" t="str">
            <v>中京西部</v>
          </cell>
          <cell r="F191" t="str">
            <v>むらた医院</v>
          </cell>
          <cell r="G191" t="str">
            <v/>
          </cell>
          <cell r="H191" t="str">
            <v>604-8832</v>
          </cell>
          <cell r="I191" t="str">
            <v>中京区壬生下溝町６０－１２</v>
          </cell>
          <cell r="J191" t="str">
            <v>604-8832中京区壬生下溝町６０－１２</v>
          </cell>
          <cell r="K191" t="str">
            <v/>
          </cell>
          <cell r="L191" t="str">
            <v>075-325-2301</v>
          </cell>
          <cell r="M191" t="str">
            <v/>
          </cell>
          <cell r="N191" t="str">
            <v>075-325-2302</v>
          </cell>
          <cell r="P191" t="str">
            <v>むらた医院</v>
          </cell>
          <cell r="Q191" t="str">
            <v>604-8832</v>
          </cell>
          <cell r="R191" t="str">
            <v>中京区壬生下溝町６０－１２</v>
          </cell>
          <cell r="S191" t="str">
            <v>075-325-2301</v>
          </cell>
          <cell r="U191">
            <v>690</v>
          </cell>
          <cell r="V191" t="str">
            <v/>
          </cell>
          <cell r="W191" t="str">
            <v/>
          </cell>
          <cell r="X191" t="str">
            <v/>
          </cell>
          <cell r="Z191" t="str">
            <v/>
          </cell>
          <cell r="AA191" t="str">
            <v/>
          </cell>
          <cell r="AB191" t="str">
            <v/>
          </cell>
          <cell r="AC191" t="str">
            <v/>
          </cell>
          <cell r="AD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K191" t="str">
            <v/>
          </cell>
          <cell r="AL191" t="str">
            <v/>
          </cell>
          <cell r="AM191" t="str">
            <v/>
          </cell>
          <cell r="AN191" t="str">
            <v/>
          </cell>
          <cell r="AR191" t="str">
            <v/>
          </cell>
          <cell r="AS191">
            <v>1</v>
          </cell>
          <cell r="AU191" t="str">
            <v/>
          </cell>
          <cell r="AV191" t="str">
            <v/>
          </cell>
          <cell r="AW191" t="str">
            <v/>
          </cell>
          <cell r="AX191" t="str">
            <v/>
          </cell>
          <cell r="AY191" t="str">
            <v/>
          </cell>
          <cell r="AZ191" t="str">
            <v/>
          </cell>
          <cell r="BA191" t="str">
            <v/>
          </cell>
          <cell r="BB191" t="str">
            <v/>
          </cell>
          <cell r="BC191" t="str">
            <v/>
          </cell>
          <cell r="BE191" t="str">
            <v/>
          </cell>
          <cell r="BF191" t="str">
            <v/>
          </cell>
          <cell r="BG191" t="str">
            <v/>
          </cell>
          <cell r="BH191" t="str">
            <v/>
          </cell>
          <cell r="BI191" t="str">
            <v/>
          </cell>
          <cell r="BM191" t="str">
            <v/>
          </cell>
          <cell r="BN191" t="str">
            <v/>
          </cell>
          <cell r="BP191">
            <v>1</v>
          </cell>
          <cell r="BQ191">
            <v>1</v>
          </cell>
          <cell r="BS191">
            <v>1</v>
          </cell>
          <cell r="BT191">
            <v>1</v>
          </cell>
          <cell r="BW191" t="str">
            <v/>
          </cell>
          <cell r="BX191" t="str">
            <v/>
          </cell>
          <cell r="BY191" t="str">
            <v/>
          </cell>
          <cell r="CA191" t="str">
            <v/>
          </cell>
          <cell r="CB191" t="str">
            <v/>
          </cell>
          <cell r="CD191" t="str">
            <v/>
          </cell>
          <cell r="CE191" t="str">
            <v/>
          </cell>
          <cell r="CH191" t="str">
            <v>村田　真二</v>
          </cell>
        </row>
        <row r="192">
          <cell r="A192">
            <v>188</v>
          </cell>
          <cell r="B192" t="str">
            <v>4302</v>
          </cell>
          <cell r="C192">
            <v>4302</v>
          </cell>
          <cell r="D192">
            <v>3200472</v>
          </cell>
          <cell r="E192" t="str">
            <v>綴喜</v>
          </cell>
          <cell r="F192" t="str">
            <v>三村小児科医院</v>
          </cell>
          <cell r="G192" t="str">
            <v/>
          </cell>
          <cell r="H192" t="str">
            <v>610-0361</v>
          </cell>
          <cell r="I192" t="str">
            <v>京田辺市河原食田１０－５</v>
          </cell>
          <cell r="J192" t="str">
            <v>610-0361京田辺市河原食田１０－５</v>
          </cell>
          <cell r="K192" t="str">
            <v/>
          </cell>
          <cell r="L192" t="str">
            <v>0774-62-0735</v>
          </cell>
          <cell r="M192" t="str">
            <v/>
          </cell>
          <cell r="N192" t="str">
            <v/>
          </cell>
          <cell r="P192" t="str">
            <v>三村小児科医院</v>
          </cell>
          <cell r="Q192" t="str">
            <v>610-0361</v>
          </cell>
          <cell r="R192" t="str">
            <v>京田辺市河原食田１０－５</v>
          </cell>
          <cell r="S192" t="str">
            <v>0774-62-0735</v>
          </cell>
          <cell r="T192" t="str">
            <v>0774-64-0577</v>
          </cell>
          <cell r="U192">
            <v>3601</v>
          </cell>
          <cell r="V192" t="str">
            <v/>
          </cell>
          <cell r="W192" t="str">
            <v/>
          </cell>
          <cell r="X192" t="str">
            <v>R3.11.25HPV追加</v>
          </cell>
          <cell r="Z192">
            <v>1</v>
          </cell>
          <cell r="AA192">
            <v>1</v>
          </cell>
          <cell r="AB192">
            <v>1</v>
          </cell>
          <cell r="AC192" t="str">
            <v/>
          </cell>
          <cell r="AF192">
            <v>1</v>
          </cell>
          <cell r="AG192">
            <v>1</v>
          </cell>
          <cell r="AH192">
            <v>1</v>
          </cell>
          <cell r="AI192">
            <v>1</v>
          </cell>
          <cell r="AJ192">
            <v>1</v>
          </cell>
          <cell r="AK192">
            <v>1</v>
          </cell>
          <cell r="AL192">
            <v>1</v>
          </cell>
          <cell r="AM192">
            <v>1</v>
          </cell>
          <cell r="AN192">
            <v>1</v>
          </cell>
          <cell r="AO192">
            <v>1</v>
          </cell>
          <cell r="AR192">
            <v>1</v>
          </cell>
          <cell r="AS192">
            <v>1</v>
          </cell>
          <cell r="AU192">
            <v>1</v>
          </cell>
          <cell r="AV192">
            <v>1</v>
          </cell>
          <cell r="AW192">
            <v>1</v>
          </cell>
          <cell r="AX192" t="str">
            <v/>
          </cell>
          <cell r="BA192">
            <v>1</v>
          </cell>
          <cell r="BB192" t="str">
            <v/>
          </cell>
          <cell r="BC192" t="str">
            <v/>
          </cell>
          <cell r="BD192">
            <v>1</v>
          </cell>
          <cell r="BE192">
            <v>1</v>
          </cell>
          <cell r="BF192">
            <v>1</v>
          </cell>
          <cell r="BG192">
            <v>1</v>
          </cell>
          <cell r="BH192">
            <v>1</v>
          </cell>
          <cell r="BI192">
            <v>1</v>
          </cell>
          <cell r="BJ192">
            <v>1</v>
          </cell>
          <cell r="BM192" t="str">
            <v/>
          </cell>
          <cell r="BN192" t="str">
            <v/>
          </cell>
          <cell r="BP192">
            <v>1</v>
          </cell>
          <cell r="BQ192">
            <v>1</v>
          </cell>
          <cell r="BS192">
            <v>1</v>
          </cell>
          <cell r="BT192">
            <v>1</v>
          </cell>
          <cell r="BW192" t="str">
            <v/>
          </cell>
          <cell r="BX192" t="str">
            <v/>
          </cell>
          <cell r="BY192" t="str">
            <v/>
          </cell>
          <cell r="CA192" t="str">
            <v/>
          </cell>
          <cell r="CB192" t="str">
            <v/>
          </cell>
          <cell r="CE192" t="str">
            <v/>
          </cell>
          <cell r="CG192" t="str">
            <v>三村　良明</v>
          </cell>
          <cell r="CH192" t="str">
            <v>三村　良明</v>
          </cell>
        </row>
        <row r="193">
          <cell r="A193">
            <v>189</v>
          </cell>
          <cell r="B193" t="str">
            <v>235</v>
          </cell>
          <cell r="C193">
            <v>235</v>
          </cell>
          <cell r="D193">
            <v>103257</v>
          </cell>
          <cell r="E193" t="str">
            <v>京都北</v>
          </cell>
          <cell r="F193" t="str">
            <v>村尾医院</v>
          </cell>
          <cell r="G193" t="str">
            <v/>
          </cell>
          <cell r="H193" t="str">
            <v>603-8432</v>
          </cell>
          <cell r="I193" t="str">
            <v>北区大宮西脇台町１３－１</v>
          </cell>
          <cell r="J193" t="str">
            <v>603-8432北区大宮西脇台町１３－１</v>
          </cell>
          <cell r="K193" t="str">
            <v/>
          </cell>
          <cell r="L193" t="str">
            <v>075-492-0334</v>
          </cell>
          <cell r="M193" t="str">
            <v/>
          </cell>
          <cell r="N193" t="str">
            <v>075-492-0334</v>
          </cell>
          <cell r="P193" t="str">
            <v>村尾医院</v>
          </cell>
          <cell r="Q193" t="str">
            <v>603-8432</v>
          </cell>
          <cell r="R193" t="str">
            <v>北区大宮西脇台町１３－１</v>
          </cell>
          <cell r="S193" t="str">
            <v>075-492-0334</v>
          </cell>
          <cell r="U193">
            <v>48</v>
          </cell>
          <cell r="V193" t="str">
            <v/>
          </cell>
          <cell r="W193" t="str">
            <v/>
          </cell>
          <cell r="Z193">
            <v>1</v>
          </cell>
          <cell r="AA193">
            <v>1</v>
          </cell>
          <cell r="AB193">
            <v>1</v>
          </cell>
          <cell r="AC193">
            <v>1</v>
          </cell>
          <cell r="AD193">
            <v>1</v>
          </cell>
          <cell r="AE193">
            <v>1</v>
          </cell>
          <cell r="AF193">
            <v>1</v>
          </cell>
          <cell r="AG193">
            <v>1</v>
          </cell>
          <cell r="AH193">
            <v>1</v>
          </cell>
          <cell r="AI193">
            <v>1</v>
          </cell>
          <cell r="AJ193">
            <v>1</v>
          </cell>
          <cell r="AK193">
            <v>1</v>
          </cell>
          <cell r="AL193">
            <v>1</v>
          </cell>
          <cell r="AM193">
            <v>1</v>
          </cell>
          <cell r="AN193">
            <v>1</v>
          </cell>
          <cell r="AR193">
            <v>1</v>
          </cell>
          <cell r="AS193">
            <v>1</v>
          </cell>
          <cell r="AU193">
            <v>1</v>
          </cell>
          <cell r="AV193">
            <v>1</v>
          </cell>
          <cell r="AW193">
            <v>1</v>
          </cell>
          <cell r="AX193">
            <v>1</v>
          </cell>
          <cell r="AY193">
            <v>1</v>
          </cell>
          <cell r="AZ193">
            <v>1</v>
          </cell>
          <cell r="BA193">
            <v>1</v>
          </cell>
          <cell r="BB193">
            <v>1</v>
          </cell>
          <cell r="BC193" t="str">
            <v/>
          </cell>
          <cell r="BD193">
            <v>1</v>
          </cell>
          <cell r="BE193">
            <v>1</v>
          </cell>
          <cell r="BF193">
            <v>1</v>
          </cell>
          <cell r="BG193">
            <v>1</v>
          </cell>
          <cell r="BH193">
            <v>1</v>
          </cell>
          <cell r="BI193">
            <v>1</v>
          </cell>
          <cell r="BJ193">
            <v>1</v>
          </cell>
          <cell r="BM193">
            <v>1</v>
          </cell>
          <cell r="BN193" t="str">
            <v>村尾　之義</v>
          </cell>
          <cell r="BP193">
            <v>1</v>
          </cell>
          <cell r="BQ193">
            <v>1</v>
          </cell>
          <cell r="BS193">
            <v>1</v>
          </cell>
          <cell r="BT193">
            <v>1</v>
          </cell>
          <cell r="BU193" t="str">
            <v/>
          </cell>
          <cell r="BW193" t="str">
            <v/>
          </cell>
          <cell r="BX193" t="str">
            <v/>
          </cell>
          <cell r="BY193" t="str">
            <v/>
          </cell>
          <cell r="CA193" t="str">
            <v/>
          </cell>
          <cell r="CB193" t="str">
            <v/>
          </cell>
          <cell r="CE193" t="str">
            <v/>
          </cell>
          <cell r="CG193" t="str">
            <v>村尾　之義</v>
          </cell>
          <cell r="CH193" t="str">
            <v>村尾　之義</v>
          </cell>
        </row>
        <row r="194">
          <cell r="A194">
            <v>190</v>
          </cell>
          <cell r="B194" t="str">
            <v>6004</v>
          </cell>
          <cell r="C194">
            <v>6004</v>
          </cell>
          <cell r="D194">
            <v>204857</v>
          </cell>
          <cell r="E194" t="str">
            <v>京都市西陣</v>
          </cell>
          <cell r="F194" t="str">
            <v>三宅医院</v>
          </cell>
          <cell r="G194" t="str">
            <v/>
          </cell>
          <cell r="H194" t="str">
            <v>602-8138</v>
          </cell>
          <cell r="I194" t="str">
            <v>上京区下立売通葭屋町西入西橋詰町２８２</v>
          </cell>
          <cell r="J194" t="str">
            <v>602-8138上京区下立売通葭屋町西入西橋詰町２８２</v>
          </cell>
          <cell r="K194" t="str">
            <v/>
          </cell>
          <cell r="L194" t="str">
            <v>075-841-5660</v>
          </cell>
          <cell r="M194" t="str">
            <v/>
          </cell>
          <cell r="N194" t="str">
            <v>075-841-5671</v>
          </cell>
          <cell r="P194" t="str">
            <v>三宅医院</v>
          </cell>
          <cell r="Q194" t="str">
            <v>602-8138</v>
          </cell>
          <cell r="R194" t="str">
            <v>上京区下立売通葭屋町西入西橋詰町２８２</v>
          </cell>
          <cell r="S194" t="str">
            <v>075-841-5660</v>
          </cell>
          <cell r="T194" t="str">
            <v>075-841-5671</v>
          </cell>
          <cell r="U194">
            <v>305</v>
          </cell>
          <cell r="V194" t="str">
            <v/>
          </cell>
          <cell r="W194" t="str">
            <v/>
          </cell>
          <cell r="X194" t="str">
            <v>H27.7.29 廃止修正</v>
          </cell>
          <cell r="AC194">
            <v>1</v>
          </cell>
          <cell r="AD194">
            <v>1</v>
          </cell>
          <cell r="AE194">
            <v>1</v>
          </cell>
          <cell r="AF194">
            <v>1</v>
          </cell>
          <cell r="AG194">
            <v>1</v>
          </cell>
          <cell r="AH194">
            <v>1</v>
          </cell>
          <cell r="AI194">
            <v>1</v>
          </cell>
          <cell r="AJ194">
            <v>1</v>
          </cell>
          <cell r="AR194">
            <v>1</v>
          </cell>
          <cell r="AS194">
            <v>1</v>
          </cell>
          <cell r="AX194">
            <v>1</v>
          </cell>
          <cell r="AY194">
            <v>1</v>
          </cell>
          <cell r="AZ194">
            <v>1</v>
          </cell>
          <cell r="BA194">
            <v>1</v>
          </cell>
          <cell r="BB194">
            <v>1</v>
          </cell>
          <cell r="BC194">
            <v>1</v>
          </cell>
          <cell r="BD194">
            <v>1</v>
          </cell>
          <cell r="BE194">
            <v>1</v>
          </cell>
          <cell r="BM194" t="str">
            <v/>
          </cell>
          <cell r="BN194" t="str">
            <v/>
          </cell>
          <cell r="BP194">
            <v>1</v>
          </cell>
          <cell r="BQ194">
            <v>1</v>
          </cell>
          <cell r="BS194">
            <v>1</v>
          </cell>
          <cell r="BT194">
            <v>1</v>
          </cell>
          <cell r="BU194" t="str">
            <v>25.10名称変更、接種医師追加</v>
          </cell>
          <cell r="BW194" t="str">
            <v/>
          </cell>
          <cell r="BX194" t="str">
            <v/>
          </cell>
          <cell r="BY194" t="str">
            <v/>
          </cell>
          <cell r="CA194" t="str">
            <v/>
          </cell>
          <cell r="CB194" t="str">
            <v/>
          </cell>
          <cell r="CD194">
            <v>1</v>
          </cell>
          <cell r="CE194" t="str">
            <v>三宅　哲也
三宅　洋之介</v>
          </cell>
          <cell r="CG194" t="str">
            <v>三宅　哲也</v>
          </cell>
          <cell r="CH194" t="str">
            <v>三宅　哲也</v>
          </cell>
        </row>
        <row r="195">
          <cell r="A195">
            <v>191</v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>★</v>
          </cell>
          <cell r="H195" t="str">
            <v/>
          </cell>
          <cell r="I195" t="str">
            <v/>
          </cell>
          <cell r="J195" t="str">
            <v/>
          </cell>
          <cell r="K195" t="str">
            <v>★</v>
          </cell>
          <cell r="L195" t="str">
            <v/>
          </cell>
          <cell r="M195" t="str">
            <v>★</v>
          </cell>
          <cell r="N195" t="str">
            <v/>
          </cell>
          <cell r="P195" t="str">
            <v>京都府医師会鞍馬診療所</v>
          </cell>
          <cell r="Q195" t="str">
            <v>601-1111</v>
          </cell>
          <cell r="R195" t="str">
            <v>左京区鞍馬本町２５４</v>
          </cell>
          <cell r="S195" t="str">
            <v>075-741-2001</v>
          </cell>
          <cell r="U195" t="str">
            <v>★</v>
          </cell>
          <cell r="V195" t="str">
            <v/>
          </cell>
          <cell r="W195" t="str">
            <v/>
          </cell>
          <cell r="X195" t="str">
            <v>村尾医院と管理者同じ（075-492-0334）
H27.7.29　非会員医療機関として掲載
村尾之義（村尾医院）19950315A会員</v>
          </cell>
          <cell r="AR195">
            <v>1</v>
          </cell>
          <cell r="AU195">
            <v>1</v>
          </cell>
          <cell r="AV195">
            <v>1</v>
          </cell>
          <cell r="AW195">
            <v>1</v>
          </cell>
          <cell r="AX195">
            <v>1</v>
          </cell>
          <cell r="AY195">
            <v>1</v>
          </cell>
          <cell r="AZ195">
            <v>1</v>
          </cell>
          <cell r="BA195">
            <v>1</v>
          </cell>
          <cell r="BB195">
            <v>1</v>
          </cell>
          <cell r="BC195">
            <v>1</v>
          </cell>
          <cell r="BD195">
            <v>1</v>
          </cell>
          <cell r="BE195">
            <v>1</v>
          </cell>
          <cell r="BF195">
            <v>1</v>
          </cell>
          <cell r="BG195">
            <v>1</v>
          </cell>
          <cell r="BH195">
            <v>1</v>
          </cell>
          <cell r="BI195">
            <v>1</v>
          </cell>
          <cell r="BM195" t="str">
            <v/>
          </cell>
          <cell r="BN195" t="str">
            <v/>
          </cell>
          <cell r="BP195">
            <v>1</v>
          </cell>
          <cell r="BQ195">
            <v>1</v>
          </cell>
          <cell r="BS195">
            <v>1</v>
          </cell>
          <cell r="BT195">
            <v>1</v>
          </cell>
          <cell r="BW195" t="str">
            <v/>
          </cell>
          <cell r="BX195" t="str">
            <v/>
          </cell>
          <cell r="BY195" t="str">
            <v/>
          </cell>
          <cell r="CA195" t="str">
            <v/>
          </cell>
          <cell r="CB195" t="str">
            <v/>
          </cell>
          <cell r="CG195" t="str">
            <v>村尾　之義</v>
          </cell>
          <cell r="CH195" t="str">
            <v>村尾　之義</v>
          </cell>
        </row>
        <row r="196">
          <cell r="A196">
            <v>192</v>
          </cell>
          <cell r="B196" t="str">
            <v>5453</v>
          </cell>
          <cell r="C196">
            <v>5453</v>
          </cell>
          <cell r="D196">
            <v>607265</v>
          </cell>
          <cell r="E196" t="str">
            <v>左京</v>
          </cell>
          <cell r="F196" t="str">
            <v>三嶋医院</v>
          </cell>
          <cell r="G196" t="str">
            <v/>
          </cell>
          <cell r="H196" t="str">
            <v>606-8083</v>
          </cell>
          <cell r="I196" t="str">
            <v>左京区修学院犬塚町１１－３</v>
          </cell>
          <cell r="J196" t="str">
            <v>606-8083左京区修学院犬塚町１１－３</v>
          </cell>
          <cell r="K196" t="str">
            <v/>
          </cell>
          <cell r="L196" t="str">
            <v>075-791-0123</v>
          </cell>
          <cell r="M196" t="str">
            <v/>
          </cell>
          <cell r="N196" t="str">
            <v>075-791-1690</v>
          </cell>
          <cell r="P196" t="str">
            <v>三嶋医院</v>
          </cell>
          <cell r="Q196" t="str">
            <v>606-8083</v>
          </cell>
          <cell r="R196" t="str">
            <v>左京区修学院犬塚町１１－３</v>
          </cell>
          <cell r="S196" t="str">
            <v>075-791-0123</v>
          </cell>
          <cell r="U196">
            <v>1421</v>
          </cell>
          <cell r="V196" t="str">
            <v/>
          </cell>
          <cell r="W196" t="str">
            <v/>
          </cell>
          <cell r="Z196">
            <v>1</v>
          </cell>
          <cell r="AB196">
            <v>1</v>
          </cell>
          <cell r="AC196">
            <v>1</v>
          </cell>
          <cell r="AD196">
            <v>1</v>
          </cell>
          <cell r="AE196">
            <v>1</v>
          </cell>
          <cell r="AF196">
            <v>1</v>
          </cell>
          <cell r="AG196">
            <v>1</v>
          </cell>
          <cell r="AH196">
            <v>1</v>
          </cell>
          <cell r="AI196">
            <v>1</v>
          </cell>
          <cell r="AJ196">
            <v>1</v>
          </cell>
          <cell r="AK196">
            <v>1</v>
          </cell>
          <cell r="AL196">
            <v>1</v>
          </cell>
          <cell r="AM196">
            <v>1</v>
          </cell>
          <cell r="AN196">
            <v>1</v>
          </cell>
          <cell r="AR196">
            <v>1</v>
          </cell>
          <cell r="AS196">
            <v>1</v>
          </cell>
          <cell r="AU196">
            <v>1</v>
          </cell>
          <cell r="AW196">
            <v>1</v>
          </cell>
          <cell r="AX196">
            <v>1</v>
          </cell>
          <cell r="AY196">
            <v>1</v>
          </cell>
          <cell r="AZ196">
            <v>1</v>
          </cell>
          <cell r="BA196">
            <v>1</v>
          </cell>
          <cell r="BB196">
            <v>1</v>
          </cell>
          <cell r="BC196" t="str">
            <v/>
          </cell>
          <cell r="BD196">
            <v>1</v>
          </cell>
          <cell r="BE196">
            <v>1</v>
          </cell>
          <cell r="BF196">
            <v>1</v>
          </cell>
          <cell r="BG196">
            <v>1</v>
          </cell>
          <cell r="BH196">
            <v>1</v>
          </cell>
          <cell r="BI196">
            <v>1</v>
          </cell>
          <cell r="BJ196">
            <v>1</v>
          </cell>
          <cell r="BM196" t="str">
            <v/>
          </cell>
          <cell r="BN196" t="str">
            <v/>
          </cell>
          <cell r="BP196">
            <v>1</v>
          </cell>
          <cell r="BQ196">
            <v>1</v>
          </cell>
          <cell r="BS196">
            <v>1</v>
          </cell>
          <cell r="BT196">
            <v>1</v>
          </cell>
          <cell r="BW196" t="str">
            <v/>
          </cell>
          <cell r="BX196" t="str">
            <v/>
          </cell>
          <cell r="BY196" t="str">
            <v/>
          </cell>
          <cell r="CA196" t="str">
            <v/>
          </cell>
          <cell r="CB196" t="str">
            <v/>
          </cell>
          <cell r="CD196">
            <v>1</v>
          </cell>
          <cell r="CE196" t="str">
            <v>三嶋　隆之</v>
          </cell>
          <cell r="CG196" t="str">
            <v>三嶋　隆之</v>
          </cell>
          <cell r="CH196" t="str">
            <v>三嶋　隆之</v>
          </cell>
        </row>
        <row r="197">
          <cell r="A197">
            <v>193</v>
          </cell>
          <cell r="B197" t="str">
            <v>2476</v>
          </cell>
          <cell r="C197">
            <v>2476</v>
          </cell>
          <cell r="D197">
            <v>1202371</v>
          </cell>
          <cell r="E197" t="str">
            <v>宇治久世</v>
          </cell>
          <cell r="F197" t="str">
            <v>村澤医院</v>
          </cell>
          <cell r="G197" t="str">
            <v/>
          </cell>
          <cell r="H197" t="str">
            <v>611-0021</v>
          </cell>
          <cell r="I197" t="str">
            <v>宇治市宇治壱番１３４－１ 宇治荒川ビル２ＦＣ号室</v>
          </cell>
          <cell r="J197" t="str">
            <v>611-0021宇治市宇治壱番１３４－１ 宇治荒川ビル２ＦＣ号室</v>
          </cell>
          <cell r="K197" t="str">
            <v/>
          </cell>
          <cell r="L197" t="str">
            <v>0774-21-1731</v>
          </cell>
          <cell r="M197" t="str">
            <v/>
          </cell>
          <cell r="N197" t="str">
            <v>0774-21-1461</v>
          </cell>
          <cell r="P197" t="str">
            <v>村澤医院</v>
          </cell>
          <cell r="Q197" t="str">
            <v>611-0021</v>
          </cell>
          <cell r="R197" t="str">
            <v>宇治市宇治壱番１３４－１ 宇治荒川ビル２ＦＣ号室</v>
          </cell>
          <cell r="S197" t="str">
            <v>0774-21-1731</v>
          </cell>
          <cell r="T197" t="str">
            <v>0774-21-1461</v>
          </cell>
          <cell r="U197">
            <v>3132</v>
          </cell>
          <cell r="V197" t="str">
            <v/>
          </cell>
          <cell r="W197" t="str">
            <v/>
          </cell>
          <cell r="X197" t="str">
            <v>ヒブ取り下げ23.3.31_x000D_
R3.11.19確認</v>
          </cell>
          <cell r="AC197">
            <v>1</v>
          </cell>
          <cell r="AD197">
            <v>1</v>
          </cell>
          <cell r="AE197">
            <v>1</v>
          </cell>
          <cell r="AF197">
            <v>1</v>
          </cell>
          <cell r="AH197">
            <v>1</v>
          </cell>
          <cell r="AI197">
            <v>1</v>
          </cell>
          <cell r="AJ197">
            <v>1</v>
          </cell>
          <cell r="AR197">
            <v>1</v>
          </cell>
          <cell r="AS197">
            <v>1</v>
          </cell>
          <cell r="AX197" t="str">
            <v/>
          </cell>
          <cell r="BB197" t="str">
            <v/>
          </cell>
          <cell r="BC197" t="str">
            <v/>
          </cell>
          <cell r="BM197" t="str">
            <v/>
          </cell>
          <cell r="BN197" t="str">
            <v/>
          </cell>
          <cell r="BP197">
            <v>1</v>
          </cell>
          <cell r="BS197">
            <v>1</v>
          </cell>
          <cell r="BW197" t="str">
            <v/>
          </cell>
          <cell r="BX197" t="str">
            <v/>
          </cell>
          <cell r="BY197" t="str">
            <v/>
          </cell>
          <cell r="CA197" t="str">
            <v/>
          </cell>
          <cell r="CB197" t="str">
            <v/>
          </cell>
          <cell r="CE197" t="str">
            <v/>
          </cell>
          <cell r="CG197" t="str">
            <v>村澤　賢一</v>
          </cell>
          <cell r="CH197" t="str">
            <v>村澤　賢一</v>
          </cell>
        </row>
        <row r="198">
          <cell r="A198">
            <v>194</v>
          </cell>
          <cell r="B198" t="str">
            <v>1537</v>
          </cell>
          <cell r="C198">
            <v>1537</v>
          </cell>
          <cell r="D198">
            <v>605939</v>
          </cell>
          <cell r="E198" t="str">
            <v>左京</v>
          </cell>
          <cell r="F198" t="str">
            <v>三品医院</v>
          </cell>
          <cell r="G198" t="str">
            <v/>
          </cell>
          <cell r="H198" t="str">
            <v>606-0837</v>
          </cell>
          <cell r="I198" t="str">
            <v>左京区下鴨夜光町２３－２</v>
          </cell>
          <cell r="J198" t="str">
            <v>606-0837左京区下鴨夜光町２３－２</v>
          </cell>
          <cell r="K198" t="str">
            <v/>
          </cell>
          <cell r="L198" t="str">
            <v>075-711-0436</v>
          </cell>
          <cell r="M198" t="str">
            <v/>
          </cell>
          <cell r="N198" t="str">
            <v>075-724-8685</v>
          </cell>
          <cell r="P198" t="str">
            <v>三品医院</v>
          </cell>
          <cell r="Q198" t="str">
            <v>606-0837</v>
          </cell>
          <cell r="R198" t="str">
            <v>左京区下鴨夜光町２３－２</v>
          </cell>
          <cell r="S198" t="str">
            <v>075-711-0436</v>
          </cell>
          <cell r="U198">
            <v>1390</v>
          </cell>
          <cell r="V198" t="str">
            <v/>
          </cell>
          <cell r="W198" t="str">
            <v/>
          </cell>
          <cell r="X198" t="str">
            <v/>
          </cell>
          <cell r="Z198" t="str">
            <v/>
          </cell>
          <cell r="AA198" t="str">
            <v/>
          </cell>
          <cell r="AB198" t="str">
            <v/>
          </cell>
          <cell r="AC198" t="str">
            <v/>
          </cell>
          <cell r="AD198" t="str">
            <v/>
          </cell>
          <cell r="AE198" t="str">
            <v/>
          </cell>
          <cell r="AF198" t="str">
            <v/>
          </cell>
          <cell r="AG198" t="str">
            <v/>
          </cell>
          <cell r="AH198" t="str">
            <v/>
          </cell>
          <cell r="AI198" t="str">
            <v/>
          </cell>
          <cell r="AK198" t="str">
            <v/>
          </cell>
          <cell r="AL198" t="str">
            <v/>
          </cell>
          <cell r="AM198" t="str">
            <v/>
          </cell>
          <cell r="AN198" t="str">
            <v/>
          </cell>
          <cell r="AR198" t="str">
            <v/>
          </cell>
          <cell r="AS198">
            <v>2</v>
          </cell>
          <cell r="AU198" t="str">
            <v/>
          </cell>
          <cell r="AV198" t="str">
            <v/>
          </cell>
          <cell r="AW198" t="str">
            <v/>
          </cell>
          <cell r="AX198" t="str">
            <v/>
          </cell>
          <cell r="AY198" t="str">
            <v/>
          </cell>
          <cell r="AZ198" t="str">
            <v/>
          </cell>
          <cell r="BA198" t="str">
            <v/>
          </cell>
          <cell r="BB198" t="str">
            <v/>
          </cell>
          <cell r="BC198" t="str">
            <v/>
          </cell>
          <cell r="BE198" t="str">
            <v/>
          </cell>
          <cell r="BF198" t="str">
            <v/>
          </cell>
          <cell r="BG198" t="str">
            <v/>
          </cell>
          <cell r="BH198" t="str">
            <v/>
          </cell>
          <cell r="BI198" t="str">
            <v/>
          </cell>
          <cell r="BM198" t="str">
            <v/>
          </cell>
          <cell r="BN198" t="str">
            <v/>
          </cell>
          <cell r="BP198">
            <v>1</v>
          </cell>
          <cell r="BQ198">
            <v>2</v>
          </cell>
          <cell r="BS198" t="str">
            <v/>
          </cell>
          <cell r="BT198" t="str">
            <v/>
          </cell>
          <cell r="BW198" t="str">
            <v/>
          </cell>
          <cell r="BX198" t="str">
            <v/>
          </cell>
          <cell r="BY198" t="str">
            <v/>
          </cell>
          <cell r="CA198" t="str">
            <v/>
          </cell>
          <cell r="CB198" t="str">
            <v/>
          </cell>
          <cell r="CD198" t="str">
            <v/>
          </cell>
          <cell r="CE198" t="str">
            <v/>
          </cell>
          <cell r="CH198" t="str">
            <v>三品　妙</v>
          </cell>
        </row>
        <row r="199">
          <cell r="A199">
            <v>195</v>
          </cell>
          <cell r="B199" t="str">
            <v>6017</v>
          </cell>
          <cell r="C199">
            <v>6017</v>
          </cell>
          <cell r="D199">
            <v>204873</v>
          </cell>
          <cell r="E199" t="str">
            <v>上京東部</v>
          </cell>
          <cell r="F199" t="str">
            <v>太田内科クリニック</v>
          </cell>
          <cell r="G199" t="str">
            <v/>
          </cell>
          <cell r="H199" t="str">
            <v>602-0054</v>
          </cell>
          <cell r="I199" t="str">
            <v>上京区今出川通堀川東入飛鳥井町２６３ シリウス星の子１Ｆ</v>
          </cell>
          <cell r="J199" t="str">
            <v>602-0054上京区今出川通堀川東入飛鳥井町２６３ シリウス星の子１Ｆ</v>
          </cell>
          <cell r="K199" t="str">
            <v>★</v>
          </cell>
          <cell r="L199" t="str">
            <v>075-432-0033</v>
          </cell>
          <cell r="M199" t="str">
            <v/>
          </cell>
          <cell r="N199" t="str">
            <v>075-432-0028</v>
          </cell>
          <cell r="P199" t="str">
            <v>太田内科クリニック</v>
          </cell>
          <cell r="Q199" t="str">
            <v>602-0054</v>
          </cell>
          <cell r="R199" t="str">
            <v>上京区今出川通堀川東入飛鳥井町２６３ シリウス星ノ子１Ｆ</v>
          </cell>
          <cell r="S199" t="str">
            <v>075-432-0033</v>
          </cell>
          <cell r="U199">
            <v>157</v>
          </cell>
          <cell r="V199" t="str">
            <v/>
          </cell>
          <cell r="W199" t="str">
            <v/>
          </cell>
          <cell r="X199" t="str">
            <v/>
          </cell>
          <cell r="Z199">
            <v>2</v>
          </cell>
          <cell r="AA199" t="str">
            <v/>
          </cell>
          <cell r="AB199">
            <v>2</v>
          </cell>
          <cell r="AC199">
            <v>1</v>
          </cell>
          <cell r="AD199">
            <v>1</v>
          </cell>
          <cell r="AE199">
            <v>1</v>
          </cell>
          <cell r="AF199">
            <v>1</v>
          </cell>
          <cell r="AG199">
            <v>1</v>
          </cell>
          <cell r="AH199">
            <v>1</v>
          </cell>
          <cell r="AI199">
            <v>1</v>
          </cell>
          <cell r="AJ199">
            <v>1</v>
          </cell>
          <cell r="AK199" t="str">
            <v/>
          </cell>
          <cell r="AL199">
            <v>1</v>
          </cell>
          <cell r="AM199" t="str">
            <v/>
          </cell>
          <cell r="AN199" t="str">
            <v/>
          </cell>
          <cell r="AR199">
            <v>1</v>
          </cell>
          <cell r="AS199">
            <v>1</v>
          </cell>
          <cell r="AU199">
            <v>2</v>
          </cell>
          <cell r="AV199">
            <v>2</v>
          </cell>
          <cell r="AW199">
            <v>2</v>
          </cell>
          <cell r="AX199">
            <v>1</v>
          </cell>
          <cell r="AY199">
            <v>1</v>
          </cell>
          <cell r="AZ199">
            <v>1</v>
          </cell>
          <cell r="BA199">
            <v>1</v>
          </cell>
          <cell r="BB199">
            <v>1</v>
          </cell>
          <cell r="BC199">
            <v>1</v>
          </cell>
          <cell r="BD199">
            <v>1</v>
          </cell>
          <cell r="BE199">
            <v>1</v>
          </cell>
          <cell r="BF199" t="str">
            <v/>
          </cell>
          <cell r="BG199">
            <v>1</v>
          </cell>
          <cell r="BH199" t="str">
            <v/>
          </cell>
          <cell r="BI199" t="str">
            <v/>
          </cell>
          <cell r="BM199" t="str">
            <v/>
          </cell>
          <cell r="BN199" t="str">
            <v/>
          </cell>
          <cell r="BP199">
            <v>1</v>
          </cell>
          <cell r="BQ199">
            <v>1</v>
          </cell>
          <cell r="BS199">
            <v>1</v>
          </cell>
          <cell r="BT199">
            <v>1</v>
          </cell>
          <cell r="BW199" t="str">
            <v/>
          </cell>
          <cell r="BX199" t="str">
            <v/>
          </cell>
          <cell r="BY199" t="str">
            <v/>
          </cell>
          <cell r="CA199" t="str">
            <v/>
          </cell>
          <cell r="CB199" t="str">
            <v/>
          </cell>
          <cell r="CD199">
            <v>1</v>
          </cell>
          <cell r="CE199" t="str">
            <v>太田　義治</v>
          </cell>
          <cell r="CG199" t="str">
            <v>太田　義治</v>
          </cell>
          <cell r="CH199" t="str">
            <v>太田　義治</v>
          </cell>
        </row>
        <row r="200">
          <cell r="A200">
            <v>196</v>
          </cell>
          <cell r="B200" t="str">
            <v>5932</v>
          </cell>
          <cell r="C200">
            <v>5932</v>
          </cell>
          <cell r="D200">
            <v>907376</v>
          </cell>
          <cell r="E200" t="str">
            <v>伏見</v>
          </cell>
          <cell r="F200" t="str">
            <v>三木医院</v>
          </cell>
          <cell r="G200" t="str">
            <v/>
          </cell>
          <cell r="H200" t="str">
            <v>612-8002</v>
          </cell>
          <cell r="I200" t="str">
            <v>伏見区桃山町山ノ下２３－５</v>
          </cell>
          <cell r="J200" t="str">
            <v>612-8002伏見区桃山町山ノ下２３－５</v>
          </cell>
          <cell r="K200" t="str">
            <v/>
          </cell>
          <cell r="L200" t="str">
            <v>075-632-9090</v>
          </cell>
          <cell r="M200" t="str">
            <v/>
          </cell>
          <cell r="N200" t="str">
            <v>075-632-9555</v>
          </cell>
          <cell r="P200" t="str">
            <v>三木医院</v>
          </cell>
          <cell r="Q200" t="str">
            <v>612-8002</v>
          </cell>
          <cell r="R200" t="str">
            <v>伏見区桃山町山ノ下２３－５</v>
          </cell>
          <cell r="S200" t="str">
            <v>075-632-9090</v>
          </cell>
          <cell r="U200">
            <v>2638</v>
          </cell>
          <cell r="V200" t="str">
            <v/>
          </cell>
          <cell r="W200" t="str">
            <v/>
          </cell>
          <cell r="X200" t="str">
            <v xml:space="preserve">
2018/11/2 医師追加</v>
          </cell>
          <cell r="Z200">
            <v>1</v>
          </cell>
          <cell r="AA200" t="str">
            <v/>
          </cell>
          <cell r="AB200" t="str">
            <v/>
          </cell>
          <cell r="AC200" t="str">
            <v/>
          </cell>
          <cell r="AD200" t="str">
            <v/>
          </cell>
          <cell r="AE200" t="str">
            <v/>
          </cell>
          <cell r="AF200" t="str">
            <v/>
          </cell>
          <cell r="AG200" t="str">
            <v/>
          </cell>
          <cell r="AH200" t="str">
            <v/>
          </cell>
          <cell r="AI200" t="str">
            <v/>
          </cell>
          <cell r="AK200" t="str">
            <v/>
          </cell>
          <cell r="AL200">
            <v>1</v>
          </cell>
          <cell r="AM200">
            <v>1</v>
          </cell>
          <cell r="AN200">
            <v>1</v>
          </cell>
          <cell r="AR200">
            <v>1</v>
          </cell>
          <cell r="AS200">
            <v>1</v>
          </cell>
          <cell r="AU200">
            <v>1</v>
          </cell>
          <cell r="AV200">
            <v>1</v>
          </cell>
          <cell r="AW200" t="str">
            <v/>
          </cell>
          <cell r="AX200">
            <v>1</v>
          </cell>
          <cell r="AY200">
            <v>1</v>
          </cell>
          <cell r="AZ200">
            <v>1</v>
          </cell>
          <cell r="BA200">
            <v>1</v>
          </cell>
          <cell r="BB200">
            <v>1</v>
          </cell>
          <cell r="BC200" t="str">
            <v/>
          </cell>
          <cell r="BD200">
            <v>1</v>
          </cell>
          <cell r="BE200">
            <v>1</v>
          </cell>
          <cell r="BF200" t="str">
            <v/>
          </cell>
          <cell r="BG200">
            <v>1</v>
          </cell>
          <cell r="BH200">
            <v>1</v>
          </cell>
          <cell r="BI200">
            <v>1</v>
          </cell>
          <cell r="BM200" t="str">
            <v/>
          </cell>
          <cell r="BN200" t="str">
            <v/>
          </cell>
          <cell r="BP200">
            <v>1</v>
          </cell>
          <cell r="BQ200">
            <v>1</v>
          </cell>
          <cell r="BS200" t="str">
            <v/>
          </cell>
          <cell r="BT200">
            <v>1</v>
          </cell>
          <cell r="BW200" t="str">
            <v/>
          </cell>
          <cell r="BX200" t="str">
            <v/>
          </cell>
          <cell r="BY200" t="str">
            <v/>
          </cell>
          <cell r="CA200" t="str">
            <v/>
          </cell>
          <cell r="CB200" t="str">
            <v/>
          </cell>
          <cell r="CD200" t="str">
            <v/>
          </cell>
          <cell r="CE200" t="str">
            <v/>
          </cell>
          <cell r="CG200" t="str">
            <v>三木　弘行</v>
          </cell>
          <cell r="CH200" t="str">
            <v>三木　弘行</v>
          </cell>
        </row>
        <row r="201">
          <cell r="A201">
            <v>197</v>
          </cell>
          <cell r="B201" t="str">
            <v>1748</v>
          </cell>
          <cell r="C201">
            <v>1748</v>
          </cell>
          <cell r="D201">
            <v>704690</v>
          </cell>
          <cell r="E201" t="str">
            <v>右京</v>
          </cell>
          <cell r="F201" t="str">
            <v>太田診療所</v>
          </cell>
          <cell r="G201" t="str">
            <v/>
          </cell>
          <cell r="H201" t="str">
            <v>616-8042</v>
          </cell>
          <cell r="I201" t="str">
            <v>右京区花園伊町６</v>
          </cell>
          <cell r="J201" t="str">
            <v>616-8042右京区花園伊町６</v>
          </cell>
          <cell r="K201" t="str">
            <v/>
          </cell>
          <cell r="L201" t="str">
            <v>075-461-7568</v>
          </cell>
          <cell r="M201" t="str">
            <v/>
          </cell>
          <cell r="N201" t="str">
            <v>075-461-7568</v>
          </cell>
          <cell r="P201" t="str">
            <v>太田診療所</v>
          </cell>
          <cell r="Q201" t="str">
            <v>616-8042</v>
          </cell>
          <cell r="R201" t="str">
            <v>右京区花園伊町６</v>
          </cell>
          <cell r="S201" t="str">
            <v>075-461-7568</v>
          </cell>
          <cell r="U201">
            <v>1639</v>
          </cell>
          <cell r="V201" t="str">
            <v/>
          </cell>
          <cell r="W201" t="str">
            <v/>
          </cell>
          <cell r="X201" t="str">
            <v/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 t="str">
            <v/>
          </cell>
          <cell r="AE201" t="str">
            <v/>
          </cell>
          <cell r="AF201" t="str">
            <v/>
          </cell>
          <cell r="AG201" t="str">
            <v/>
          </cell>
          <cell r="AH201" t="str">
            <v/>
          </cell>
          <cell r="AI201" t="str">
            <v/>
          </cell>
          <cell r="AK201" t="str">
            <v/>
          </cell>
          <cell r="AL201">
            <v>1</v>
          </cell>
          <cell r="AM201" t="str">
            <v/>
          </cell>
          <cell r="AN201" t="str">
            <v/>
          </cell>
          <cell r="AR201">
            <v>1</v>
          </cell>
          <cell r="AS201">
            <v>1</v>
          </cell>
          <cell r="AU201" t="str">
            <v/>
          </cell>
          <cell r="AV201" t="str">
            <v/>
          </cell>
          <cell r="AW201" t="str">
            <v/>
          </cell>
          <cell r="AX201" t="str">
            <v/>
          </cell>
          <cell r="AY201" t="str">
            <v/>
          </cell>
          <cell r="AZ201" t="str">
            <v/>
          </cell>
          <cell r="BA201" t="str">
            <v/>
          </cell>
          <cell r="BB201" t="str">
            <v/>
          </cell>
          <cell r="BC201">
            <v>1</v>
          </cell>
          <cell r="BD201">
            <v>1</v>
          </cell>
          <cell r="BE201">
            <v>1</v>
          </cell>
          <cell r="BF201" t="str">
            <v/>
          </cell>
          <cell r="BG201">
            <v>1</v>
          </cell>
          <cell r="BH201" t="str">
            <v/>
          </cell>
          <cell r="BI201" t="str">
            <v/>
          </cell>
          <cell r="BM201" t="str">
            <v/>
          </cell>
          <cell r="BN201" t="str">
            <v/>
          </cell>
          <cell r="BP201">
            <v>1</v>
          </cell>
          <cell r="BQ201">
            <v>1</v>
          </cell>
          <cell r="BS201">
            <v>1</v>
          </cell>
          <cell r="BT201">
            <v>1</v>
          </cell>
          <cell r="BW201" t="str">
            <v/>
          </cell>
          <cell r="BX201" t="str">
            <v/>
          </cell>
          <cell r="BY201" t="str">
            <v/>
          </cell>
          <cell r="CA201" t="str">
            <v/>
          </cell>
          <cell r="CB201" t="str">
            <v/>
          </cell>
          <cell r="CD201">
            <v>1</v>
          </cell>
          <cell r="CE201" t="str">
            <v>太田　正治</v>
          </cell>
          <cell r="CG201" t="str">
            <v>太田　正治</v>
          </cell>
          <cell r="CH201" t="str">
            <v>太田　正治</v>
          </cell>
        </row>
        <row r="202">
          <cell r="A202">
            <v>198</v>
          </cell>
          <cell r="B202" t="str">
            <v>2323</v>
          </cell>
          <cell r="C202">
            <v>2323</v>
          </cell>
          <cell r="D202">
            <v>1200284</v>
          </cell>
          <cell r="E202" t="str">
            <v>宇治久世</v>
          </cell>
          <cell r="F202" t="str">
            <v>宇治おうばく病院</v>
          </cell>
          <cell r="G202" t="str">
            <v/>
          </cell>
          <cell r="H202" t="str">
            <v>611-0011</v>
          </cell>
          <cell r="I202" t="str">
            <v>宇治市五ヶ庄三番割３２－１</v>
          </cell>
          <cell r="J202" t="str">
            <v>611-0011宇治市五ヶ庄三番割３２－１</v>
          </cell>
          <cell r="K202" t="str">
            <v>★</v>
          </cell>
          <cell r="L202" t="str">
            <v>0774-32-8111</v>
          </cell>
          <cell r="M202" t="str">
            <v>★</v>
          </cell>
          <cell r="N202" t="str">
            <v>0774-32-6358</v>
          </cell>
          <cell r="P202" t="str">
            <v>宇治おうばく病院</v>
          </cell>
          <cell r="Q202" t="str">
            <v>611-0011</v>
          </cell>
          <cell r="R202" t="str">
            <v>宇治市五カ庄三番割３２－１</v>
          </cell>
          <cell r="S202" t="str">
            <v>0570-089-024</v>
          </cell>
          <cell r="U202">
            <v>3204</v>
          </cell>
          <cell r="V202" t="str">
            <v/>
          </cell>
          <cell r="W202" t="str">
            <v/>
          </cell>
          <cell r="X202" t="str">
            <v>28.7高肺追加</v>
          </cell>
          <cell r="Z202" t="str">
            <v/>
          </cell>
          <cell r="AA202" t="str">
            <v/>
          </cell>
          <cell r="AB202" t="str">
            <v/>
          </cell>
          <cell r="AC202" t="str">
            <v/>
          </cell>
          <cell r="AD202" t="str">
            <v/>
          </cell>
          <cell r="AE202" t="str">
            <v/>
          </cell>
          <cell r="AF202" t="str">
            <v/>
          </cell>
          <cell r="AG202" t="str">
            <v/>
          </cell>
          <cell r="AH202" t="str">
            <v/>
          </cell>
          <cell r="AI202" t="str">
            <v/>
          </cell>
          <cell r="AK202" t="str">
            <v/>
          </cell>
          <cell r="AL202" t="str">
            <v/>
          </cell>
          <cell r="AM202" t="str">
            <v/>
          </cell>
          <cell r="AN202" t="str">
            <v/>
          </cell>
          <cell r="AR202">
            <v>1</v>
          </cell>
          <cell r="AS202">
            <v>1</v>
          </cell>
          <cell r="AU202" t="str">
            <v/>
          </cell>
          <cell r="AV202" t="str">
            <v/>
          </cell>
          <cell r="AW202" t="str">
            <v/>
          </cell>
          <cell r="AX202" t="str">
            <v/>
          </cell>
          <cell r="AY202" t="str">
            <v/>
          </cell>
          <cell r="AZ202" t="str">
            <v/>
          </cell>
          <cell r="BA202" t="str">
            <v/>
          </cell>
          <cell r="BB202" t="str">
            <v/>
          </cell>
          <cell r="BC202" t="str">
            <v/>
          </cell>
          <cell r="BE202" t="str">
            <v/>
          </cell>
          <cell r="BF202" t="str">
            <v/>
          </cell>
          <cell r="BG202" t="str">
            <v/>
          </cell>
          <cell r="BH202" t="str">
            <v/>
          </cell>
          <cell r="BI202" t="str">
            <v/>
          </cell>
          <cell r="BM202" t="str">
            <v/>
          </cell>
          <cell r="BN202" t="str">
            <v/>
          </cell>
          <cell r="BP202">
            <v>1</v>
          </cell>
          <cell r="BQ202">
            <v>1</v>
          </cell>
          <cell r="BS202" t="str">
            <v/>
          </cell>
          <cell r="BT202" t="str">
            <v/>
          </cell>
          <cell r="BW202" t="str">
            <v/>
          </cell>
          <cell r="BX202" t="str">
            <v/>
          </cell>
          <cell r="BY202" t="str">
            <v/>
          </cell>
          <cell r="CA202" t="str">
            <v/>
          </cell>
          <cell r="CB202" t="str">
            <v/>
          </cell>
          <cell r="CD202" t="str">
            <v/>
          </cell>
          <cell r="CE202" t="str">
            <v/>
          </cell>
          <cell r="CH202" t="str">
            <v>三木　秀樹、岡崎　信也
平岡　克己、中嶋　弥恵
高松　敏子、鶴留　秀晃
菅野　辰生、金田　麻美
岡　正悟、赤澤　祐貴
樋川　毅、沢井　真樹
春名　克純</v>
          </cell>
        </row>
        <row r="203">
          <cell r="A203">
            <v>199</v>
          </cell>
          <cell r="B203" t="str">
            <v>2294</v>
          </cell>
          <cell r="C203">
            <v>2294</v>
          </cell>
          <cell r="D203">
            <v>1001435</v>
          </cell>
          <cell r="E203" t="str">
            <v>乙訓</v>
          </cell>
          <cell r="F203" t="str">
            <v>太田内科医院</v>
          </cell>
          <cell r="G203" t="str">
            <v/>
          </cell>
          <cell r="H203" t="str">
            <v>618-0091</v>
          </cell>
          <cell r="I203" t="str">
            <v>乙訓郡大山崎町円明寺鳥居前６－７</v>
          </cell>
          <cell r="J203" t="str">
            <v>618-0091乙訓郡大山崎町円明寺鳥居前６－７</v>
          </cell>
          <cell r="K203" t="str">
            <v/>
          </cell>
          <cell r="L203" t="str">
            <v>075-957-6900</v>
          </cell>
          <cell r="M203" t="str">
            <v/>
          </cell>
          <cell r="N203" t="str">
            <v>075-957-0124</v>
          </cell>
          <cell r="P203" t="str">
            <v>太田内科医院</v>
          </cell>
          <cell r="Q203" t="str">
            <v>618-0091</v>
          </cell>
          <cell r="R203" t="str">
            <v>乙訓郡大山崎町円明寺鳥居前６－７</v>
          </cell>
          <cell r="S203" t="str">
            <v>075-957-6900</v>
          </cell>
          <cell r="U203">
            <v>3008</v>
          </cell>
          <cell r="V203" t="str">
            <v/>
          </cell>
          <cell r="W203" t="str">
            <v/>
          </cell>
          <cell r="X203" t="str">
            <v>20190325 風しん抗体検査（任意）2→1、京都市風しん予防接種（任意）追加（1）</v>
          </cell>
          <cell r="Z203" t="str">
            <v/>
          </cell>
          <cell r="AA203" t="str">
            <v/>
          </cell>
          <cell r="AB203" t="str">
            <v/>
          </cell>
          <cell r="AC203">
            <v>1</v>
          </cell>
          <cell r="AK203" t="str">
            <v/>
          </cell>
          <cell r="AL203" t="str">
            <v/>
          </cell>
          <cell r="AM203" t="str">
            <v/>
          </cell>
          <cell r="AN203" t="str">
            <v/>
          </cell>
          <cell r="AR203">
            <v>1</v>
          </cell>
          <cell r="AS203">
            <v>1</v>
          </cell>
          <cell r="AU203" t="str">
            <v/>
          </cell>
          <cell r="AV203" t="str">
            <v/>
          </cell>
          <cell r="AW203" t="str">
            <v/>
          </cell>
          <cell r="AX203" t="str">
            <v/>
          </cell>
          <cell r="AY203" t="str">
            <v/>
          </cell>
          <cell r="AZ203" t="str">
            <v/>
          </cell>
          <cell r="BA203" t="str">
            <v/>
          </cell>
          <cell r="BB203" t="str">
            <v/>
          </cell>
          <cell r="BC203" t="str">
            <v/>
          </cell>
          <cell r="BE203" t="str">
            <v/>
          </cell>
          <cell r="BF203" t="str">
            <v/>
          </cell>
          <cell r="BG203" t="str">
            <v/>
          </cell>
          <cell r="BH203" t="str">
            <v/>
          </cell>
          <cell r="BI203" t="str">
            <v/>
          </cell>
          <cell r="BM203" t="str">
            <v/>
          </cell>
          <cell r="BN203" t="str">
            <v/>
          </cell>
          <cell r="BP203">
            <v>1</v>
          </cell>
          <cell r="BQ203">
            <v>1</v>
          </cell>
          <cell r="BS203">
            <v>1</v>
          </cell>
          <cell r="BT203">
            <v>1</v>
          </cell>
          <cell r="BU203" t="str">
            <v>26.9.11
20190325 風しん抗体検査（任意）2→1、京都市風しん予防接種（任意）追加（1）</v>
          </cell>
          <cell r="BW203" t="str">
            <v/>
          </cell>
          <cell r="BX203" t="str">
            <v/>
          </cell>
          <cell r="BY203" t="str">
            <v/>
          </cell>
          <cell r="CA203" t="str">
            <v/>
          </cell>
          <cell r="CB203" t="str">
            <v/>
          </cell>
          <cell r="CD203" t="str">
            <v/>
          </cell>
          <cell r="CE203" t="str">
            <v/>
          </cell>
          <cell r="CH203" t="str">
            <v>太田　稔
太田　令子
尾野　真弓</v>
          </cell>
        </row>
        <row r="204">
          <cell r="A204">
            <v>200</v>
          </cell>
          <cell r="B204" t="str">
            <v>3772</v>
          </cell>
          <cell r="C204">
            <v>3772</v>
          </cell>
          <cell r="D204">
            <v>4101786</v>
          </cell>
          <cell r="E204" t="str">
            <v>山科</v>
          </cell>
          <cell r="F204" t="str">
            <v>山羽医院</v>
          </cell>
          <cell r="G204" t="str">
            <v/>
          </cell>
          <cell r="H204" t="str">
            <v>607-8061</v>
          </cell>
          <cell r="I204" t="str">
            <v>山科区音羽草田町１８</v>
          </cell>
          <cell r="J204" t="str">
            <v>607-8061山科区音羽草田町１８</v>
          </cell>
          <cell r="K204" t="str">
            <v/>
          </cell>
          <cell r="L204" t="str">
            <v>075-581-0274</v>
          </cell>
          <cell r="M204" t="str">
            <v/>
          </cell>
          <cell r="N204" t="str">
            <v>075-502-1845</v>
          </cell>
          <cell r="P204" t="str">
            <v>山羽医院</v>
          </cell>
          <cell r="Q204" t="str">
            <v>607-8061</v>
          </cell>
          <cell r="R204" t="str">
            <v>山科区音羽草田町１８</v>
          </cell>
          <cell r="S204" t="str">
            <v>075-581-0274</v>
          </cell>
          <cell r="U204">
            <v>2180</v>
          </cell>
          <cell r="V204" t="str">
            <v/>
          </cell>
          <cell r="W204" t="str">
            <v/>
          </cell>
          <cell r="X204" t="str">
            <v>28.4.14Ｄ会員へ</v>
          </cell>
          <cell r="Z204">
            <v>1</v>
          </cell>
          <cell r="AA204" t="str">
            <v/>
          </cell>
          <cell r="AB204">
            <v>1</v>
          </cell>
          <cell r="AC204">
            <v>1</v>
          </cell>
          <cell r="AD204">
            <v>1</v>
          </cell>
          <cell r="AE204">
            <v>1</v>
          </cell>
          <cell r="AF204">
            <v>1</v>
          </cell>
          <cell r="AG204">
            <v>1</v>
          </cell>
          <cell r="AH204">
            <v>1</v>
          </cell>
          <cell r="AI204">
            <v>1</v>
          </cell>
          <cell r="AJ204">
            <v>1</v>
          </cell>
          <cell r="AK204">
            <v>1</v>
          </cell>
          <cell r="AL204">
            <v>1</v>
          </cell>
          <cell r="AM204">
            <v>1</v>
          </cell>
          <cell r="AN204">
            <v>1</v>
          </cell>
          <cell r="AR204">
            <v>1</v>
          </cell>
          <cell r="AS204">
            <v>1</v>
          </cell>
          <cell r="AU204">
            <v>1</v>
          </cell>
          <cell r="AV204">
            <v>1</v>
          </cell>
          <cell r="AW204">
            <v>1</v>
          </cell>
          <cell r="AX204">
            <v>1</v>
          </cell>
          <cell r="AY204">
            <v>1</v>
          </cell>
          <cell r="AZ204">
            <v>1</v>
          </cell>
          <cell r="BA204">
            <v>1</v>
          </cell>
          <cell r="BB204">
            <v>1</v>
          </cell>
          <cell r="BC204" t="str">
            <v/>
          </cell>
          <cell r="BD204">
            <v>1</v>
          </cell>
          <cell r="BE204">
            <v>1</v>
          </cell>
          <cell r="BF204">
            <v>1</v>
          </cell>
          <cell r="BG204">
            <v>1</v>
          </cell>
          <cell r="BH204">
            <v>1</v>
          </cell>
          <cell r="BI204">
            <v>1</v>
          </cell>
          <cell r="BM204" t="str">
            <v/>
          </cell>
          <cell r="BN204" t="str">
            <v/>
          </cell>
          <cell r="BP204">
            <v>1</v>
          </cell>
          <cell r="BQ204">
            <v>1</v>
          </cell>
          <cell r="BS204">
            <v>1</v>
          </cell>
          <cell r="BT204">
            <v>1</v>
          </cell>
          <cell r="BW204" t="str">
            <v/>
          </cell>
          <cell r="BX204" t="str">
            <v/>
          </cell>
          <cell r="BY204" t="str">
            <v/>
          </cell>
          <cell r="CA204" t="str">
            <v/>
          </cell>
          <cell r="CB204" t="str">
            <v/>
          </cell>
          <cell r="CD204">
            <v>1</v>
          </cell>
          <cell r="CE204" t="str">
            <v>山羽　陽</v>
          </cell>
          <cell r="CG204" t="str">
            <v>山羽　陽</v>
          </cell>
          <cell r="CH204" t="str">
            <v>山羽　陽</v>
          </cell>
        </row>
        <row r="205">
          <cell r="A205">
            <v>201</v>
          </cell>
          <cell r="B205" t="str">
            <v>6437</v>
          </cell>
          <cell r="C205">
            <v>2122</v>
          </cell>
          <cell r="D205">
            <v>907806</v>
          </cell>
          <cell r="E205" t="str">
            <v>伏見</v>
          </cell>
          <cell r="F205" t="str">
            <v>太田整形外科医院</v>
          </cell>
          <cell r="G205" t="str">
            <v/>
          </cell>
          <cell r="H205" t="str">
            <v>612-8081</v>
          </cell>
          <cell r="I205" t="str">
            <v>伏見区新町４丁目４６１</v>
          </cell>
          <cell r="J205" t="str">
            <v>612-8081伏見区新町４丁目４６１</v>
          </cell>
          <cell r="K205" t="str">
            <v/>
          </cell>
          <cell r="L205" t="str">
            <v>075-601-2235</v>
          </cell>
          <cell r="M205" t="str">
            <v/>
          </cell>
          <cell r="N205" t="str">
            <v>075-601-2389</v>
          </cell>
          <cell r="P205" t="str">
            <v>太田整形外科医院</v>
          </cell>
          <cell r="Q205" t="str">
            <v>612-8081</v>
          </cell>
          <cell r="R205" t="str">
            <v>伏見区新町４丁目４６１</v>
          </cell>
          <cell r="S205" t="str">
            <v>075-601-2235</v>
          </cell>
          <cell r="T205" t="str">
            <v>075-601-2389</v>
          </cell>
          <cell r="U205">
            <v>2575</v>
          </cell>
          <cell r="V205" t="str">
            <v/>
          </cell>
          <cell r="W205" t="str">
            <v/>
          </cell>
          <cell r="X205" t="str">
            <v>27.12.4_x000D_
28.9.20 医師追加、谷口削除_x000D_
29.9.25　医師追加</v>
          </cell>
          <cell r="AC205" t="str">
            <v/>
          </cell>
          <cell r="AH205" t="str">
            <v/>
          </cell>
          <cell r="AI205" t="str">
            <v/>
          </cell>
          <cell r="AR205">
            <v>2</v>
          </cell>
          <cell r="AX205" t="str">
            <v/>
          </cell>
          <cell r="BB205" t="str">
            <v/>
          </cell>
          <cell r="BC205" t="str">
            <v/>
          </cell>
          <cell r="BM205" t="str">
            <v/>
          </cell>
          <cell r="BN205" t="str">
            <v/>
          </cell>
          <cell r="BP205">
            <v>1</v>
          </cell>
          <cell r="BW205" t="str">
            <v/>
          </cell>
          <cell r="BX205" t="str">
            <v/>
          </cell>
          <cell r="BY205" t="str">
            <v/>
          </cell>
          <cell r="CA205" t="str">
            <v/>
          </cell>
          <cell r="CB205" t="str">
            <v/>
          </cell>
          <cell r="CE205" t="str">
            <v/>
          </cell>
          <cell r="CH205" t="str">
            <v>太田　英吾、加藤　怜</v>
          </cell>
        </row>
        <row r="206">
          <cell r="A206">
            <v>202</v>
          </cell>
          <cell r="B206" t="str">
            <v>6374</v>
          </cell>
          <cell r="C206">
            <v>6374</v>
          </cell>
          <cell r="D206">
            <v>706869</v>
          </cell>
          <cell r="E206" t="str">
            <v>右京</v>
          </cell>
          <cell r="F206" t="str">
            <v>太秦病院</v>
          </cell>
          <cell r="G206" t="str">
            <v/>
          </cell>
          <cell r="H206" t="str">
            <v>616-8083</v>
          </cell>
          <cell r="I206" t="str">
            <v>右京区太秦安井西沢町４－１３</v>
          </cell>
          <cell r="J206" t="str">
            <v>616-8083右京区太秦安井西沢町４－１３</v>
          </cell>
          <cell r="K206" t="str">
            <v/>
          </cell>
          <cell r="L206" t="str">
            <v>075-811-7711</v>
          </cell>
          <cell r="M206" t="str">
            <v/>
          </cell>
          <cell r="N206" t="str">
            <v>075-811-7722</v>
          </cell>
          <cell r="P206" t="str">
            <v>太秦病院</v>
          </cell>
          <cell r="Q206" t="str">
            <v>616-8083</v>
          </cell>
          <cell r="R206" t="str">
            <v>右京区太秦安井西沢町４－１３</v>
          </cell>
          <cell r="S206" t="str">
            <v>075-811-7711</v>
          </cell>
          <cell r="T206" t="str">
            <v>075-811-7746</v>
          </cell>
          <cell r="U206">
            <v>1647</v>
          </cell>
          <cell r="V206" t="str">
            <v/>
          </cell>
          <cell r="W206" t="str">
            <v/>
          </cell>
          <cell r="X206" t="str">
            <v>F871-2963_x000D_
_x000D_
29.7.21移転、医師削除</v>
          </cell>
          <cell r="AC206" t="str">
            <v/>
          </cell>
          <cell r="AH206" t="str">
            <v/>
          </cell>
          <cell r="AI206" t="str">
            <v/>
          </cell>
          <cell r="AR206">
            <v>1</v>
          </cell>
          <cell r="AS206">
            <v>1</v>
          </cell>
          <cell r="AX206" t="str">
            <v/>
          </cell>
          <cell r="BB206" t="str">
            <v/>
          </cell>
          <cell r="BC206" t="str">
            <v/>
          </cell>
          <cell r="BE206">
            <v>2</v>
          </cell>
          <cell r="BM206" t="str">
            <v/>
          </cell>
          <cell r="BN206" t="str">
            <v/>
          </cell>
          <cell r="BP206">
            <v>1</v>
          </cell>
          <cell r="BQ206">
            <v>1</v>
          </cell>
          <cell r="BS206">
            <v>1</v>
          </cell>
          <cell r="BT206">
            <v>1</v>
          </cell>
          <cell r="BU206" t="str">
            <v>2019.8.8（追加）亀井　滋、井岡　宣人、増田　佳世、昆　彩奈、鉄谷　耕平、青嶋　實</v>
          </cell>
          <cell r="BV206" t="str">
            <v>　</v>
          </cell>
          <cell r="BW206">
            <v>1</v>
          </cell>
          <cell r="BX206">
            <v>1</v>
          </cell>
          <cell r="BY206" t="str">
            <v/>
          </cell>
          <cell r="CA206" t="str">
            <v/>
          </cell>
          <cell r="CB206" t="str">
            <v/>
          </cell>
          <cell r="CE206" t="str">
            <v/>
          </cell>
          <cell r="CG206" t="str">
            <v>山下　雅司、加茂　久樹、亀井　滋、井岡　宣人、増田　佳世、昆　彩奈、村西　優美、山田　直生、真鍋　繁雄、児玉　卓也　</v>
          </cell>
          <cell r="CH206" t="str">
            <v>山下　雅司、加茂　久樹、亀井　滋、井岡　宣人、増田　佳世、昆　彩奈、村西　優美、山田　直生、真鍋　繁雄、児玉　卓也　</v>
          </cell>
        </row>
        <row r="207">
          <cell r="A207">
            <v>203</v>
          </cell>
          <cell r="B207" t="str">
            <v>5682</v>
          </cell>
          <cell r="C207">
            <v>5682</v>
          </cell>
          <cell r="D207">
            <v>706422</v>
          </cell>
          <cell r="E207" t="str">
            <v>右京</v>
          </cell>
          <cell r="F207" t="str">
            <v>大井整形外科</v>
          </cell>
          <cell r="G207" t="str">
            <v/>
          </cell>
          <cell r="H207" t="str">
            <v>615-0851</v>
          </cell>
          <cell r="I207" t="str">
            <v>右京区西京極西池田町３８</v>
          </cell>
          <cell r="J207" t="str">
            <v>615-0851右京区西京極西池田町３８</v>
          </cell>
          <cell r="K207" t="str">
            <v/>
          </cell>
          <cell r="L207" t="str">
            <v>075-323-0160</v>
          </cell>
          <cell r="M207" t="str">
            <v/>
          </cell>
          <cell r="N207" t="str">
            <v>075-323-0170</v>
          </cell>
          <cell r="P207" t="str">
            <v>大井整形外科</v>
          </cell>
          <cell r="Q207" t="str">
            <v>615-0851</v>
          </cell>
          <cell r="R207" t="str">
            <v>右京区西京極西池田町３８</v>
          </cell>
          <cell r="S207" t="str">
            <v>075-323-0160</v>
          </cell>
          <cell r="U207">
            <v>1712</v>
          </cell>
          <cell r="V207" t="str">
            <v/>
          </cell>
          <cell r="W207" t="str">
            <v/>
          </cell>
          <cell r="X207" t="str">
            <v/>
          </cell>
          <cell r="Z207" t="str">
            <v/>
          </cell>
          <cell r="AA207" t="str">
            <v/>
          </cell>
          <cell r="AB207" t="str">
            <v/>
          </cell>
          <cell r="AC207" t="str">
            <v/>
          </cell>
          <cell r="AD207" t="str">
            <v/>
          </cell>
          <cell r="AE207" t="str">
            <v/>
          </cell>
          <cell r="AF207" t="str">
            <v/>
          </cell>
          <cell r="AG207" t="str">
            <v/>
          </cell>
          <cell r="AH207" t="str">
            <v/>
          </cell>
          <cell r="AI207" t="str">
            <v/>
          </cell>
          <cell r="AK207" t="str">
            <v/>
          </cell>
          <cell r="AL207" t="str">
            <v/>
          </cell>
          <cell r="AM207" t="str">
            <v/>
          </cell>
          <cell r="AN207" t="str">
            <v/>
          </cell>
          <cell r="AR207" t="str">
            <v/>
          </cell>
          <cell r="AS207" t="str">
            <v/>
          </cell>
          <cell r="AU207" t="str">
            <v/>
          </cell>
          <cell r="AV207" t="str">
            <v/>
          </cell>
          <cell r="AW207" t="str">
            <v/>
          </cell>
          <cell r="AX207" t="str">
            <v/>
          </cell>
          <cell r="AY207" t="str">
            <v/>
          </cell>
          <cell r="AZ207" t="str">
            <v/>
          </cell>
          <cell r="BA207" t="str">
            <v/>
          </cell>
          <cell r="BB207" t="str">
            <v/>
          </cell>
          <cell r="BC207" t="str">
            <v/>
          </cell>
          <cell r="BE207" t="str">
            <v/>
          </cell>
          <cell r="BF207" t="str">
            <v/>
          </cell>
          <cell r="BG207" t="str">
            <v/>
          </cell>
          <cell r="BH207" t="str">
            <v/>
          </cell>
          <cell r="BI207" t="str">
            <v/>
          </cell>
          <cell r="BM207" t="str">
            <v/>
          </cell>
          <cell r="BN207" t="str">
            <v/>
          </cell>
          <cell r="BP207">
            <v>1</v>
          </cell>
          <cell r="BS207" t="str">
            <v/>
          </cell>
          <cell r="BT207" t="str">
            <v/>
          </cell>
          <cell r="BW207" t="str">
            <v/>
          </cell>
          <cell r="BX207" t="str">
            <v/>
          </cell>
          <cell r="BY207" t="str">
            <v/>
          </cell>
          <cell r="CA207" t="str">
            <v/>
          </cell>
          <cell r="CB207" t="str">
            <v/>
          </cell>
          <cell r="CD207" t="str">
            <v/>
          </cell>
          <cell r="CE207" t="str">
            <v/>
          </cell>
          <cell r="CH207" t="str">
            <v>大井　憲二</v>
          </cell>
        </row>
        <row r="208">
          <cell r="A208">
            <v>204</v>
          </cell>
          <cell r="B208" t="str">
            <v>3997</v>
          </cell>
          <cell r="C208">
            <v>3997</v>
          </cell>
          <cell r="D208">
            <v>3100771</v>
          </cell>
          <cell r="E208" t="str">
            <v>乙訓</v>
          </cell>
          <cell r="F208" t="str">
            <v>婦人科内科山下クリニック</v>
          </cell>
          <cell r="G208" t="str">
            <v/>
          </cell>
          <cell r="H208" t="str">
            <v>617-0002</v>
          </cell>
          <cell r="I208" t="str">
            <v>向日市寺戸町中垣内１</v>
          </cell>
          <cell r="J208" t="str">
            <v>617-0002向日市寺戸町中垣内１</v>
          </cell>
          <cell r="K208" t="str">
            <v/>
          </cell>
          <cell r="L208" t="str">
            <v>075-922-3733</v>
          </cell>
          <cell r="M208" t="str">
            <v/>
          </cell>
          <cell r="N208" t="str">
            <v>075-922-3733</v>
          </cell>
          <cell r="P208" t="str">
            <v>婦人科内科山下クリニック</v>
          </cell>
          <cell r="Q208" t="str">
            <v>617-0002</v>
          </cell>
          <cell r="R208" t="str">
            <v>向日市寺戸町中垣内１</v>
          </cell>
          <cell r="S208" t="str">
            <v>075-922-3733</v>
          </cell>
          <cell r="U208">
            <v>2907</v>
          </cell>
          <cell r="V208" t="str">
            <v/>
          </cell>
          <cell r="W208" t="str">
            <v/>
          </cell>
          <cell r="X208" t="str">
            <v/>
          </cell>
          <cell r="Z208" t="str">
            <v/>
          </cell>
          <cell r="AA208" t="str">
            <v/>
          </cell>
          <cell r="AB208" t="str">
            <v/>
          </cell>
          <cell r="AC208" t="str">
            <v/>
          </cell>
          <cell r="AD208" t="str">
            <v/>
          </cell>
          <cell r="AE208" t="str">
            <v/>
          </cell>
          <cell r="AF208" t="str">
            <v/>
          </cell>
          <cell r="AG208" t="str">
            <v/>
          </cell>
          <cell r="AH208" t="str">
            <v/>
          </cell>
          <cell r="AI208" t="str">
            <v/>
          </cell>
          <cell r="AK208" t="str">
            <v/>
          </cell>
          <cell r="AL208">
            <v>1</v>
          </cell>
          <cell r="AM208" t="str">
            <v/>
          </cell>
          <cell r="AN208" t="str">
            <v/>
          </cell>
          <cell r="AR208" t="str">
            <v/>
          </cell>
          <cell r="AS208" t="str">
            <v/>
          </cell>
          <cell r="AU208" t="str">
            <v/>
          </cell>
          <cell r="AV208" t="str">
            <v/>
          </cell>
          <cell r="AW208" t="str">
            <v/>
          </cell>
          <cell r="AX208" t="str">
            <v/>
          </cell>
          <cell r="AY208" t="str">
            <v/>
          </cell>
          <cell r="AZ208" t="str">
            <v/>
          </cell>
          <cell r="BA208" t="str">
            <v/>
          </cell>
          <cell r="BB208" t="str">
            <v/>
          </cell>
          <cell r="BC208" t="str">
            <v/>
          </cell>
          <cell r="BE208" t="str">
            <v/>
          </cell>
          <cell r="BF208" t="str">
            <v/>
          </cell>
          <cell r="BG208">
            <v>1</v>
          </cell>
          <cell r="BH208" t="str">
            <v/>
          </cell>
          <cell r="BI208" t="str">
            <v/>
          </cell>
          <cell r="BM208" t="str">
            <v/>
          </cell>
          <cell r="BN208" t="str">
            <v/>
          </cell>
          <cell r="BP208" t="str">
            <v/>
          </cell>
          <cell r="BQ208" t="str">
            <v/>
          </cell>
          <cell r="BS208">
            <v>1</v>
          </cell>
          <cell r="BT208">
            <v>1</v>
          </cell>
          <cell r="BU208" t="str">
            <v>29.3.17予防接種追加</v>
          </cell>
          <cell r="BW208" t="str">
            <v/>
          </cell>
          <cell r="BX208" t="str">
            <v/>
          </cell>
          <cell r="BY208" t="str">
            <v/>
          </cell>
          <cell r="CA208" t="str">
            <v/>
          </cell>
          <cell r="CB208" t="str">
            <v/>
          </cell>
          <cell r="CD208" t="str">
            <v/>
          </cell>
          <cell r="CE208" t="str">
            <v/>
          </cell>
          <cell r="CH208" t="str">
            <v>山下　元</v>
          </cell>
        </row>
        <row r="209">
          <cell r="A209">
            <v>205</v>
          </cell>
          <cell r="B209" t="str">
            <v>6144</v>
          </cell>
          <cell r="C209">
            <v>6144</v>
          </cell>
          <cell r="D209">
            <v>907582</v>
          </cell>
          <cell r="E209" t="str">
            <v>伏見</v>
          </cell>
          <cell r="F209" t="str">
            <v>大岡医院稲荷診療所</v>
          </cell>
          <cell r="G209" t="str">
            <v/>
          </cell>
          <cell r="H209" t="str">
            <v>612-0013</v>
          </cell>
          <cell r="I209" t="str">
            <v>伏見区深草祓川町２１ ファインブルーム伏見稲荷１Ｆ</v>
          </cell>
          <cell r="J209" t="str">
            <v>612-0013伏見区深草祓川町２１ ファインブルーム伏見稲荷１Ｆ</v>
          </cell>
          <cell r="K209" t="str">
            <v/>
          </cell>
          <cell r="L209" t="str">
            <v>075-642-3387</v>
          </cell>
          <cell r="M209" t="str">
            <v/>
          </cell>
          <cell r="N209" t="str">
            <v>075-642-0660</v>
          </cell>
          <cell r="P209" t="str">
            <v>大岡医院稲荷診療所</v>
          </cell>
          <cell r="Q209" t="str">
            <v>612-0013</v>
          </cell>
          <cell r="R209" t="str">
            <v>伏見区深草祓川町２１ ファインブルーム伏見稲荷１Ｆ</v>
          </cell>
          <cell r="S209" t="str">
            <v>075-642-3387</v>
          </cell>
          <cell r="U209">
            <v>2357</v>
          </cell>
          <cell r="V209" t="str">
            <v/>
          </cell>
          <cell r="W209" t="str">
            <v/>
          </cell>
          <cell r="X209" t="str">
            <v>H27.10.16 新規登録</v>
          </cell>
          <cell r="Z209" t="str">
            <v/>
          </cell>
          <cell r="AA209" t="str">
            <v/>
          </cell>
          <cell r="AB209" t="str">
            <v/>
          </cell>
          <cell r="AC209" t="str">
            <v/>
          </cell>
          <cell r="AD209" t="str">
            <v/>
          </cell>
          <cell r="AE209" t="str">
            <v/>
          </cell>
          <cell r="AF209" t="str">
            <v/>
          </cell>
          <cell r="AG209" t="str">
            <v/>
          </cell>
          <cell r="AH209" t="str">
            <v/>
          </cell>
          <cell r="AI209" t="str">
            <v/>
          </cell>
          <cell r="AK209" t="str">
            <v/>
          </cell>
          <cell r="AL209" t="str">
            <v/>
          </cell>
          <cell r="AM209" t="str">
            <v/>
          </cell>
          <cell r="AN209" t="str">
            <v/>
          </cell>
          <cell r="AR209">
            <v>1</v>
          </cell>
          <cell r="AS209" t="str">
            <v/>
          </cell>
          <cell r="AU209" t="str">
            <v/>
          </cell>
          <cell r="AV209" t="str">
            <v/>
          </cell>
          <cell r="AW209" t="str">
            <v/>
          </cell>
          <cell r="AX209" t="str">
            <v/>
          </cell>
          <cell r="AY209" t="str">
            <v/>
          </cell>
          <cell r="AZ209" t="str">
            <v/>
          </cell>
          <cell r="BA209" t="str">
            <v/>
          </cell>
          <cell r="BB209" t="str">
            <v/>
          </cell>
          <cell r="BC209" t="str">
            <v/>
          </cell>
          <cell r="BE209" t="str">
            <v/>
          </cell>
          <cell r="BF209" t="str">
            <v/>
          </cell>
          <cell r="BG209" t="str">
            <v/>
          </cell>
          <cell r="BH209" t="str">
            <v/>
          </cell>
          <cell r="BI209" t="str">
            <v/>
          </cell>
          <cell r="BM209" t="str">
            <v/>
          </cell>
          <cell r="BN209" t="str">
            <v/>
          </cell>
          <cell r="BP209">
            <v>1</v>
          </cell>
          <cell r="BS209" t="str">
            <v/>
          </cell>
          <cell r="BT209" t="str">
            <v/>
          </cell>
          <cell r="BW209" t="str">
            <v/>
          </cell>
          <cell r="BX209" t="str">
            <v/>
          </cell>
          <cell r="BY209" t="str">
            <v/>
          </cell>
          <cell r="CA209" t="str">
            <v/>
          </cell>
          <cell r="CB209" t="str">
            <v/>
          </cell>
          <cell r="CD209" t="str">
            <v/>
          </cell>
          <cell r="CE209" t="str">
            <v/>
          </cell>
          <cell r="CH209" t="str">
            <v>大岡　久司
大岡　正人</v>
          </cell>
        </row>
        <row r="210">
          <cell r="A210">
            <v>206</v>
          </cell>
          <cell r="B210" t="str">
            <v>3812</v>
          </cell>
          <cell r="C210">
            <v>3812</v>
          </cell>
          <cell r="D210">
            <v>9600048</v>
          </cell>
          <cell r="E210" t="str">
            <v>宇治久世</v>
          </cell>
          <cell r="F210" t="str">
            <v>府立洛南病院</v>
          </cell>
          <cell r="G210" t="str">
            <v/>
          </cell>
          <cell r="H210" t="str">
            <v>611-0001</v>
          </cell>
          <cell r="I210" t="str">
            <v>宇治市五ヶ庄広岡谷２</v>
          </cell>
          <cell r="J210" t="str">
            <v>611-0001宇治市五ヶ庄広岡谷２</v>
          </cell>
          <cell r="K210" t="str">
            <v>★</v>
          </cell>
          <cell r="L210" t="str">
            <v>0774-32-5900</v>
          </cell>
          <cell r="M210" t="str">
            <v/>
          </cell>
          <cell r="N210" t="str">
            <v>0774-32-5900</v>
          </cell>
          <cell r="P210" t="str">
            <v>府立洛南病院</v>
          </cell>
          <cell r="Q210" t="str">
            <v>611-0011</v>
          </cell>
          <cell r="R210" t="str">
            <v>宇治市五カ庄広岡谷２</v>
          </cell>
          <cell r="S210" t="str">
            <v>0774-32-5900</v>
          </cell>
          <cell r="U210">
            <v>3219</v>
          </cell>
          <cell r="V210" t="str">
            <v/>
          </cell>
          <cell r="W210" t="str">
            <v/>
          </cell>
          <cell r="X210" t="str">
            <v>26.12.22高肺追加</v>
          </cell>
          <cell r="Z210" t="str">
            <v/>
          </cell>
          <cell r="AA210" t="str">
            <v/>
          </cell>
          <cell r="AB210" t="str">
            <v/>
          </cell>
          <cell r="AC210" t="str">
            <v/>
          </cell>
          <cell r="AD210" t="str">
            <v/>
          </cell>
          <cell r="AE210" t="str">
            <v/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K210" t="str">
            <v/>
          </cell>
          <cell r="AL210" t="str">
            <v/>
          </cell>
          <cell r="AM210" t="str">
            <v/>
          </cell>
          <cell r="AN210" t="str">
            <v/>
          </cell>
          <cell r="AR210">
            <v>2</v>
          </cell>
          <cell r="AS210">
            <v>2</v>
          </cell>
          <cell r="AU210" t="str">
            <v/>
          </cell>
          <cell r="AV210" t="str">
            <v/>
          </cell>
          <cell r="AW210" t="str">
            <v/>
          </cell>
          <cell r="AX210" t="str">
            <v/>
          </cell>
          <cell r="AY210" t="str">
            <v/>
          </cell>
          <cell r="AZ210" t="str">
            <v/>
          </cell>
          <cell r="BA210" t="str">
            <v/>
          </cell>
          <cell r="BB210" t="str">
            <v/>
          </cell>
          <cell r="BC210" t="str">
            <v/>
          </cell>
          <cell r="BE210" t="str">
            <v/>
          </cell>
          <cell r="BF210" t="str">
            <v/>
          </cell>
          <cell r="BG210" t="str">
            <v/>
          </cell>
          <cell r="BH210" t="str">
            <v/>
          </cell>
          <cell r="BI210" t="str">
            <v/>
          </cell>
          <cell r="BM210" t="str">
            <v/>
          </cell>
          <cell r="BN210" t="str">
            <v/>
          </cell>
          <cell r="BP210">
            <v>2</v>
          </cell>
          <cell r="BQ210">
            <v>2</v>
          </cell>
          <cell r="BS210" t="str">
            <v/>
          </cell>
          <cell r="BT210" t="str">
            <v/>
          </cell>
          <cell r="BW210" t="str">
            <v/>
          </cell>
          <cell r="BX210" t="str">
            <v/>
          </cell>
          <cell r="BY210" t="str">
            <v/>
          </cell>
          <cell r="CA210" t="str">
            <v/>
          </cell>
          <cell r="CB210" t="str">
            <v/>
          </cell>
          <cell r="CD210" t="str">
            <v/>
          </cell>
          <cell r="CE210" t="str">
            <v/>
          </cell>
          <cell r="CG210" t="str">
            <v>栂野　弘毅、井田　達也</v>
          </cell>
          <cell r="CH210" t="str">
            <v>山下　俊幸</v>
          </cell>
        </row>
        <row r="211">
          <cell r="A211">
            <v>207</v>
          </cell>
          <cell r="B211" t="str">
            <v>991</v>
          </cell>
          <cell r="C211">
            <v>991</v>
          </cell>
          <cell r="D211">
            <v>404010</v>
          </cell>
          <cell r="E211" t="str">
            <v>下京西部</v>
          </cell>
          <cell r="F211" t="str">
            <v>大岡医院七条診療所</v>
          </cell>
          <cell r="G211" t="str">
            <v/>
          </cell>
          <cell r="H211" t="str">
            <v>600-8329</v>
          </cell>
          <cell r="I211" t="str">
            <v>下京区西洞院通正面下ル鍛冶屋町４３５－１</v>
          </cell>
          <cell r="J211" t="str">
            <v>600-8329下京区西洞院通正面下ル鍛冶屋町４３５－１</v>
          </cell>
          <cell r="K211" t="str">
            <v/>
          </cell>
          <cell r="L211" t="str">
            <v>075-371-3387</v>
          </cell>
          <cell r="M211" t="str">
            <v/>
          </cell>
          <cell r="N211" t="str">
            <v>075-341-3387</v>
          </cell>
          <cell r="P211" t="str">
            <v>大岡医院七条診療所</v>
          </cell>
          <cell r="Q211" t="str">
            <v>600-8329</v>
          </cell>
          <cell r="R211" t="str">
            <v>下京区西洞院通正面下ル鍛冶屋町４３５－１</v>
          </cell>
          <cell r="S211" t="str">
            <v>075-371-3387</v>
          </cell>
          <cell r="U211">
            <v>898</v>
          </cell>
          <cell r="V211" t="str">
            <v/>
          </cell>
          <cell r="W211" t="str">
            <v/>
          </cell>
          <cell r="X211" t="str">
            <v>大岡医院</v>
          </cell>
          <cell r="Z211" t="str">
            <v/>
          </cell>
          <cell r="AA211" t="str">
            <v/>
          </cell>
          <cell r="AB211" t="str">
            <v/>
          </cell>
          <cell r="AC211" t="str">
            <v/>
          </cell>
          <cell r="AD211" t="str">
            <v/>
          </cell>
          <cell r="AE211" t="str">
            <v/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K211" t="str">
            <v/>
          </cell>
          <cell r="AL211" t="str">
            <v/>
          </cell>
          <cell r="AM211" t="str">
            <v/>
          </cell>
          <cell r="AN211" t="str">
            <v/>
          </cell>
          <cell r="AR211">
            <v>1</v>
          </cell>
          <cell r="AS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 t="str">
            <v/>
          </cell>
          <cell r="AY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 t="str">
            <v/>
          </cell>
          <cell r="BE211" t="str">
            <v/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M211" t="str">
            <v/>
          </cell>
          <cell r="BN211" t="str">
            <v/>
          </cell>
          <cell r="BP211">
            <v>1</v>
          </cell>
          <cell r="BS211" t="str">
            <v/>
          </cell>
          <cell r="BT211" t="str">
            <v/>
          </cell>
          <cell r="BW211" t="str">
            <v/>
          </cell>
          <cell r="BX211" t="str">
            <v/>
          </cell>
          <cell r="BY211" t="str">
            <v/>
          </cell>
          <cell r="CA211" t="str">
            <v/>
          </cell>
          <cell r="CB211" t="str">
            <v/>
          </cell>
          <cell r="CD211" t="str">
            <v/>
          </cell>
          <cell r="CE211" t="str">
            <v/>
          </cell>
          <cell r="CH211" t="str">
            <v>大岡　正人
大岡　久司</v>
          </cell>
        </row>
        <row r="212">
          <cell r="A212">
            <v>208</v>
          </cell>
          <cell r="B212" t="str">
            <v>6328</v>
          </cell>
          <cell r="C212">
            <v>6328</v>
          </cell>
          <cell r="D212">
            <v>3101159</v>
          </cell>
          <cell r="E212" t="str">
            <v>乙訓</v>
          </cell>
          <cell r="F212" t="str">
            <v>山下医院</v>
          </cell>
          <cell r="G212" t="str">
            <v/>
          </cell>
          <cell r="H212" t="str">
            <v>617-0003</v>
          </cell>
          <cell r="I212" t="str">
            <v>向日市森本町天神森６－５</v>
          </cell>
          <cell r="J212" t="str">
            <v>617-0003向日市森本町天神森６－５</v>
          </cell>
          <cell r="K212" t="str">
            <v/>
          </cell>
          <cell r="L212" t="str">
            <v>075-921-1039</v>
          </cell>
          <cell r="M212" t="str">
            <v/>
          </cell>
          <cell r="N212" t="str">
            <v>075-932-4748</v>
          </cell>
          <cell r="P212" t="str">
            <v>山下医院</v>
          </cell>
          <cell r="Q212" t="str">
            <v>617-0003</v>
          </cell>
          <cell r="R212" t="str">
            <v>向日市森本町天神森６－５</v>
          </cell>
          <cell r="S212" t="str">
            <v>075-921-1039</v>
          </cell>
          <cell r="U212">
            <v>2925</v>
          </cell>
          <cell r="V212" t="str">
            <v/>
          </cell>
          <cell r="W212" t="str">
            <v/>
          </cell>
          <cell r="X212" t="str">
            <v>29.10.5　管理者　山下正己変更_x000D_
2018/10/15　B型肝炎、4種混合追加_x000D_
山下　通 死亡削除</v>
          </cell>
          <cell r="AC212">
            <v>1</v>
          </cell>
          <cell r="AH212">
            <v>1</v>
          </cell>
          <cell r="AI212">
            <v>1</v>
          </cell>
          <cell r="AR212">
            <v>1</v>
          </cell>
          <cell r="AS212">
            <v>1</v>
          </cell>
          <cell r="AX212">
            <v>1</v>
          </cell>
          <cell r="BB212">
            <v>1</v>
          </cell>
          <cell r="BC212">
            <v>1</v>
          </cell>
          <cell r="BM212" t="str">
            <v/>
          </cell>
          <cell r="BN212" t="str">
            <v/>
          </cell>
          <cell r="BP212">
            <v>1</v>
          </cell>
          <cell r="BQ212">
            <v>1</v>
          </cell>
          <cell r="BS212">
            <v>1</v>
          </cell>
          <cell r="BT212">
            <v>1</v>
          </cell>
          <cell r="BU212" t="str">
            <v>29.10.05　山下正己に管理者変更</v>
          </cell>
          <cell r="BW212" t="str">
            <v/>
          </cell>
          <cell r="BX212" t="str">
            <v/>
          </cell>
          <cell r="BY212" t="str">
            <v/>
          </cell>
          <cell r="CA212" t="str">
            <v/>
          </cell>
          <cell r="CB212" t="str">
            <v/>
          </cell>
          <cell r="CE212" t="str">
            <v/>
          </cell>
          <cell r="CH212" t="str">
            <v>山下　正己_x000D_
山下　朋子</v>
          </cell>
        </row>
        <row r="213">
          <cell r="A213">
            <v>209</v>
          </cell>
          <cell r="B213" t="str">
            <v>6267</v>
          </cell>
          <cell r="C213">
            <v>6267</v>
          </cell>
          <cell r="D213">
            <v>407138</v>
          </cell>
          <cell r="E213" t="str">
            <v>下京東部</v>
          </cell>
          <cell r="F213" t="str">
            <v>大垣クリニック</v>
          </cell>
          <cell r="G213" t="str">
            <v/>
          </cell>
          <cell r="H213" t="str">
            <v>600-8412</v>
          </cell>
          <cell r="I213" t="str">
            <v>下京区烏丸通仏光寺上ル二帖半敷町６５５ 産経京都烏丸ビル５Ｆ</v>
          </cell>
          <cell r="J213" t="str">
            <v>600-8412下京区烏丸通仏光寺上ル二帖半敷町６５５ 産経京都烏丸ビル５Ｆ</v>
          </cell>
          <cell r="K213" t="str">
            <v/>
          </cell>
          <cell r="L213" t="str">
            <v>075-371-1655</v>
          </cell>
          <cell r="M213" t="str">
            <v/>
          </cell>
          <cell r="N213" t="str">
            <v>075-371-1633</v>
          </cell>
          <cell r="P213" t="str">
            <v>大垣クリニック</v>
          </cell>
          <cell r="Q213" t="str">
            <v>600-8412</v>
          </cell>
          <cell r="R213" t="str">
            <v>下京区烏丸通仏光寺上ル二帖半敷町６５５ 産経京都烏丸ビル５Ｆ</v>
          </cell>
          <cell r="S213" t="str">
            <v>075-371-1655</v>
          </cell>
          <cell r="U213">
            <v>795</v>
          </cell>
          <cell r="V213" t="str">
            <v/>
          </cell>
          <cell r="W213" t="str">
            <v/>
          </cell>
          <cell r="X213" t="str">
            <v>27.2.1診療開始</v>
          </cell>
          <cell r="Z213" t="str">
            <v/>
          </cell>
          <cell r="AA213" t="str">
            <v/>
          </cell>
          <cell r="AB213" t="str">
            <v/>
          </cell>
          <cell r="AC213" t="str">
            <v/>
          </cell>
          <cell r="AD213" t="str">
            <v/>
          </cell>
          <cell r="AE213" t="str">
            <v/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K213" t="str">
            <v/>
          </cell>
          <cell r="AL213" t="str">
            <v/>
          </cell>
          <cell r="AM213" t="str">
            <v/>
          </cell>
          <cell r="AN213" t="str">
            <v/>
          </cell>
          <cell r="AR213">
            <v>1</v>
          </cell>
          <cell r="AS213">
            <v>1</v>
          </cell>
          <cell r="AU213" t="str">
            <v/>
          </cell>
          <cell r="AV213" t="str">
            <v/>
          </cell>
          <cell r="AW213" t="str">
            <v/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 t="str">
            <v/>
          </cell>
          <cell r="BC213" t="str">
            <v/>
          </cell>
          <cell r="BE213" t="str">
            <v/>
          </cell>
          <cell r="BF213" t="str">
            <v/>
          </cell>
          <cell r="BG213" t="str">
            <v/>
          </cell>
          <cell r="BH213" t="str">
            <v/>
          </cell>
          <cell r="BI213" t="str">
            <v/>
          </cell>
          <cell r="BM213" t="str">
            <v/>
          </cell>
          <cell r="BN213" t="str">
            <v/>
          </cell>
          <cell r="BP213">
            <v>1</v>
          </cell>
          <cell r="BQ213">
            <v>1</v>
          </cell>
          <cell r="BS213" t="str">
            <v/>
          </cell>
          <cell r="BT213" t="str">
            <v/>
          </cell>
          <cell r="BW213" t="str">
            <v/>
          </cell>
          <cell r="BX213" t="str">
            <v/>
          </cell>
          <cell r="BY213" t="str">
            <v/>
          </cell>
          <cell r="CA213" t="str">
            <v/>
          </cell>
          <cell r="CB213" t="str">
            <v/>
          </cell>
          <cell r="CD213" t="str">
            <v/>
          </cell>
          <cell r="CE213" t="str">
            <v/>
          </cell>
          <cell r="CH213" t="str">
            <v>大垣　雅晴</v>
          </cell>
        </row>
        <row r="214">
          <cell r="A214">
            <v>210</v>
          </cell>
          <cell r="B214" t="str">
            <v>5374</v>
          </cell>
          <cell r="C214">
            <v>5374</v>
          </cell>
          <cell r="D214">
            <v>3500350</v>
          </cell>
          <cell r="E214" t="str">
            <v>相楽</v>
          </cell>
          <cell r="F214" t="str">
            <v>やました小児科医院</v>
          </cell>
          <cell r="G214" t="str">
            <v/>
          </cell>
          <cell r="H214" t="str">
            <v>619-0224</v>
          </cell>
          <cell r="I214" t="str">
            <v>木津川市兜台７丁目１０－７</v>
          </cell>
          <cell r="J214" t="str">
            <v>619-0224木津川市兜台７丁目１０－７</v>
          </cell>
          <cell r="K214" t="str">
            <v/>
          </cell>
          <cell r="L214" t="str">
            <v>0774-73-6873</v>
          </cell>
          <cell r="M214" t="str">
            <v/>
          </cell>
          <cell r="N214" t="str">
            <v>0774-73-8053</v>
          </cell>
          <cell r="P214" t="str">
            <v>やました小児科医院</v>
          </cell>
          <cell r="Q214" t="str">
            <v>619-0224</v>
          </cell>
          <cell r="R214" t="str">
            <v>木津川市兜台７丁目１０－７</v>
          </cell>
          <cell r="S214" t="str">
            <v>0774-73-6873</v>
          </cell>
          <cell r="U214">
            <v>3694</v>
          </cell>
          <cell r="V214" t="str">
            <v/>
          </cell>
          <cell r="W214" t="str">
            <v/>
          </cell>
          <cell r="Z214">
            <v>1</v>
          </cell>
          <cell r="AA214">
            <v>1</v>
          </cell>
          <cell r="AB214">
            <v>1</v>
          </cell>
          <cell r="AC214">
            <v>1</v>
          </cell>
          <cell r="AD214">
            <v>1</v>
          </cell>
          <cell r="AE214">
            <v>1</v>
          </cell>
          <cell r="AF214">
            <v>1</v>
          </cell>
          <cell r="AG214">
            <v>1</v>
          </cell>
          <cell r="AH214">
            <v>1</v>
          </cell>
          <cell r="AI214">
            <v>1</v>
          </cell>
          <cell r="AJ214">
            <v>1</v>
          </cell>
          <cell r="AK214">
            <v>1</v>
          </cell>
          <cell r="AL214">
            <v>1</v>
          </cell>
          <cell r="AM214">
            <v>1</v>
          </cell>
          <cell r="AN214">
            <v>1</v>
          </cell>
          <cell r="AO214">
            <v>1</v>
          </cell>
          <cell r="AX214" t="str">
            <v/>
          </cell>
          <cell r="BB214" t="str">
            <v/>
          </cell>
          <cell r="BC214" t="str">
            <v/>
          </cell>
          <cell r="BM214" t="str">
            <v/>
          </cell>
          <cell r="BN214" t="str">
            <v/>
          </cell>
          <cell r="BS214">
            <v>1</v>
          </cell>
          <cell r="BT214">
            <v>1</v>
          </cell>
          <cell r="BW214" t="str">
            <v/>
          </cell>
          <cell r="BX214" t="str">
            <v/>
          </cell>
          <cell r="BY214" t="str">
            <v/>
          </cell>
          <cell r="CA214" t="str">
            <v/>
          </cell>
          <cell r="CB214" t="str">
            <v/>
          </cell>
          <cell r="CE214" t="str">
            <v/>
          </cell>
          <cell r="CG214" t="str">
            <v>山下　千賀子_x000D_
山下　隆司</v>
          </cell>
          <cell r="CH214" t="str">
            <v>山下　千賀子_x000D_
山下　隆司</v>
          </cell>
        </row>
        <row r="215">
          <cell r="A215">
            <v>211</v>
          </cell>
          <cell r="B215" t="str">
            <v>5948</v>
          </cell>
          <cell r="C215">
            <v>5948</v>
          </cell>
          <cell r="D215">
            <v>204832</v>
          </cell>
          <cell r="E215" t="str">
            <v>京都市西陣</v>
          </cell>
          <cell r="F215" t="str">
            <v>多田医院</v>
          </cell>
          <cell r="G215" t="str">
            <v/>
          </cell>
          <cell r="H215" t="str">
            <v>602-8123</v>
          </cell>
          <cell r="I215" t="str">
            <v>上京区下立売通大宮東入橋西２丁目６３５</v>
          </cell>
          <cell r="J215" t="str">
            <v>602-8123上京区下立売通大宮東入橋西２丁目６３５</v>
          </cell>
          <cell r="K215" t="str">
            <v>★</v>
          </cell>
          <cell r="L215" t="str">
            <v>075-841-5588</v>
          </cell>
          <cell r="M215" t="str">
            <v/>
          </cell>
          <cell r="N215" t="str">
            <v>075-811-8577</v>
          </cell>
          <cell r="P215" t="str">
            <v>多田医院</v>
          </cell>
          <cell r="Q215" t="str">
            <v>602-8123</v>
          </cell>
          <cell r="R215" t="str">
            <v>上京区下立売通大宮東入橋西二町目６３５</v>
          </cell>
          <cell r="S215" t="str">
            <v>075-841-5588</v>
          </cell>
          <cell r="U215">
            <v>299</v>
          </cell>
          <cell r="V215" t="str">
            <v/>
          </cell>
          <cell r="W215" t="str">
            <v/>
          </cell>
          <cell r="X215" t="str">
            <v>承諾医師：大垣紀美子</v>
          </cell>
          <cell r="Z215">
            <v>1</v>
          </cell>
          <cell r="AA215">
            <v>1</v>
          </cell>
          <cell r="AB215">
            <v>1</v>
          </cell>
          <cell r="AC215">
            <v>1</v>
          </cell>
          <cell r="AD215">
            <v>1</v>
          </cell>
          <cell r="AE215">
            <v>1</v>
          </cell>
          <cell r="AF215">
            <v>1</v>
          </cell>
          <cell r="AG215">
            <v>1</v>
          </cell>
          <cell r="AH215">
            <v>1</v>
          </cell>
          <cell r="AI215">
            <v>1</v>
          </cell>
          <cell r="AJ215">
            <v>1</v>
          </cell>
          <cell r="AK215">
            <v>1</v>
          </cell>
          <cell r="AL215">
            <v>1</v>
          </cell>
          <cell r="AM215">
            <v>1</v>
          </cell>
          <cell r="AN215">
            <v>1</v>
          </cell>
          <cell r="AR215">
            <v>1</v>
          </cell>
          <cell r="AS215">
            <v>1</v>
          </cell>
          <cell r="AU215">
            <v>1</v>
          </cell>
          <cell r="AV215">
            <v>1</v>
          </cell>
          <cell r="AW215">
            <v>1</v>
          </cell>
          <cell r="AX215">
            <v>1</v>
          </cell>
          <cell r="AY215">
            <v>1</v>
          </cell>
          <cell r="AZ215">
            <v>1</v>
          </cell>
          <cell r="BA215">
            <v>1</v>
          </cell>
          <cell r="BB215">
            <v>1</v>
          </cell>
          <cell r="BC215" t="str">
            <v/>
          </cell>
          <cell r="BD215">
            <v>1</v>
          </cell>
          <cell r="BE215">
            <v>1</v>
          </cell>
          <cell r="BF215">
            <v>1</v>
          </cell>
          <cell r="BG215">
            <v>1</v>
          </cell>
          <cell r="BH215">
            <v>1</v>
          </cell>
          <cell r="BI215">
            <v>1</v>
          </cell>
          <cell r="BJ215">
            <v>1</v>
          </cell>
          <cell r="BM215">
            <v>1</v>
          </cell>
          <cell r="BN215" t="str">
            <v>大垣　紀美子</v>
          </cell>
          <cell r="BP215">
            <v>1</v>
          </cell>
          <cell r="BQ215">
            <v>1</v>
          </cell>
          <cell r="BS215">
            <v>1</v>
          </cell>
          <cell r="BT215">
            <v>1</v>
          </cell>
          <cell r="BW215">
            <v>1</v>
          </cell>
          <cell r="BX215">
            <v>1</v>
          </cell>
          <cell r="BY215" t="str">
            <v>承諾医師：大垣紀美子</v>
          </cell>
          <cell r="CA215" t="str">
            <v/>
          </cell>
          <cell r="CB215" t="str">
            <v/>
          </cell>
          <cell r="CD215">
            <v>1</v>
          </cell>
          <cell r="CE215" t="str">
            <v>大垣　紀美子</v>
          </cell>
          <cell r="CG215" t="str">
            <v>大垣　紀美子</v>
          </cell>
          <cell r="CH215" t="str">
            <v>大垣　紀美子</v>
          </cell>
        </row>
        <row r="216">
          <cell r="A216">
            <v>212</v>
          </cell>
          <cell r="B216" t="str">
            <v>1198</v>
          </cell>
          <cell r="C216">
            <v>1198</v>
          </cell>
          <cell r="D216">
            <v>502516</v>
          </cell>
          <cell r="E216" t="str">
            <v>下京西部</v>
          </cell>
          <cell r="F216" t="str">
            <v>山下医院</v>
          </cell>
          <cell r="G216" t="str">
            <v/>
          </cell>
          <cell r="H216" t="str">
            <v>601-8473</v>
          </cell>
          <cell r="I216" t="str">
            <v>南区八条通大宮西入九条町３９９－２８</v>
          </cell>
          <cell r="J216" t="str">
            <v>601-8473南区八条通大宮西入九条町３９９－２８</v>
          </cell>
          <cell r="K216" t="str">
            <v/>
          </cell>
          <cell r="L216" t="str">
            <v>075-691-3808</v>
          </cell>
          <cell r="M216" t="str">
            <v/>
          </cell>
          <cell r="N216" t="str">
            <v>075-661-3268</v>
          </cell>
          <cell r="P216" t="str">
            <v>山下医院</v>
          </cell>
          <cell r="Q216" t="str">
            <v>601-8473</v>
          </cell>
          <cell r="R216" t="str">
            <v>南区八条通大宮西入九条町３９９－２８</v>
          </cell>
          <cell r="S216" t="str">
            <v>075-691-3808</v>
          </cell>
          <cell r="U216">
            <v>998</v>
          </cell>
          <cell r="V216" t="str">
            <v/>
          </cell>
          <cell r="W216" t="str">
            <v/>
          </cell>
          <cell r="X216" t="str">
            <v/>
          </cell>
          <cell r="Z216" t="str">
            <v/>
          </cell>
          <cell r="AA216" t="str">
            <v/>
          </cell>
          <cell r="AB216" t="str">
            <v/>
          </cell>
          <cell r="AC216" t="str">
            <v/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H216" t="str">
            <v/>
          </cell>
          <cell r="AI216" t="str">
            <v/>
          </cell>
          <cell r="AK216" t="str">
            <v/>
          </cell>
          <cell r="AL216">
            <v>1</v>
          </cell>
          <cell r="AM216" t="str">
            <v/>
          </cell>
          <cell r="AN216" t="str">
            <v/>
          </cell>
          <cell r="AR216">
            <v>1</v>
          </cell>
          <cell r="AS216" t="str">
            <v/>
          </cell>
          <cell r="AU216" t="str">
            <v/>
          </cell>
          <cell r="AV216" t="str">
            <v/>
          </cell>
          <cell r="AW216" t="str">
            <v/>
          </cell>
          <cell r="AX216" t="str">
            <v/>
          </cell>
          <cell r="AY216" t="str">
            <v/>
          </cell>
          <cell r="AZ216" t="str">
            <v/>
          </cell>
          <cell r="BA216" t="str">
            <v/>
          </cell>
          <cell r="BB216" t="str">
            <v/>
          </cell>
          <cell r="BC216" t="str">
            <v/>
          </cell>
          <cell r="BE216" t="str">
            <v/>
          </cell>
          <cell r="BF216" t="str">
            <v/>
          </cell>
          <cell r="BG216">
            <v>1</v>
          </cell>
          <cell r="BH216" t="str">
            <v/>
          </cell>
          <cell r="BI216" t="str">
            <v/>
          </cell>
          <cell r="BM216" t="str">
            <v/>
          </cell>
          <cell r="BN216" t="str">
            <v/>
          </cell>
          <cell r="BP216">
            <v>1</v>
          </cell>
          <cell r="BQ216">
            <v>1</v>
          </cell>
          <cell r="BS216" t="str">
            <v/>
          </cell>
          <cell r="BT216" t="str">
            <v/>
          </cell>
          <cell r="BW216" t="str">
            <v/>
          </cell>
          <cell r="BX216" t="str">
            <v/>
          </cell>
          <cell r="BY216" t="str">
            <v/>
          </cell>
          <cell r="CA216" t="str">
            <v/>
          </cell>
          <cell r="CB216" t="str">
            <v/>
          </cell>
          <cell r="CD216" t="str">
            <v/>
          </cell>
          <cell r="CE216" t="str">
            <v/>
          </cell>
          <cell r="CG216" t="str">
            <v>山下　琢</v>
          </cell>
          <cell r="CH216" t="str">
            <v>山下　琢</v>
          </cell>
        </row>
        <row r="217">
          <cell r="A217">
            <v>213</v>
          </cell>
          <cell r="B217" t="str">
            <v>2782</v>
          </cell>
          <cell r="C217">
            <v>2782</v>
          </cell>
          <cell r="D217" t="str">
            <v/>
          </cell>
          <cell r="E217" t="str">
            <v/>
          </cell>
          <cell r="F217" t="str">
            <v/>
          </cell>
          <cell r="G217" t="str">
            <v>★</v>
          </cell>
          <cell r="H217" t="str">
            <v/>
          </cell>
          <cell r="I217" t="str">
            <v/>
          </cell>
          <cell r="J217" t="str">
            <v/>
          </cell>
          <cell r="K217" t="str">
            <v>★</v>
          </cell>
          <cell r="L217" t="str">
            <v/>
          </cell>
          <cell r="M217" t="str">
            <v>★</v>
          </cell>
          <cell r="N217" t="str">
            <v/>
          </cell>
          <cell r="P217" t="str">
            <v>大萱医院美山町分院</v>
          </cell>
          <cell r="Q217" t="str">
            <v>601-0713</v>
          </cell>
          <cell r="R217" t="str">
            <v>南丹市美山町中上前６９－１，６９－２</v>
          </cell>
          <cell r="S217" t="str">
            <v>0771-77-0213</v>
          </cell>
          <cell r="U217" t="str">
            <v>★</v>
          </cell>
          <cell r="V217" t="str">
            <v/>
          </cell>
          <cell r="W217" t="str">
            <v/>
          </cell>
          <cell r="X217" t="str">
            <v/>
          </cell>
          <cell r="Z217">
            <v>1</v>
          </cell>
          <cell r="AA217" t="str">
            <v/>
          </cell>
          <cell r="AB217" t="str">
            <v/>
          </cell>
          <cell r="AC217" t="str">
            <v/>
          </cell>
          <cell r="AD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K217" t="str">
            <v/>
          </cell>
          <cell r="AL217" t="str">
            <v/>
          </cell>
          <cell r="AM217" t="str">
            <v/>
          </cell>
          <cell r="AN217" t="str">
            <v/>
          </cell>
          <cell r="AR217">
            <v>1</v>
          </cell>
          <cell r="AS217">
            <v>1</v>
          </cell>
          <cell r="AU217" t="str">
            <v/>
          </cell>
          <cell r="AV217" t="str">
            <v/>
          </cell>
          <cell r="AW217" t="str">
            <v/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C217" t="str">
            <v/>
          </cell>
          <cell r="BE217" t="str">
            <v/>
          </cell>
          <cell r="BF217" t="str">
            <v/>
          </cell>
          <cell r="BG217" t="str">
            <v/>
          </cell>
          <cell r="BH217" t="str">
            <v/>
          </cell>
          <cell r="BI217" t="str">
            <v/>
          </cell>
          <cell r="BM217" t="str">
            <v/>
          </cell>
          <cell r="BN217" t="str">
            <v/>
          </cell>
          <cell r="BP217" t="str">
            <v/>
          </cell>
          <cell r="BQ217" t="str">
            <v/>
          </cell>
          <cell r="BS217">
            <v>1</v>
          </cell>
          <cell r="BT217">
            <v>1</v>
          </cell>
          <cell r="BU217" t="str">
            <v/>
          </cell>
          <cell r="BW217" t="str">
            <v/>
          </cell>
          <cell r="BX217" t="str">
            <v/>
          </cell>
          <cell r="BY217" t="str">
            <v/>
          </cell>
          <cell r="CA217" t="str">
            <v/>
          </cell>
          <cell r="CB217" t="str">
            <v/>
          </cell>
          <cell r="CD217" t="str">
            <v/>
          </cell>
          <cell r="CE217" t="str">
            <v/>
          </cell>
          <cell r="CG217" t="str">
            <v>大萱　清志</v>
          </cell>
          <cell r="CH217" t="str">
            <v>大萱　清志</v>
          </cell>
        </row>
        <row r="218">
          <cell r="A218">
            <v>214</v>
          </cell>
          <cell r="B218" t="str">
            <v>1360</v>
          </cell>
          <cell r="C218">
            <v>1360</v>
          </cell>
          <cell r="D218">
            <v>603660</v>
          </cell>
          <cell r="E218" t="str">
            <v>左京</v>
          </cell>
          <cell r="F218" t="str">
            <v>京都下鴨病院</v>
          </cell>
          <cell r="G218" t="str">
            <v/>
          </cell>
          <cell r="H218" t="str">
            <v>606-0866</v>
          </cell>
          <cell r="I218" t="str">
            <v>左京区下鴨東森ヶ前町１７</v>
          </cell>
          <cell r="J218" t="str">
            <v>606-0866左京区下鴨東森ヶ前町１７</v>
          </cell>
          <cell r="K218" t="str">
            <v/>
          </cell>
          <cell r="L218" t="str">
            <v>075-781-1158</v>
          </cell>
          <cell r="M218" t="str">
            <v/>
          </cell>
          <cell r="N218" t="str">
            <v>075-722-2306</v>
          </cell>
          <cell r="P218" t="str">
            <v>京都下鴨病院</v>
          </cell>
          <cell r="Q218" t="str">
            <v>606-0866</v>
          </cell>
          <cell r="R218" t="str">
            <v>左京区下鴨東森ヶ前町１７</v>
          </cell>
          <cell r="S218" t="str">
            <v>075-781-1158</v>
          </cell>
          <cell r="T218" t="str">
            <v>075-722-2306</v>
          </cell>
          <cell r="U218">
            <v>1349</v>
          </cell>
          <cell r="V218" t="str">
            <v/>
          </cell>
          <cell r="W218" t="str">
            <v/>
          </cell>
          <cell r="X218" t="str">
            <v>23.9.24¶ＭＲ追加24.7.27¶
R5.1.31接種医師変更、公表→非公表</v>
          </cell>
          <cell r="AC218" t="str">
            <v/>
          </cell>
          <cell r="AH218" t="str">
            <v/>
          </cell>
          <cell r="AI218" t="str">
            <v/>
          </cell>
          <cell r="AL218">
            <v>2</v>
          </cell>
          <cell r="AX218" t="str">
            <v/>
          </cell>
          <cell r="BB218" t="str">
            <v/>
          </cell>
          <cell r="BC218">
            <v>1</v>
          </cell>
          <cell r="BD218">
            <v>2</v>
          </cell>
          <cell r="BE218">
            <v>2</v>
          </cell>
          <cell r="BG218">
            <v>2</v>
          </cell>
          <cell r="BM218" t="str">
            <v/>
          </cell>
          <cell r="BN218" t="str">
            <v/>
          </cell>
          <cell r="BP218">
            <v>1</v>
          </cell>
          <cell r="BQ218">
            <v>2</v>
          </cell>
          <cell r="BT218">
            <v>2</v>
          </cell>
          <cell r="BW218" t="str">
            <v/>
          </cell>
          <cell r="BX218" t="str">
            <v/>
          </cell>
          <cell r="BY218" t="str">
            <v/>
          </cell>
          <cell r="CA218" t="str">
            <v/>
          </cell>
          <cell r="CB218" t="str">
            <v/>
          </cell>
          <cell r="CE218" t="str">
            <v/>
          </cell>
          <cell r="CG218" t="str">
            <v>山下　文治、小西　英幸</v>
          </cell>
          <cell r="CH218" t="str">
            <v>山下　文治、小林　雅彦_x000D_
水野　泰行、船越　登_x000D_
伊藤　秀夫、森　大祐、船越　博、小西　英幸_x000D_
佐藤　達之、井尾　克宏_x000D_
山下　みお、白井　孝昭、児玉　正、坪山　直生_x000D_
白　晨、下園　由泰、塚﨑　良豪</v>
          </cell>
        </row>
        <row r="219">
          <cell r="A219">
            <v>215</v>
          </cell>
          <cell r="B219" t="str">
            <v>6337</v>
          </cell>
          <cell r="C219">
            <v>6337</v>
          </cell>
          <cell r="D219">
            <v>105666</v>
          </cell>
          <cell r="E219" t="str">
            <v>京都市西陣</v>
          </cell>
          <cell r="F219" t="str">
            <v>大関内科クリニック</v>
          </cell>
          <cell r="G219" t="str">
            <v/>
          </cell>
          <cell r="H219" t="str">
            <v>603-8364</v>
          </cell>
          <cell r="I219" t="str">
            <v>北区平野桜木町２７</v>
          </cell>
          <cell r="J219" t="str">
            <v>603-8364北区平野桜木町２７</v>
          </cell>
          <cell r="K219" t="str">
            <v/>
          </cell>
          <cell r="L219" t="str">
            <v>075-466-0011</v>
          </cell>
          <cell r="M219" t="str">
            <v/>
          </cell>
          <cell r="N219" t="str">
            <v>075-466-0012</v>
          </cell>
          <cell r="P219" t="str">
            <v>大関内科クリニック</v>
          </cell>
          <cell r="Q219" t="str">
            <v>603-8364</v>
          </cell>
          <cell r="R219" t="str">
            <v>北区平野桜木町２７</v>
          </cell>
          <cell r="S219" t="str">
            <v>075-466-0011</v>
          </cell>
          <cell r="T219" t="str">
            <v>075-466-0012</v>
          </cell>
          <cell r="U219">
            <v>244</v>
          </cell>
          <cell r="V219" t="str">
            <v/>
          </cell>
          <cell r="W219" t="str">
            <v/>
          </cell>
          <cell r="X219" t="str">
            <v>25.10.25_x000D_
26.3.20麻しん、風しん、MR、高齢者インフルエンザ→DT2期、日脳1期・2期_x000D_
29.10.5 HPV、医師追加_x000D_
29.11.22麻しん、風しん、MR、高齢者イン追加</v>
          </cell>
          <cell r="AC219" t="str">
            <v/>
          </cell>
          <cell r="AD219">
            <v>1</v>
          </cell>
          <cell r="AE219">
            <v>1</v>
          </cell>
          <cell r="AF219">
            <v>1</v>
          </cell>
          <cell r="AG219">
            <v>1</v>
          </cell>
          <cell r="AH219">
            <v>1</v>
          </cell>
          <cell r="AI219">
            <v>1</v>
          </cell>
          <cell r="AJ219">
            <v>1</v>
          </cell>
          <cell r="AL219">
            <v>1</v>
          </cell>
          <cell r="AR219">
            <v>1</v>
          </cell>
          <cell r="AS219">
            <v>1</v>
          </cell>
          <cell r="AX219">
            <v>1</v>
          </cell>
          <cell r="AY219">
            <v>1</v>
          </cell>
          <cell r="AZ219">
            <v>1</v>
          </cell>
          <cell r="BA219">
            <v>1</v>
          </cell>
          <cell r="BB219" t="str">
            <v/>
          </cell>
          <cell r="BC219">
            <v>1</v>
          </cell>
          <cell r="BD219">
            <v>1</v>
          </cell>
          <cell r="BE219">
            <v>1</v>
          </cell>
          <cell r="BG219">
            <v>1</v>
          </cell>
          <cell r="BM219" t="str">
            <v/>
          </cell>
          <cell r="BN219" t="str">
            <v/>
          </cell>
          <cell r="BP219">
            <v>1</v>
          </cell>
          <cell r="BQ219">
            <v>1</v>
          </cell>
          <cell r="BS219">
            <v>1</v>
          </cell>
          <cell r="BT219">
            <v>1</v>
          </cell>
          <cell r="BU219" t="str">
            <v>27.4.16抗体</v>
          </cell>
          <cell r="BW219">
            <v>1</v>
          </cell>
          <cell r="BX219">
            <v>1</v>
          </cell>
          <cell r="BY219" t="str">
            <v/>
          </cell>
          <cell r="CA219" t="str">
            <v/>
          </cell>
          <cell r="CB219" t="str">
            <v/>
          </cell>
          <cell r="CE219" t="str">
            <v/>
          </cell>
          <cell r="CG219" t="str">
            <v>大関　正仁_x000D_
大関　美緒子</v>
          </cell>
          <cell r="CH219" t="str">
            <v>大関　正仁_x000D_
大関　美緒子</v>
          </cell>
        </row>
        <row r="220">
          <cell r="A220">
            <v>216</v>
          </cell>
          <cell r="B220" t="str">
            <v>5372</v>
          </cell>
          <cell r="C220">
            <v>5372</v>
          </cell>
          <cell r="D220">
            <v>3500335</v>
          </cell>
          <cell r="E220" t="str">
            <v>相楽</v>
          </cell>
          <cell r="F220" t="str">
            <v>山下医院</v>
          </cell>
          <cell r="G220" t="str">
            <v/>
          </cell>
          <cell r="H220" t="str">
            <v>619-0222</v>
          </cell>
          <cell r="I220" t="str">
            <v>木津川市相楽高下４６</v>
          </cell>
          <cell r="J220" t="str">
            <v>619-0222木津川市相楽高下４６</v>
          </cell>
          <cell r="K220" t="str">
            <v/>
          </cell>
          <cell r="L220" t="str">
            <v>0774-72-7650</v>
          </cell>
          <cell r="M220" t="str">
            <v/>
          </cell>
          <cell r="N220" t="str">
            <v/>
          </cell>
          <cell r="P220" t="str">
            <v>山下医院</v>
          </cell>
          <cell r="Q220" t="str">
            <v>619-0222</v>
          </cell>
          <cell r="R220" t="str">
            <v>木津川市相楽高下４６</v>
          </cell>
          <cell r="S220" t="str">
            <v>0774-72-7650</v>
          </cell>
          <cell r="U220">
            <v>3696</v>
          </cell>
          <cell r="V220" t="str">
            <v/>
          </cell>
          <cell r="W220" t="str">
            <v/>
          </cell>
          <cell r="X220" t="str">
            <v/>
          </cell>
          <cell r="Z220">
            <v>1</v>
          </cell>
          <cell r="AA220" t="str">
            <v/>
          </cell>
          <cell r="AB220" t="str">
            <v/>
          </cell>
          <cell r="AC220" t="str">
            <v/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K220" t="str">
            <v/>
          </cell>
          <cell r="AL220">
            <v>1</v>
          </cell>
          <cell r="AM220">
            <v>1</v>
          </cell>
          <cell r="AN220">
            <v>1</v>
          </cell>
          <cell r="AR220" t="str">
            <v/>
          </cell>
          <cell r="AS220">
            <v>1</v>
          </cell>
          <cell r="AU220" t="str">
            <v/>
          </cell>
          <cell r="AV220" t="str">
            <v/>
          </cell>
          <cell r="AW220" t="str">
            <v/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 t="str">
            <v/>
          </cell>
          <cell r="BE220" t="str">
            <v/>
          </cell>
          <cell r="BF220" t="str">
            <v/>
          </cell>
          <cell r="BG220">
            <v>1</v>
          </cell>
          <cell r="BH220">
            <v>1</v>
          </cell>
          <cell r="BI220">
            <v>1</v>
          </cell>
          <cell r="BM220" t="str">
            <v/>
          </cell>
          <cell r="BN220" t="str">
            <v/>
          </cell>
          <cell r="BP220">
            <v>1</v>
          </cell>
          <cell r="BS220" t="str">
            <v/>
          </cell>
          <cell r="BT220" t="str">
            <v/>
          </cell>
          <cell r="BW220" t="str">
            <v/>
          </cell>
          <cell r="BX220" t="str">
            <v/>
          </cell>
          <cell r="BY220" t="str">
            <v/>
          </cell>
          <cell r="CA220" t="str">
            <v/>
          </cell>
          <cell r="CB220" t="str">
            <v/>
          </cell>
          <cell r="CD220" t="str">
            <v/>
          </cell>
          <cell r="CE220" t="str">
            <v/>
          </cell>
          <cell r="CG220" t="str">
            <v>山下　豊</v>
          </cell>
          <cell r="CH220" t="str">
            <v>山下　豊</v>
          </cell>
        </row>
        <row r="221">
          <cell r="A221">
            <v>217</v>
          </cell>
          <cell r="B221" t="str">
            <v>4319</v>
          </cell>
          <cell r="C221">
            <v>4319</v>
          </cell>
          <cell r="D221">
            <v>606580</v>
          </cell>
          <cell r="E221" t="str">
            <v>左京</v>
          </cell>
          <cell r="F221" t="str">
            <v>大久保クリニック</v>
          </cell>
          <cell r="G221" t="str">
            <v/>
          </cell>
          <cell r="H221" t="str">
            <v>606-0847</v>
          </cell>
          <cell r="I221" t="str">
            <v>左京区下鴨南野々神町１－７ ドルス北山１Ｆ</v>
          </cell>
          <cell r="J221" t="str">
            <v>606-0847左京区下鴨南野々神町１－７ ドルス北山１Ｆ</v>
          </cell>
          <cell r="K221" t="str">
            <v/>
          </cell>
          <cell r="L221" t="str">
            <v>075-707-6688</v>
          </cell>
          <cell r="M221" t="str">
            <v/>
          </cell>
          <cell r="N221" t="str">
            <v/>
          </cell>
          <cell r="P221" t="str">
            <v>大久保クリニック</v>
          </cell>
          <cell r="Q221" t="str">
            <v>606-0847</v>
          </cell>
          <cell r="R221" t="str">
            <v>左京区下鴨南野々神町１－７ ドルス北山１Ｆ</v>
          </cell>
          <cell r="S221" t="str">
            <v>075-707-6688</v>
          </cell>
          <cell r="U221">
            <v>1380</v>
          </cell>
          <cell r="V221" t="str">
            <v/>
          </cell>
          <cell r="W221" t="str">
            <v/>
          </cell>
          <cell r="X221" t="str">
            <v>26.10.3高肺公表→非公表へ</v>
          </cell>
          <cell r="Z221">
            <v>1</v>
          </cell>
          <cell r="AA221">
            <v>1</v>
          </cell>
          <cell r="AB221">
            <v>1</v>
          </cell>
          <cell r="AC221">
            <v>1</v>
          </cell>
          <cell r="AD221">
            <v>1</v>
          </cell>
          <cell r="AE221">
            <v>1</v>
          </cell>
          <cell r="AF221">
            <v>1</v>
          </cell>
          <cell r="AG221">
            <v>1</v>
          </cell>
          <cell r="AH221">
            <v>1</v>
          </cell>
          <cell r="AI221">
            <v>1</v>
          </cell>
          <cell r="AJ221">
            <v>1</v>
          </cell>
          <cell r="AK221">
            <v>1</v>
          </cell>
          <cell r="AL221">
            <v>1</v>
          </cell>
          <cell r="AM221">
            <v>1</v>
          </cell>
          <cell r="AN221">
            <v>1</v>
          </cell>
          <cell r="AO221">
            <v>1</v>
          </cell>
          <cell r="AR221">
            <v>1</v>
          </cell>
          <cell r="AS221">
            <v>2</v>
          </cell>
          <cell r="AU221">
            <v>1</v>
          </cell>
          <cell r="AV221">
            <v>1</v>
          </cell>
          <cell r="AW221">
            <v>1</v>
          </cell>
          <cell r="AX221">
            <v>1</v>
          </cell>
          <cell r="AY221">
            <v>1</v>
          </cell>
          <cell r="AZ221">
            <v>1</v>
          </cell>
          <cell r="BA221">
            <v>1</v>
          </cell>
          <cell r="BB221">
            <v>1</v>
          </cell>
          <cell r="BC221" t="str">
            <v/>
          </cell>
          <cell r="BD221">
            <v>1</v>
          </cell>
          <cell r="BE221">
            <v>1</v>
          </cell>
          <cell r="BF221">
            <v>1</v>
          </cell>
          <cell r="BG221">
            <v>1</v>
          </cell>
          <cell r="BH221">
            <v>1</v>
          </cell>
          <cell r="BI221">
            <v>1</v>
          </cell>
          <cell r="BJ221">
            <v>1</v>
          </cell>
          <cell r="BM221">
            <v>1</v>
          </cell>
          <cell r="BN221" t="str">
            <v>大久保　秀夫</v>
          </cell>
          <cell r="BP221">
            <v>1</v>
          </cell>
          <cell r="BQ221">
            <v>2</v>
          </cell>
          <cell r="BS221">
            <v>1</v>
          </cell>
          <cell r="BT221">
            <v>1</v>
          </cell>
          <cell r="BW221" t="str">
            <v/>
          </cell>
          <cell r="BX221" t="str">
            <v/>
          </cell>
          <cell r="BY221" t="str">
            <v/>
          </cell>
          <cell r="CA221" t="str">
            <v/>
          </cell>
          <cell r="CB221" t="str">
            <v/>
          </cell>
          <cell r="CE221" t="str">
            <v/>
          </cell>
          <cell r="CG221" t="str">
            <v>大久保　秀夫</v>
          </cell>
          <cell r="CH221" t="str">
            <v>大久保　秀夫</v>
          </cell>
        </row>
        <row r="222">
          <cell r="A222">
            <v>218</v>
          </cell>
          <cell r="B222" t="str">
            <v>5196</v>
          </cell>
          <cell r="C222">
            <v>5196</v>
          </cell>
          <cell r="D222">
            <v>307700</v>
          </cell>
          <cell r="E222" t="str">
            <v>中京西部</v>
          </cell>
          <cell r="F222" t="str">
            <v>山元病院</v>
          </cell>
          <cell r="G222" t="str">
            <v/>
          </cell>
          <cell r="H222" t="str">
            <v>604-8353</v>
          </cell>
          <cell r="I222" t="str">
            <v>中京区岩上通蛸薬師下ル宮本町７９５</v>
          </cell>
          <cell r="J222" t="str">
            <v>604-8353中京区岩上通蛸薬師下ル宮本町７９５</v>
          </cell>
          <cell r="K222" t="str">
            <v/>
          </cell>
          <cell r="L222" t="str">
            <v>075-801-3281</v>
          </cell>
          <cell r="M222" t="str">
            <v/>
          </cell>
          <cell r="N222" t="str">
            <v>075-821-0130</v>
          </cell>
          <cell r="P222" t="str">
            <v>山元病院</v>
          </cell>
          <cell r="Q222" t="str">
            <v>604-8353</v>
          </cell>
          <cell r="R222" t="str">
            <v>中京区岩上通蛸薬師下ル宮本町７９５</v>
          </cell>
          <cell r="S222" t="str">
            <v>075-801-3281</v>
          </cell>
          <cell r="U222">
            <v>591</v>
          </cell>
          <cell r="V222" t="str">
            <v/>
          </cell>
          <cell r="W222" t="str">
            <v/>
          </cell>
          <cell r="X222" t="str">
            <v/>
          </cell>
          <cell r="Z222" t="str">
            <v/>
          </cell>
          <cell r="AA222" t="str">
            <v/>
          </cell>
          <cell r="AB222" t="str">
            <v/>
          </cell>
          <cell r="AC222" t="str">
            <v/>
          </cell>
          <cell r="AD222" t="str">
            <v/>
          </cell>
          <cell r="AE222" t="str">
            <v/>
          </cell>
          <cell r="AF222" t="str">
            <v/>
          </cell>
          <cell r="AG222" t="str">
            <v/>
          </cell>
          <cell r="AH222" t="str">
            <v/>
          </cell>
          <cell r="AI222" t="str">
            <v/>
          </cell>
          <cell r="AK222" t="str">
            <v/>
          </cell>
          <cell r="AL222">
            <v>1</v>
          </cell>
          <cell r="AM222" t="str">
            <v/>
          </cell>
          <cell r="AN222" t="str">
            <v/>
          </cell>
          <cell r="AR222" t="str">
            <v/>
          </cell>
          <cell r="AS222" t="str">
            <v/>
          </cell>
          <cell r="AU222" t="str">
            <v/>
          </cell>
          <cell r="AV222" t="str">
            <v/>
          </cell>
          <cell r="AW222" t="str">
            <v/>
          </cell>
          <cell r="AX222">
            <v>1</v>
          </cell>
          <cell r="BF222" t="str">
            <v/>
          </cell>
          <cell r="BG222">
            <v>1</v>
          </cell>
          <cell r="BH222" t="str">
            <v/>
          </cell>
          <cell r="BI222" t="str">
            <v/>
          </cell>
          <cell r="BM222" t="str">
            <v/>
          </cell>
          <cell r="BN222" t="str">
            <v/>
          </cell>
          <cell r="BP222" t="str">
            <v/>
          </cell>
          <cell r="BQ222" t="str">
            <v/>
          </cell>
          <cell r="BS222">
            <v>1</v>
          </cell>
          <cell r="BT222">
            <v>1</v>
          </cell>
          <cell r="BW222">
            <v>2</v>
          </cell>
          <cell r="BX222">
            <v>2</v>
          </cell>
          <cell r="BY222" t="str">
            <v/>
          </cell>
          <cell r="CA222" t="str">
            <v/>
          </cell>
          <cell r="CB222" t="str">
            <v/>
          </cell>
          <cell r="CD222">
            <v>1</v>
          </cell>
          <cell r="CG222" t="str">
            <v>山元　博貴
山元　三紗子
伊藤　文武</v>
          </cell>
          <cell r="CH222" t="str">
            <v>山元　博貴
山元　三紗子
伊藤　文武</v>
          </cell>
        </row>
        <row r="223">
          <cell r="A223">
            <v>219</v>
          </cell>
          <cell r="B223" t="str">
            <v>4965</v>
          </cell>
          <cell r="C223">
            <v>4965</v>
          </cell>
          <cell r="D223">
            <v>1801172</v>
          </cell>
          <cell r="E223" t="str">
            <v>綾部</v>
          </cell>
          <cell r="F223" t="str">
            <v>大久保医院</v>
          </cell>
          <cell r="G223" t="str">
            <v/>
          </cell>
          <cell r="H223" t="str">
            <v>623-0021</v>
          </cell>
          <cell r="I223" t="str">
            <v>綾部市本町８丁目１１５</v>
          </cell>
          <cell r="J223" t="str">
            <v>623-0021綾部市本町８丁目１１５</v>
          </cell>
          <cell r="K223" t="str">
            <v/>
          </cell>
          <cell r="L223" t="str">
            <v>0773-42-1190</v>
          </cell>
          <cell r="M223" t="str">
            <v/>
          </cell>
          <cell r="N223" t="str">
            <v/>
          </cell>
          <cell r="P223" t="str">
            <v>大久保医院</v>
          </cell>
          <cell r="Q223" t="str">
            <v>623-0021</v>
          </cell>
          <cell r="R223" t="str">
            <v>綾部市本町８丁目１１５</v>
          </cell>
          <cell r="S223" t="str">
            <v>0773-42-1190</v>
          </cell>
          <cell r="U223">
            <v>3921</v>
          </cell>
          <cell r="V223" t="str">
            <v/>
          </cell>
          <cell r="W223" t="str">
            <v/>
          </cell>
          <cell r="X223" t="str">
            <v/>
          </cell>
          <cell r="Z223">
            <v>1</v>
          </cell>
          <cell r="AB223" t="str">
            <v/>
          </cell>
          <cell r="AC223" t="str">
            <v/>
          </cell>
          <cell r="AD223">
            <v>1</v>
          </cell>
          <cell r="AE223">
            <v>1</v>
          </cell>
          <cell r="AF223">
            <v>1</v>
          </cell>
          <cell r="AG223" t="str">
            <v/>
          </cell>
          <cell r="AH223">
            <v>1</v>
          </cell>
          <cell r="AI223">
            <v>1</v>
          </cell>
          <cell r="AJ223">
            <v>1</v>
          </cell>
          <cell r="AK223">
            <v>1</v>
          </cell>
          <cell r="AM223">
            <v>1</v>
          </cell>
          <cell r="AN223">
            <v>1</v>
          </cell>
          <cell r="AR223">
            <v>1</v>
          </cell>
          <cell r="AS223">
            <v>1</v>
          </cell>
          <cell r="AU223" t="str">
            <v/>
          </cell>
          <cell r="AV223" t="str">
            <v/>
          </cell>
          <cell r="AW223" t="str">
            <v/>
          </cell>
          <cell r="AX223" t="str">
            <v/>
          </cell>
          <cell r="AY223" t="str">
            <v/>
          </cell>
          <cell r="AZ223" t="str">
            <v/>
          </cell>
          <cell r="BA223" t="str">
            <v/>
          </cell>
          <cell r="BB223" t="str">
            <v/>
          </cell>
          <cell r="BC223" t="str">
            <v/>
          </cell>
          <cell r="BE223" t="str">
            <v/>
          </cell>
          <cell r="BF223" t="str">
            <v/>
          </cell>
          <cell r="BG223">
            <v>2</v>
          </cell>
          <cell r="BH223" t="str">
            <v/>
          </cell>
          <cell r="BI223" t="str">
            <v/>
          </cell>
          <cell r="BM223" t="str">
            <v/>
          </cell>
          <cell r="BN223" t="str">
            <v/>
          </cell>
          <cell r="BP223" t="str">
            <v/>
          </cell>
          <cell r="BQ223" t="str">
            <v/>
          </cell>
          <cell r="BS223">
            <v>1</v>
          </cell>
          <cell r="BT223">
            <v>1</v>
          </cell>
          <cell r="BU223" t="str">
            <v>27.3.18抗体追加</v>
          </cell>
          <cell r="BW223" t="str">
            <v/>
          </cell>
          <cell r="BX223" t="str">
            <v/>
          </cell>
          <cell r="BY223" t="str">
            <v/>
          </cell>
          <cell r="CA223" t="str">
            <v/>
          </cell>
          <cell r="CB223" t="str">
            <v/>
          </cell>
          <cell r="CD223" t="str">
            <v/>
          </cell>
          <cell r="CE223" t="str">
            <v/>
          </cell>
          <cell r="CG223" t="str">
            <v>大久保　茂樹</v>
          </cell>
          <cell r="CH223" t="str">
            <v>大久保　茂樹</v>
          </cell>
        </row>
        <row r="224">
          <cell r="A224">
            <v>220</v>
          </cell>
          <cell r="B224" t="str">
            <v>6414</v>
          </cell>
          <cell r="D224">
            <v>205037</v>
          </cell>
          <cell r="E224" t="str">
            <v>京都市西陣</v>
          </cell>
          <cell r="F224" t="str">
            <v>あや皮フ科クリニック</v>
          </cell>
          <cell r="G224" t="str">
            <v/>
          </cell>
          <cell r="H224" t="str">
            <v>602-8296</v>
          </cell>
          <cell r="I224" t="str">
            <v>上京区千本通一条上ル北伊勢殿構町６９５ グランコート千本一条１Ｆ</v>
          </cell>
          <cell r="J224" t="str">
            <v>602-8296上京区千本通一条上ル北伊勢殿構町６９５ グランコート千本一条１Ｆ</v>
          </cell>
          <cell r="K224" t="str">
            <v/>
          </cell>
          <cell r="L224" t="str">
            <v>075-406-0100</v>
          </cell>
          <cell r="M224" t="str">
            <v/>
          </cell>
          <cell r="N224" t="str">
            <v>075-406-0101</v>
          </cell>
          <cell r="P224" t="str">
            <v>あや皮フ科クリニック</v>
          </cell>
          <cell r="Q224" t="str">
            <v>602-8296</v>
          </cell>
          <cell r="R224" t="str">
            <v>上京区千本通一条上ル北伊勢殿構町６９５ グランコート千本一条１Ｆ</v>
          </cell>
          <cell r="S224" t="str">
            <v>075-406-0100</v>
          </cell>
          <cell r="T224" t="str">
            <v>075-406-0100</v>
          </cell>
          <cell r="U224">
            <v>331</v>
          </cell>
          <cell r="AR224">
            <v>1</v>
          </cell>
          <cell r="BM224" t="str">
            <v/>
          </cell>
          <cell r="BN224" t="str">
            <v/>
          </cell>
          <cell r="BP224">
            <v>1</v>
          </cell>
          <cell r="BW224" t="str">
            <v/>
          </cell>
          <cell r="BX224" t="str">
            <v/>
          </cell>
          <cell r="BY224" t="str">
            <v/>
          </cell>
          <cell r="CA224" t="str">
            <v/>
          </cell>
          <cell r="CB224" t="str">
            <v/>
          </cell>
          <cell r="CH224" t="str">
            <v>山口　綾</v>
          </cell>
        </row>
        <row r="225">
          <cell r="A225">
            <v>221</v>
          </cell>
          <cell r="B225" t="str">
            <v>4682</v>
          </cell>
          <cell r="C225">
            <v>4682</v>
          </cell>
          <cell r="D225">
            <v>2701819</v>
          </cell>
          <cell r="E225" t="str">
            <v>舞鶴</v>
          </cell>
          <cell r="F225" t="str">
            <v>大橋医院</v>
          </cell>
          <cell r="G225" t="str">
            <v/>
          </cell>
          <cell r="H225" t="str">
            <v>625-0083</v>
          </cell>
          <cell r="I225" t="str">
            <v>舞鶴市余部上１８６</v>
          </cell>
          <cell r="J225" t="str">
            <v>625-0083舞鶴市余部上１８６</v>
          </cell>
          <cell r="K225" t="str">
            <v>★</v>
          </cell>
          <cell r="L225" t="str">
            <v>0773-62-0397</v>
          </cell>
          <cell r="M225" t="str">
            <v/>
          </cell>
          <cell r="N225" t="str">
            <v>0773-63-3416</v>
          </cell>
          <cell r="P225" t="str">
            <v>大橋医院</v>
          </cell>
          <cell r="Q225" t="str">
            <v>625-0083</v>
          </cell>
          <cell r="R225" t="str">
            <v>舞鶴市字余部上１８６</v>
          </cell>
          <cell r="S225" t="str">
            <v>0773-62-0397</v>
          </cell>
          <cell r="U225">
            <v>4029</v>
          </cell>
          <cell r="V225" t="str">
            <v/>
          </cell>
          <cell r="W225" t="str">
            <v/>
          </cell>
          <cell r="X225" t="str">
            <v>29.10.16新規登録</v>
          </cell>
          <cell r="Z225" t="str">
            <v/>
          </cell>
          <cell r="AA225" t="str">
            <v/>
          </cell>
          <cell r="AB225" t="str">
            <v/>
          </cell>
          <cell r="AC225" t="str">
            <v/>
          </cell>
          <cell r="AD225" t="str">
            <v/>
          </cell>
          <cell r="AE225" t="str">
            <v/>
          </cell>
          <cell r="AF225" t="str">
            <v/>
          </cell>
          <cell r="AG225" t="str">
            <v/>
          </cell>
          <cell r="AH225" t="str">
            <v/>
          </cell>
          <cell r="AI225" t="str">
            <v/>
          </cell>
          <cell r="AK225" t="str">
            <v/>
          </cell>
          <cell r="AL225" t="str">
            <v/>
          </cell>
          <cell r="AM225" t="str">
            <v/>
          </cell>
          <cell r="AN225" t="str">
            <v/>
          </cell>
          <cell r="AR225">
            <v>1</v>
          </cell>
          <cell r="AS225">
            <v>1</v>
          </cell>
          <cell r="AU225" t="str">
            <v/>
          </cell>
          <cell r="AV225" t="str">
            <v/>
          </cell>
          <cell r="AW225" t="str">
            <v/>
          </cell>
          <cell r="AX225" t="str">
            <v/>
          </cell>
          <cell r="AY225" t="str">
            <v/>
          </cell>
          <cell r="AZ225" t="str">
            <v/>
          </cell>
          <cell r="BA225" t="str">
            <v/>
          </cell>
          <cell r="BB225" t="str">
            <v/>
          </cell>
          <cell r="BC225" t="str">
            <v/>
          </cell>
          <cell r="BE225" t="str">
            <v/>
          </cell>
          <cell r="BF225" t="str">
            <v/>
          </cell>
          <cell r="BG225" t="str">
            <v/>
          </cell>
          <cell r="BH225" t="str">
            <v/>
          </cell>
          <cell r="BI225" t="str">
            <v/>
          </cell>
          <cell r="BM225" t="str">
            <v/>
          </cell>
          <cell r="BN225" t="str">
            <v/>
          </cell>
          <cell r="BP225">
            <v>1</v>
          </cell>
          <cell r="BS225">
            <v>1</v>
          </cell>
          <cell r="BT225">
            <v>1</v>
          </cell>
          <cell r="BU225" t="str">
            <v>28.3.23 MR追加、番地修正</v>
          </cell>
          <cell r="BW225" t="str">
            <v/>
          </cell>
          <cell r="BX225" t="str">
            <v/>
          </cell>
          <cell r="BY225" t="str">
            <v/>
          </cell>
          <cell r="CA225" t="str">
            <v/>
          </cell>
          <cell r="CB225" t="str">
            <v/>
          </cell>
          <cell r="CD225" t="str">
            <v/>
          </cell>
          <cell r="CE225" t="str">
            <v/>
          </cell>
          <cell r="CH225" t="str">
            <v>大橋　正一</v>
          </cell>
        </row>
        <row r="226">
          <cell r="A226">
            <v>222</v>
          </cell>
          <cell r="B226" t="str">
            <v>6237</v>
          </cell>
          <cell r="C226">
            <v>6237</v>
          </cell>
          <cell r="D226">
            <v>1301355</v>
          </cell>
          <cell r="E226" t="str">
            <v>綴喜</v>
          </cell>
          <cell r="F226" t="str">
            <v>山口医院</v>
          </cell>
          <cell r="G226" t="str">
            <v/>
          </cell>
          <cell r="H226" t="str">
            <v>610-0254</v>
          </cell>
          <cell r="I226" t="str">
            <v>綴喜郡宇治田原町銘城台７－１</v>
          </cell>
          <cell r="J226" t="str">
            <v>610-0254綴喜郡宇治田原町銘城台７－１</v>
          </cell>
          <cell r="K226" t="str">
            <v/>
          </cell>
          <cell r="L226" t="str">
            <v>0774-88-5889</v>
          </cell>
          <cell r="M226" t="str">
            <v/>
          </cell>
          <cell r="N226" t="str">
            <v>0774-88-5893</v>
          </cell>
          <cell r="P226" t="str">
            <v>山口医院</v>
          </cell>
          <cell r="Q226" t="str">
            <v>610-0254</v>
          </cell>
          <cell r="R226" t="str">
            <v>綴喜郡宇治田原町銘城台７－１</v>
          </cell>
          <cell r="S226" t="str">
            <v>0774-88-5889</v>
          </cell>
          <cell r="T226" t="str">
            <v>0774-88-5893</v>
          </cell>
          <cell r="U226">
            <v>3624</v>
          </cell>
          <cell r="V226" t="str">
            <v/>
          </cell>
          <cell r="W226" t="str">
            <v/>
          </cell>
          <cell r="X226" t="str">
            <v>R3.11.22確認</v>
          </cell>
          <cell r="AC226">
            <v>1</v>
          </cell>
          <cell r="AD226">
            <v>1</v>
          </cell>
          <cell r="AE226">
            <v>1</v>
          </cell>
          <cell r="AF226">
            <v>1</v>
          </cell>
          <cell r="AG226">
            <v>1</v>
          </cell>
          <cell r="AH226">
            <v>1</v>
          </cell>
          <cell r="AI226">
            <v>1</v>
          </cell>
          <cell r="AJ226">
            <v>1</v>
          </cell>
          <cell r="AR226">
            <v>1</v>
          </cell>
          <cell r="AS226">
            <v>1</v>
          </cell>
          <cell r="AX226" t="str">
            <v/>
          </cell>
          <cell r="BB226" t="str">
            <v/>
          </cell>
          <cell r="BC226" t="str">
            <v/>
          </cell>
          <cell r="BM226" t="str">
            <v/>
          </cell>
          <cell r="BN226" t="str">
            <v/>
          </cell>
          <cell r="BP226">
            <v>1</v>
          </cell>
          <cell r="BQ226">
            <v>1</v>
          </cell>
          <cell r="BS226">
            <v>1</v>
          </cell>
          <cell r="BT226">
            <v>1</v>
          </cell>
          <cell r="BW226" t="str">
            <v/>
          </cell>
          <cell r="BX226" t="str">
            <v/>
          </cell>
          <cell r="BY226" t="str">
            <v/>
          </cell>
          <cell r="CA226" t="str">
            <v/>
          </cell>
          <cell r="CB226" t="str">
            <v/>
          </cell>
          <cell r="CE226" t="str">
            <v/>
          </cell>
          <cell r="CG226" t="str">
            <v>山口　勝造</v>
          </cell>
          <cell r="CH226" t="str">
            <v>山口　勝造</v>
          </cell>
        </row>
        <row r="227">
          <cell r="A227">
            <v>223</v>
          </cell>
          <cell r="B227" t="str">
            <v>6255</v>
          </cell>
          <cell r="C227">
            <v>6255</v>
          </cell>
          <cell r="D227">
            <v>2801544</v>
          </cell>
          <cell r="E227" t="str">
            <v>宇治久世</v>
          </cell>
          <cell r="F227" t="str">
            <v>大原クリニック</v>
          </cell>
          <cell r="G227" t="str">
            <v>★</v>
          </cell>
          <cell r="H227" t="str">
            <v>610-0121</v>
          </cell>
          <cell r="I227" t="str">
            <v>城陽市寺田今堀１５２－３８</v>
          </cell>
          <cell r="J227" t="str">
            <v>610-0121城陽市寺田今堀１５２－３８</v>
          </cell>
          <cell r="K227" t="str">
            <v/>
          </cell>
          <cell r="L227" t="str">
            <v>0774-54-0148</v>
          </cell>
          <cell r="M227" t="str">
            <v/>
          </cell>
          <cell r="N227" t="str">
            <v>0774-54-0090</v>
          </cell>
          <cell r="P227" t="str">
            <v>医療法人　大原クリニック</v>
          </cell>
          <cell r="Q227" t="str">
            <v>610-0121</v>
          </cell>
          <cell r="R227" t="str">
            <v>城陽市寺田今堀１５２－３８</v>
          </cell>
          <cell r="S227" t="str">
            <v>0774-54-0148</v>
          </cell>
          <cell r="U227">
            <v>3316</v>
          </cell>
          <cell r="V227" t="str">
            <v/>
          </cell>
          <cell r="W227" t="str">
            <v/>
          </cell>
          <cell r="X227" t="str">
            <v>医療機関名変更あり　HPV・ロタ【京都市】【広域】〇追加　京都市肺炎ウイルス〇追加　京都市風しん抗体検査・予防接種5期追加　接種医師追加</v>
          </cell>
          <cell r="Z227">
            <v>1</v>
          </cell>
          <cell r="AA227">
            <v>1</v>
          </cell>
          <cell r="AB227">
            <v>1</v>
          </cell>
          <cell r="AC227" t="str">
            <v/>
          </cell>
          <cell r="AD227">
            <v>1</v>
          </cell>
          <cell r="AE227">
            <v>1</v>
          </cell>
          <cell r="AF227">
            <v>1</v>
          </cell>
          <cell r="AG227">
            <v>1</v>
          </cell>
          <cell r="AH227" t="str">
            <v/>
          </cell>
          <cell r="AI227" t="str">
            <v/>
          </cell>
          <cell r="AJ227">
            <v>1</v>
          </cell>
          <cell r="AK227">
            <v>1</v>
          </cell>
          <cell r="AL227">
            <v>1</v>
          </cell>
          <cell r="AM227">
            <v>1</v>
          </cell>
          <cell r="AN227">
            <v>1</v>
          </cell>
          <cell r="AO227">
            <v>1</v>
          </cell>
          <cell r="AR227">
            <v>1</v>
          </cell>
          <cell r="AS227">
            <v>1</v>
          </cell>
          <cell r="AU227">
            <v>1</v>
          </cell>
          <cell r="AV227">
            <v>1</v>
          </cell>
          <cell r="AW227">
            <v>1</v>
          </cell>
          <cell r="AX227" t="str">
            <v/>
          </cell>
          <cell r="AY227">
            <v>1</v>
          </cell>
          <cell r="AZ227">
            <v>1</v>
          </cell>
          <cell r="BA227">
            <v>1</v>
          </cell>
          <cell r="BB227" t="str">
            <v/>
          </cell>
          <cell r="BC227" t="str">
            <v/>
          </cell>
          <cell r="BD227">
            <v>1</v>
          </cell>
          <cell r="BE227">
            <v>1</v>
          </cell>
          <cell r="BF227">
            <v>1</v>
          </cell>
          <cell r="BG227">
            <v>1</v>
          </cell>
          <cell r="BH227">
            <v>1</v>
          </cell>
          <cell r="BI227">
            <v>1</v>
          </cell>
          <cell r="BJ227">
            <v>1</v>
          </cell>
          <cell r="BM227" t="str">
            <v/>
          </cell>
          <cell r="BN227" t="str">
            <v/>
          </cell>
          <cell r="BP227">
            <v>1</v>
          </cell>
          <cell r="BQ227">
            <v>1</v>
          </cell>
          <cell r="BS227">
            <v>1</v>
          </cell>
          <cell r="BT227">
            <v>1</v>
          </cell>
          <cell r="BU227" t="str">
            <v>H30.6.15新規登録</v>
          </cell>
          <cell r="BW227">
            <v>1</v>
          </cell>
          <cell r="BX227">
            <v>1</v>
          </cell>
          <cell r="BY227" t="str">
            <v/>
          </cell>
          <cell r="CA227" t="str">
            <v/>
          </cell>
          <cell r="CB227" t="str">
            <v/>
          </cell>
          <cell r="CD227">
            <v>1</v>
          </cell>
          <cell r="CE227" t="str">
            <v/>
          </cell>
          <cell r="CG227" t="str">
            <v>大原　亮</v>
          </cell>
          <cell r="CH227" t="str">
            <v>大原　亮</v>
          </cell>
        </row>
        <row r="228">
          <cell r="A228">
            <v>224</v>
          </cell>
          <cell r="B228" t="str">
            <v>6542</v>
          </cell>
          <cell r="C228">
            <v>5412</v>
          </cell>
          <cell r="D228">
            <v>3500731</v>
          </cell>
          <cell r="E228" t="str">
            <v>相楽</v>
          </cell>
          <cell r="F228" t="str">
            <v>山口医院</v>
          </cell>
          <cell r="G228" t="str">
            <v/>
          </cell>
          <cell r="H228" t="str">
            <v>619-1152</v>
          </cell>
          <cell r="I228" t="str">
            <v>木津川市加茂町里南古田１３４</v>
          </cell>
          <cell r="J228" t="str">
            <v>619-1152木津川市加茂町里南古田１３４</v>
          </cell>
          <cell r="K228" t="str">
            <v>★</v>
          </cell>
          <cell r="L228" t="str">
            <v>0774-76-0505</v>
          </cell>
          <cell r="M228" t="str">
            <v/>
          </cell>
          <cell r="N228" t="str">
            <v>0774-76-0508</v>
          </cell>
          <cell r="P228" t="str">
            <v>山口医院</v>
          </cell>
          <cell r="Q228" t="str">
            <v>619-1152</v>
          </cell>
          <cell r="R228" t="str">
            <v>木津川市加茂町里南古田１３４番地</v>
          </cell>
          <cell r="S228" t="str">
            <v>0774-76-0505</v>
          </cell>
          <cell r="U228">
            <v>3707</v>
          </cell>
          <cell r="V228" t="str">
            <v/>
          </cell>
          <cell r="W228" t="str">
            <v/>
          </cell>
          <cell r="Z228">
            <v>1</v>
          </cell>
          <cell r="AB228">
            <v>1</v>
          </cell>
          <cell r="AC228" t="str">
            <v/>
          </cell>
          <cell r="AH228" t="str">
            <v/>
          </cell>
          <cell r="AI228" t="str">
            <v/>
          </cell>
          <cell r="AL228">
            <v>1</v>
          </cell>
          <cell r="AM228">
            <v>1</v>
          </cell>
          <cell r="AN228">
            <v>1</v>
          </cell>
          <cell r="AR228">
            <v>1</v>
          </cell>
          <cell r="AS228">
            <v>1</v>
          </cell>
          <cell r="AX228" t="str">
            <v/>
          </cell>
          <cell r="BB228" t="str">
            <v/>
          </cell>
          <cell r="BC228" t="str">
            <v/>
          </cell>
          <cell r="BG228">
            <v>1</v>
          </cell>
          <cell r="BH228">
            <v>1</v>
          </cell>
          <cell r="BI228">
            <v>1</v>
          </cell>
          <cell r="BM228" t="str">
            <v/>
          </cell>
          <cell r="BN228" t="str">
            <v/>
          </cell>
          <cell r="BS228">
            <v>1</v>
          </cell>
          <cell r="BW228" t="str">
            <v/>
          </cell>
          <cell r="BX228" t="str">
            <v/>
          </cell>
          <cell r="BY228" t="str">
            <v/>
          </cell>
          <cell r="CA228" t="str">
            <v/>
          </cell>
          <cell r="CB228" t="str">
            <v/>
          </cell>
          <cell r="CE228" t="str">
            <v/>
          </cell>
          <cell r="CG228" t="str">
            <v>山口　泰司</v>
          </cell>
          <cell r="CH228" t="str">
            <v>山口　泰司</v>
          </cell>
        </row>
        <row r="229">
          <cell r="A229">
            <v>225</v>
          </cell>
          <cell r="B229" t="str">
            <v>6037</v>
          </cell>
          <cell r="C229">
            <v>6037</v>
          </cell>
          <cell r="D229">
            <v>2702007</v>
          </cell>
          <cell r="E229" t="str">
            <v>舞鶴</v>
          </cell>
          <cell r="F229" t="str">
            <v>おおえ乳腺クリニック</v>
          </cell>
          <cell r="G229" t="str">
            <v/>
          </cell>
          <cell r="H229" t="str">
            <v>624-0906</v>
          </cell>
          <cell r="I229" t="str">
            <v>舞鶴市倉谷向ノ丁１９０４－１０</v>
          </cell>
          <cell r="J229" t="str">
            <v>624-0906舞鶴市倉谷向ノ丁１９０４－１０</v>
          </cell>
          <cell r="K229" t="str">
            <v>★</v>
          </cell>
          <cell r="L229" t="str">
            <v>0773-75-3320</v>
          </cell>
          <cell r="M229" t="str">
            <v/>
          </cell>
          <cell r="N229" t="str">
            <v>0773-75-3317</v>
          </cell>
          <cell r="P229" t="str">
            <v>おおえ乳腺クリニック</v>
          </cell>
          <cell r="Q229" t="str">
            <v>624-0906</v>
          </cell>
          <cell r="R229" t="str">
            <v>舞鶴市字倉谷小字向ノ丁１９０４－１０</v>
          </cell>
          <cell r="S229" t="str">
            <v>0773-75-3320</v>
          </cell>
          <cell r="U229">
            <v>4065</v>
          </cell>
          <cell r="V229" t="str">
            <v/>
          </cell>
          <cell r="W229" t="str">
            <v/>
          </cell>
          <cell r="X229" t="str">
            <v>23.11.15</v>
          </cell>
          <cell r="Z229" t="str">
            <v/>
          </cell>
          <cell r="AA229" t="str">
            <v/>
          </cell>
          <cell r="AB229" t="str">
            <v/>
          </cell>
          <cell r="AC229" t="str">
            <v/>
          </cell>
          <cell r="AD229" t="str">
            <v/>
          </cell>
          <cell r="AE229" t="str">
            <v/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K229" t="str">
            <v/>
          </cell>
          <cell r="AL229" t="str">
            <v/>
          </cell>
          <cell r="AM229" t="str">
            <v/>
          </cell>
          <cell r="AN229" t="str">
            <v/>
          </cell>
          <cell r="AR229">
            <v>2</v>
          </cell>
          <cell r="AS229">
            <v>2</v>
          </cell>
          <cell r="AU229" t="str">
            <v/>
          </cell>
          <cell r="AV229" t="str">
            <v/>
          </cell>
          <cell r="AW229" t="str">
            <v/>
          </cell>
          <cell r="AX229" t="str">
            <v/>
          </cell>
          <cell r="AY229" t="str">
            <v/>
          </cell>
          <cell r="AZ229" t="str">
            <v/>
          </cell>
          <cell r="BA229" t="str">
            <v/>
          </cell>
          <cell r="BB229" t="str">
            <v/>
          </cell>
          <cell r="BC229" t="str">
            <v/>
          </cell>
          <cell r="BE229" t="str">
            <v/>
          </cell>
          <cell r="BF229" t="str">
            <v/>
          </cell>
          <cell r="BG229" t="str">
            <v/>
          </cell>
          <cell r="BH229" t="str">
            <v/>
          </cell>
          <cell r="BI229" t="str">
            <v/>
          </cell>
          <cell r="BM229" t="str">
            <v/>
          </cell>
          <cell r="BN229" t="str">
            <v/>
          </cell>
          <cell r="BP229" t="str">
            <v/>
          </cell>
          <cell r="BQ229" t="str">
            <v/>
          </cell>
          <cell r="BS229" t="str">
            <v/>
          </cell>
          <cell r="BT229" t="str">
            <v/>
          </cell>
          <cell r="BU229" t="str">
            <v/>
          </cell>
          <cell r="BW229" t="str">
            <v/>
          </cell>
          <cell r="BX229" t="str">
            <v/>
          </cell>
          <cell r="BY229" t="str">
            <v/>
          </cell>
          <cell r="CA229" t="str">
            <v/>
          </cell>
          <cell r="CB229" t="str">
            <v/>
          </cell>
          <cell r="CD229" t="str">
            <v/>
          </cell>
          <cell r="CE229" t="str">
            <v/>
          </cell>
          <cell r="CH229" t="str">
            <v>大江　信哉</v>
          </cell>
        </row>
        <row r="230">
          <cell r="A230">
            <v>226</v>
          </cell>
          <cell r="B230" t="str">
            <v>6401</v>
          </cell>
          <cell r="C230">
            <v>6401</v>
          </cell>
          <cell r="D230">
            <v>503522</v>
          </cell>
          <cell r="E230" t="str">
            <v>下京西部</v>
          </cell>
          <cell r="F230" t="str">
            <v>やまぐちクリニック</v>
          </cell>
          <cell r="G230" t="str">
            <v/>
          </cell>
          <cell r="H230" t="str">
            <v>601-8439</v>
          </cell>
          <cell r="I230" t="str">
            <v>南区西九条開ケ町２００</v>
          </cell>
          <cell r="J230" t="str">
            <v>601-8439南区西九条開ケ町２００</v>
          </cell>
          <cell r="K230" t="str">
            <v/>
          </cell>
          <cell r="L230" t="str">
            <v>075-202-1597</v>
          </cell>
          <cell r="M230" t="str">
            <v/>
          </cell>
          <cell r="N230" t="str">
            <v>075-202-1397</v>
          </cell>
          <cell r="P230" t="str">
            <v>やまぐちクリニック</v>
          </cell>
          <cell r="Q230" t="str">
            <v>601-8439</v>
          </cell>
          <cell r="R230" t="str">
            <v>南区西九条開ケ町２００</v>
          </cell>
          <cell r="S230" t="str">
            <v>075-202-1597</v>
          </cell>
          <cell r="U230">
            <v>997</v>
          </cell>
          <cell r="V230" t="str">
            <v/>
          </cell>
          <cell r="W230" t="str">
            <v/>
          </cell>
          <cell r="X230" t="str">
            <v>2018.10.10京都市高齢者インフルエンザ・高齢者肺炎球菌（非公表）</v>
          </cell>
          <cell r="Z230" t="str">
            <v/>
          </cell>
          <cell r="AA230" t="str">
            <v/>
          </cell>
          <cell r="AB230" t="str">
            <v/>
          </cell>
          <cell r="AC230" t="str">
            <v/>
          </cell>
          <cell r="AD230" t="str">
            <v/>
          </cell>
          <cell r="AE230" t="str">
            <v/>
          </cell>
          <cell r="AF230" t="str">
            <v/>
          </cell>
          <cell r="AG230" t="str">
            <v/>
          </cell>
          <cell r="AH230" t="str">
            <v/>
          </cell>
          <cell r="AI230" t="str">
            <v/>
          </cell>
          <cell r="AK230" t="str">
            <v/>
          </cell>
          <cell r="AL230" t="str">
            <v/>
          </cell>
          <cell r="AM230" t="str">
            <v/>
          </cell>
          <cell r="AN230" t="str">
            <v/>
          </cell>
          <cell r="AR230" t="str">
            <v/>
          </cell>
          <cell r="AS230" t="str">
            <v/>
          </cell>
          <cell r="AU230" t="str">
            <v/>
          </cell>
          <cell r="AV230" t="str">
            <v/>
          </cell>
          <cell r="AW230" t="str">
            <v/>
          </cell>
          <cell r="AX230" t="str">
            <v/>
          </cell>
          <cell r="AY230" t="str">
            <v/>
          </cell>
          <cell r="AZ230" t="str">
            <v/>
          </cell>
          <cell r="BA230" t="str">
            <v/>
          </cell>
          <cell r="BB230" t="str">
            <v/>
          </cell>
          <cell r="BC230" t="str">
            <v/>
          </cell>
          <cell r="BE230" t="str">
            <v/>
          </cell>
          <cell r="BF230" t="str">
            <v/>
          </cell>
          <cell r="BG230" t="str">
            <v/>
          </cell>
          <cell r="BH230" t="str">
            <v/>
          </cell>
          <cell r="BI230" t="str">
            <v/>
          </cell>
          <cell r="BM230" t="str">
            <v/>
          </cell>
          <cell r="BN230" t="str">
            <v/>
          </cell>
          <cell r="BP230">
            <v>2</v>
          </cell>
          <cell r="BQ230">
            <v>2</v>
          </cell>
          <cell r="BS230" t="str">
            <v/>
          </cell>
          <cell r="BT230" t="str">
            <v/>
          </cell>
          <cell r="BW230" t="str">
            <v/>
          </cell>
          <cell r="BX230" t="str">
            <v/>
          </cell>
          <cell r="BY230" t="str">
            <v/>
          </cell>
          <cell r="CA230" t="str">
            <v/>
          </cell>
          <cell r="CB230" t="str">
            <v/>
          </cell>
          <cell r="CD230" t="str">
            <v/>
          </cell>
          <cell r="CE230" t="str">
            <v/>
          </cell>
          <cell r="CH230" t="str">
            <v>山口　泰輔</v>
          </cell>
        </row>
        <row r="231">
          <cell r="A231">
            <v>227</v>
          </cell>
          <cell r="B231" t="str">
            <v>6232</v>
          </cell>
          <cell r="C231">
            <v>6232</v>
          </cell>
          <cell r="D231">
            <v>2702072</v>
          </cell>
          <cell r="E231" t="str">
            <v>舞鶴</v>
          </cell>
          <cell r="F231" t="str">
            <v>まさよクリニック</v>
          </cell>
          <cell r="G231" t="str">
            <v/>
          </cell>
          <cell r="H231" t="str">
            <v>624-0906</v>
          </cell>
          <cell r="I231" t="str">
            <v>舞鶴市倉谷向ノ丁１９３０－１</v>
          </cell>
          <cell r="J231" t="str">
            <v>624-0906舞鶴市倉谷向ノ丁１９３０－１</v>
          </cell>
          <cell r="K231" t="str">
            <v>★</v>
          </cell>
          <cell r="L231" t="str">
            <v>0773-76-3387</v>
          </cell>
          <cell r="M231" t="str">
            <v/>
          </cell>
          <cell r="N231" t="str">
            <v>0773-76-3377</v>
          </cell>
          <cell r="P231" t="str">
            <v>まさよクリニック</v>
          </cell>
          <cell r="Q231" t="str">
            <v>624-0906</v>
          </cell>
          <cell r="R231" t="str">
            <v>舞鶴市字倉谷小字向ノ丁１９３０－１</v>
          </cell>
          <cell r="S231" t="str">
            <v>0773-76-3387</v>
          </cell>
          <cell r="U231">
            <v>4066</v>
          </cell>
          <cell r="V231" t="str">
            <v/>
          </cell>
          <cell r="W231" t="str">
            <v/>
          </cell>
          <cell r="X231" t="str">
            <v>28.6.21新規</v>
          </cell>
          <cell r="Z231" t="str">
            <v/>
          </cell>
          <cell r="AA231" t="str">
            <v/>
          </cell>
          <cell r="AB231" t="str">
            <v/>
          </cell>
          <cell r="AC231" t="str">
            <v/>
          </cell>
          <cell r="AD231" t="str">
            <v/>
          </cell>
          <cell r="AE231" t="str">
            <v/>
          </cell>
          <cell r="AF231" t="str">
            <v/>
          </cell>
          <cell r="AG231" t="str">
            <v/>
          </cell>
          <cell r="AH231" t="str">
            <v/>
          </cell>
          <cell r="AI231" t="str">
            <v/>
          </cell>
          <cell r="AK231" t="str">
            <v/>
          </cell>
          <cell r="AL231" t="str">
            <v/>
          </cell>
          <cell r="AM231" t="str">
            <v/>
          </cell>
          <cell r="AN231" t="str">
            <v/>
          </cell>
          <cell r="AR231">
            <v>1</v>
          </cell>
          <cell r="AS231">
            <v>1</v>
          </cell>
          <cell r="AU231" t="str">
            <v/>
          </cell>
          <cell r="AV231" t="str">
            <v/>
          </cell>
          <cell r="AW231" t="str">
            <v/>
          </cell>
          <cell r="AX231" t="str">
            <v/>
          </cell>
          <cell r="AY231" t="str">
            <v/>
          </cell>
          <cell r="AZ231" t="str">
            <v/>
          </cell>
          <cell r="BA231" t="str">
            <v/>
          </cell>
          <cell r="BB231" t="str">
            <v/>
          </cell>
          <cell r="BC231" t="str">
            <v/>
          </cell>
          <cell r="BE231" t="str">
            <v/>
          </cell>
          <cell r="BF231" t="str">
            <v/>
          </cell>
          <cell r="BG231" t="str">
            <v/>
          </cell>
          <cell r="BH231" t="str">
            <v/>
          </cell>
          <cell r="BI231" t="str">
            <v/>
          </cell>
          <cell r="BM231" t="str">
            <v/>
          </cell>
          <cell r="BN231" t="str">
            <v/>
          </cell>
          <cell r="BP231" t="str">
            <v/>
          </cell>
          <cell r="BQ231" t="str">
            <v/>
          </cell>
          <cell r="BS231" t="str">
            <v/>
          </cell>
          <cell r="BT231" t="str">
            <v/>
          </cell>
          <cell r="BU231" t="str">
            <v/>
          </cell>
          <cell r="BW231" t="str">
            <v/>
          </cell>
          <cell r="BX231" t="str">
            <v/>
          </cell>
          <cell r="BY231" t="str">
            <v/>
          </cell>
          <cell r="CA231" t="str">
            <v/>
          </cell>
          <cell r="CB231" t="str">
            <v/>
          </cell>
          <cell r="CD231" t="str">
            <v/>
          </cell>
          <cell r="CE231" t="str">
            <v/>
          </cell>
          <cell r="CH231" t="str">
            <v>大江　雅代</v>
          </cell>
        </row>
        <row r="232">
          <cell r="A232">
            <v>228</v>
          </cell>
          <cell r="B232" t="str">
            <v>5713</v>
          </cell>
          <cell r="C232">
            <v>5713</v>
          </cell>
          <cell r="D232">
            <v>4002430</v>
          </cell>
          <cell r="E232" t="str">
            <v>西京</v>
          </cell>
          <cell r="F232" t="str">
            <v>山口医院</v>
          </cell>
          <cell r="G232" t="str">
            <v/>
          </cell>
          <cell r="H232" t="str">
            <v>610-1141</v>
          </cell>
          <cell r="I232" t="str">
            <v>西京区大枝西新林町５丁目２</v>
          </cell>
          <cell r="J232" t="str">
            <v>610-1141西京区大枝西新林町５丁目２</v>
          </cell>
          <cell r="K232" t="str">
            <v/>
          </cell>
          <cell r="L232" t="str">
            <v>075-331-5595</v>
          </cell>
          <cell r="M232" t="str">
            <v/>
          </cell>
          <cell r="N232" t="str">
            <v>075-335-3830</v>
          </cell>
          <cell r="P232" t="str">
            <v>山口医院</v>
          </cell>
          <cell r="Q232" t="str">
            <v>610-1141</v>
          </cell>
          <cell r="R232" t="str">
            <v>西京区大枝西新林町５丁目２</v>
          </cell>
          <cell r="S232" t="str">
            <v>075-331-5595</v>
          </cell>
          <cell r="U232">
            <v>1896</v>
          </cell>
          <cell r="V232" t="str">
            <v/>
          </cell>
          <cell r="W232" t="str">
            <v/>
          </cell>
          <cell r="Z232">
            <v>1</v>
          </cell>
          <cell r="AB232">
            <v>1</v>
          </cell>
          <cell r="AC232">
            <v>1</v>
          </cell>
          <cell r="AD232">
            <v>1</v>
          </cell>
          <cell r="AE232">
            <v>1</v>
          </cell>
          <cell r="AF232">
            <v>1</v>
          </cell>
          <cell r="AG232">
            <v>1</v>
          </cell>
          <cell r="AH232">
            <v>1</v>
          </cell>
          <cell r="AI232">
            <v>1</v>
          </cell>
          <cell r="AJ232">
            <v>1</v>
          </cell>
          <cell r="AK232">
            <v>1</v>
          </cell>
          <cell r="AL232">
            <v>1</v>
          </cell>
          <cell r="AM232">
            <v>1</v>
          </cell>
          <cell r="AN232">
            <v>1</v>
          </cell>
          <cell r="AR232">
            <v>1</v>
          </cell>
          <cell r="AS232">
            <v>1</v>
          </cell>
          <cell r="AU232">
            <v>1</v>
          </cell>
          <cell r="AW232">
            <v>1</v>
          </cell>
          <cell r="AX232">
            <v>1</v>
          </cell>
          <cell r="AY232">
            <v>1</v>
          </cell>
          <cell r="AZ232">
            <v>1</v>
          </cell>
          <cell r="BA232">
            <v>1</v>
          </cell>
          <cell r="BB232">
            <v>1</v>
          </cell>
          <cell r="BC232" t="str">
            <v/>
          </cell>
          <cell r="BD232">
            <v>1</v>
          </cell>
          <cell r="BE232">
            <v>1</v>
          </cell>
          <cell r="BF232">
            <v>1</v>
          </cell>
          <cell r="BG232">
            <v>1</v>
          </cell>
          <cell r="BH232">
            <v>1</v>
          </cell>
          <cell r="BI232">
            <v>1</v>
          </cell>
          <cell r="BJ232">
            <v>1</v>
          </cell>
          <cell r="BM232">
            <v>1</v>
          </cell>
          <cell r="BN232" t="str">
            <v>山口　敏子</v>
          </cell>
          <cell r="BP232">
            <v>1</v>
          </cell>
          <cell r="BQ232">
            <v>1</v>
          </cell>
          <cell r="BS232">
            <v>1</v>
          </cell>
          <cell r="BT232">
            <v>1</v>
          </cell>
          <cell r="BW232" t="str">
            <v/>
          </cell>
          <cell r="BX232" t="str">
            <v/>
          </cell>
          <cell r="BY232" t="str">
            <v/>
          </cell>
          <cell r="CA232" t="str">
            <v/>
          </cell>
          <cell r="CB232" t="str">
            <v/>
          </cell>
          <cell r="CD232">
            <v>1</v>
          </cell>
          <cell r="CE232" t="str">
            <v>山口　敏子
山口　昌美
山口　剛史</v>
          </cell>
          <cell r="CG232" t="str">
            <v>山口　敏子_x000D_
山口　剛史_x000D_
山口　昌美</v>
          </cell>
          <cell r="CH232" t="str">
            <v>山口　敏子_x000D_
山口　剛史_x000D_
山口　昌美</v>
          </cell>
        </row>
        <row r="233">
          <cell r="A233">
            <v>229</v>
          </cell>
          <cell r="B233" t="str">
            <v>3421</v>
          </cell>
          <cell r="C233">
            <v>3421</v>
          </cell>
          <cell r="D233">
            <v>3100656</v>
          </cell>
          <cell r="E233" t="str">
            <v>乙訓</v>
          </cell>
          <cell r="F233" t="str">
            <v>乙訓医療生活協同組合医誠会診療所</v>
          </cell>
          <cell r="G233" t="str">
            <v>★</v>
          </cell>
          <cell r="H233" t="str">
            <v>617-0002</v>
          </cell>
          <cell r="I233" t="str">
            <v>向日市寺戸町殿長３７</v>
          </cell>
          <cell r="J233" t="str">
            <v>617-0002向日市寺戸町殿長３７</v>
          </cell>
          <cell r="K233" t="str">
            <v>★</v>
          </cell>
          <cell r="L233" t="str">
            <v>075-921-0661</v>
          </cell>
          <cell r="M233" t="str">
            <v/>
          </cell>
          <cell r="N233" t="str">
            <v>075-934-1628</v>
          </cell>
          <cell r="P233" t="str">
            <v>乙訓医療生協　医誠会診療所</v>
          </cell>
          <cell r="Q233" t="str">
            <v>617-0002</v>
          </cell>
          <cell r="R233" t="str">
            <v>向日市寺戸町殿長３７－１</v>
          </cell>
          <cell r="S233" t="str">
            <v>075-921-0661</v>
          </cell>
          <cell r="U233">
            <v>2912</v>
          </cell>
          <cell r="V233" t="str">
            <v/>
          </cell>
          <cell r="W233" t="str">
            <v/>
          </cell>
          <cell r="X233" t="str">
            <v>26.10.1　　　28.8.19日脳２期のみ_x000D_
29.4.1日脳2期のみ_x000D_
30.2.20 MR削除</v>
          </cell>
          <cell r="AC233" t="str">
            <v/>
          </cell>
          <cell r="AH233" t="str">
            <v/>
          </cell>
          <cell r="AI233" t="str">
            <v/>
          </cell>
          <cell r="AJ233">
            <v>1</v>
          </cell>
          <cell r="AL233">
            <v>1</v>
          </cell>
          <cell r="AR233">
            <v>1</v>
          </cell>
          <cell r="AS233">
            <v>1</v>
          </cell>
          <cell r="AX233" t="str">
            <v/>
          </cell>
          <cell r="BB233" t="str">
            <v/>
          </cell>
          <cell r="BC233" t="str">
            <v/>
          </cell>
          <cell r="BE233">
            <v>1</v>
          </cell>
          <cell r="BG233">
            <v>1</v>
          </cell>
          <cell r="BM233" t="str">
            <v/>
          </cell>
          <cell r="BN233" t="str">
            <v/>
          </cell>
          <cell r="BP233">
            <v>1</v>
          </cell>
          <cell r="BQ233">
            <v>1</v>
          </cell>
          <cell r="BS233">
            <v>1</v>
          </cell>
          <cell r="BT233">
            <v>1</v>
          </cell>
          <cell r="BW233" t="str">
            <v/>
          </cell>
          <cell r="BX233" t="str">
            <v/>
          </cell>
          <cell r="BY233" t="str">
            <v/>
          </cell>
          <cell r="CA233" t="str">
            <v/>
          </cell>
          <cell r="CB233" t="str">
            <v/>
          </cell>
          <cell r="CE233" t="str">
            <v/>
          </cell>
          <cell r="CG233" t="str">
            <v>山西　卓・大山・成里花・池原　瑞樹</v>
          </cell>
          <cell r="CH233" t="str">
            <v xml:space="preserve">大山　成里花_x000D_
小林　正典_x000D_
池原　瑞樹_x000D_
</v>
          </cell>
        </row>
        <row r="234">
          <cell r="A234">
            <v>230</v>
          </cell>
          <cell r="B234" t="str">
            <v>5976</v>
          </cell>
          <cell r="C234">
            <v>5976</v>
          </cell>
          <cell r="D234">
            <v>1601846</v>
          </cell>
          <cell r="E234" t="str">
            <v>亀岡市</v>
          </cell>
          <cell r="F234" t="str">
            <v>山口マタニティクリニック</v>
          </cell>
          <cell r="G234" t="str">
            <v/>
          </cell>
          <cell r="H234" t="str">
            <v>621-0828</v>
          </cell>
          <cell r="I234" t="str">
            <v>亀岡市篠町馬堀駅前２－４－７</v>
          </cell>
          <cell r="J234" t="str">
            <v>621-0828亀岡市篠町馬堀駅前２－４－７</v>
          </cell>
          <cell r="K234" t="str">
            <v/>
          </cell>
          <cell r="L234" t="str">
            <v>0771-22-3518</v>
          </cell>
          <cell r="M234" t="str">
            <v/>
          </cell>
          <cell r="N234" t="str">
            <v>0771-20-9006</v>
          </cell>
          <cell r="P234" t="str">
            <v>山口マタニティクリニック</v>
          </cell>
          <cell r="Q234" t="str">
            <v>621-0828</v>
          </cell>
          <cell r="R234" t="str">
            <v>亀岡市篠町馬堀駅前２－４－７</v>
          </cell>
          <cell r="S234" t="str">
            <v>0771-22-3518</v>
          </cell>
          <cell r="T234" t="str">
            <v>0771-20-9006</v>
          </cell>
          <cell r="U234">
            <v>3763</v>
          </cell>
          <cell r="V234" t="str">
            <v/>
          </cell>
          <cell r="W234" t="str">
            <v/>
          </cell>
          <cell r="X234" t="str">
            <v>23.9.6　ヒブ・小児用肺炎球菌追加24.9.4_x000D_
27.12日脳追加_x000D_
29.11.1DT追加_x000D_
R3.11.24確認</v>
          </cell>
          <cell r="Z234">
            <v>1</v>
          </cell>
          <cell r="AA234">
            <v>1</v>
          </cell>
          <cell r="AB234">
            <v>1</v>
          </cell>
          <cell r="AC234">
            <v>1</v>
          </cell>
          <cell r="AF234">
            <v>1</v>
          </cell>
          <cell r="AG234">
            <v>1</v>
          </cell>
          <cell r="AH234">
            <v>1</v>
          </cell>
          <cell r="AI234">
            <v>1</v>
          </cell>
          <cell r="AJ234">
            <v>1</v>
          </cell>
          <cell r="AK234">
            <v>1</v>
          </cell>
          <cell r="AL234">
            <v>1</v>
          </cell>
          <cell r="AM234">
            <v>1</v>
          </cell>
          <cell r="AN234">
            <v>1</v>
          </cell>
          <cell r="AO234">
            <v>1</v>
          </cell>
          <cell r="AR234">
            <v>1</v>
          </cell>
          <cell r="AS234">
            <v>1</v>
          </cell>
          <cell r="AU234">
            <v>1</v>
          </cell>
          <cell r="AV234">
            <v>1</v>
          </cell>
          <cell r="AW234">
            <v>1</v>
          </cell>
          <cell r="AX234" t="str">
            <v/>
          </cell>
          <cell r="BA234">
            <v>1</v>
          </cell>
          <cell r="BB234">
            <v>1</v>
          </cell>
          <cell r="BC234">
            <v>1</v>
          </cell>
          <cell r="BD234">
            <v>1</v>
          </cell>
          <cell r="BE234">
            <v>1</v>
          </cell>
          <cell r="BF234">
            <v>1</v>
          </cell>
          <cell r="BG234">
            <v>1</v>
          </cell>
          <cell r="BH234">
            <v>1</v>
          </cell>
          <cell r="BI234">
            <v>1</v>
          </cell>
          <cell r="BJ234">
            <v>1</v>
          </cell>
          <cell r="BM234">
            <v>1</v>
          </cell>
          <cell r="BN234" t="str">
            <v>山口　裕之、山口　智子</v>
          </cell>
          <cell r="BP234">
            <v>1</v>
          </cell>
          <cell r="BQ234">
            <v>1</v>
          </cell>
          <cell r="BS234">
            <v>1</v>
          </cell>
          <cell r="BT234">
            <v>1</v>
          </cell>
          <cell r="BW234" t="str">
            <v/>
          </cell>
          <cell r="BX234" t="str">
            <v/>
          </cell>
          <cell r="BY234" t="str">
            <v/>
          </cell>
          <cell r="CA234" t="str">
            <v/>
          </cell>
          <cell r="CB234" t="str">
            <v/>
          </cell>
          <cell r="CD234">
            <v>1</v>
          </cell>
          <cell r="CE234" t="str">
            <v>山口　裕之
山口　智子
山口　眞弘</v>
          </cell>
          <cell r="CG234" t="str">
            <v>山口　裕之_x000D_
山口　智子_x000D_
山口　眞弘</v>
          </cell>
          <cell r="CH234" t="str">
            <v>山口　裕之_x000D_
山口　智子_x000D_
山口　眞弘</v>
          </cell>
        </row>
        <row r="235">
          <cell r="A235">
            <v>231</v>
          </cell>
          <cell r="B235" t="str">
            <v>2203</v>
          </cell>
          <cell r="C235">
            <v>2203</v>
          </cell>
          <cell r="D235">
            <v>904878</v>
          </cell>
          <cell r="E235" t="str">
            <v>伏見</v>
          </cell>
          <cell r="F235" t="str">
            <v>耳鼻咽喉科大城医院</v>
          </cell>
          <cell r="G235" t="str">
            <v/>
          </cell>
          <cell r="H235" t="str">
            <v>612-8089</v>
          </cell>
          <cell r="I235" t="str">
            <v>伏見区銀座１丁目３５０－１</v>
          </cell>
          <cell r="J235" t="str">
            <v>612-8089伏見区銀座１丁目３５０－１</v>
          </cell>
          <cell r="K235" t="str">
            <v/>
          </cell>
          <cell r="L235" t="str">
            <v>075-622-3387</v>
          </cell>
          <cell r="M235" t="str">
            <v/>
          </cell>
          <cell r="N235" t="str">
            <v>075-622-3387</v>
          </cell>
          <cell r="P235" t="str">
            <v>耳鼻咽喉科大城医院</v>
          </cell>
          <cell r="Q235" t="str">
            <v>612-8089</v>
          </cell>
          <cell r="R235" t="str">
            <v>伏見区銀座１丁目３５０－１</v>
          </cell>
          <cell r="S235" t="str">
            <v>075-622-3387</v>
          </cell>
          <cell r="U235">
            <v>2515</v>
          </cell>
          <cell r="V235" t="str">
            <v/>
          </cell>
          <cell r="W235" t="str">
            <v/>
          </cell>
          <cell r="X235" t="str">
            <v>27.1.21高肺
27.10.14 高イ</v>
          </cell>
          <cell r="Z235" t="str">
            <v/>
          </cell>
          <cell r="AA235" t="str">
            <v/>
          </cell>
          <cell r="AB235" t="str">
            <v/>
          </cell>
          <cell r="AC235" t="str">
            <v/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K235" t="str">
            <v/>
          </cell>
          <cell r="AL235" t="str">
            <v/>
          </cell>
          <cell r="AM235" t="str">
            <v/>
          </cell>
          <cell r="AN235" t="str">
            <v/>
          </cell>
          <cell r="AR235">
            <v>1</v>
          </cell>
          <cell r="AS235">
            <v>1</v>
          </cell>
          <cell r="AU235" t="str">
            <v/>
          </cell>
          <cell r="AV235" t="str">
            <v/>
          </cell>
          <cell r="AW235" t="str">
            <v/>
          </cell>
          <cell r="AX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C235" t="str">
            <v/>
          </cell>
          <cell r="BE235" t="str">
            <v/>
          </cell>
          <cell r="BF235" t="str">
            <v/>
          </cell>
          <cell r="BG235" t="str">
            <v/>
          </cell>
          <cell r="BH235" t="str">
            <v/>
          </cell>
          <cell r="BI235" t="str">
            <v/>
          </cell>
          <cell r="BM235" t="str">
            <v/>
          </cell>
          <cell r="BN235" t="str">
            <v/>
          </cell>
          <cell r="BP235">
            <v>1</v>
          </cell>
          <cell r="BQ235">
            <v>1</v>
          </cell>
          <cell r="BS235" t="str">
            <v/>
          </cell>
          <cell r="BT235" t="str">
            <v/>
          </cell>
          <cell r="BW235" t="str">
            <v/>
          </cell>
          <cell r="BX235" t="str">
            <v/>
          </cell>
          <cell r="BY235" t="str">
            <v/>
          </cell>
          <cell r="CA235" t="str">
            <v/>
          </cell>
          <cell r="CB235" t="str">
            <v/>
          </cell>
          <cell r="CD235" t="str">
            <v/>
          </cell>
          <cell r="CE235" t="str">
            <v/>
          </cell>
          <cell r="CH235" t="str">
            <v>大城　和夫</v>
          </cell>
        </row>
        <row r="236">
          <cell r="A236">
            <v>232</v>
          </cell>
          <cell r="B236" t="str">
            <v>1511</v>
          </cell>
          <cell r="C236">
            <v>1511</v>
          </cell>
          <cell r="D236">
            <v>605640</v>
          </cell>
          <cell r="E236" t="str">
            <v>左京</v>
          </cell>
          <cell r="F236" t="str">
            <v>やまぐち医院</v>
          </cell>
          <cell r="G236" t="str">
            <v/>
          </cell>
          <cell r="H236" t="str">
            <v>606-0021</v>
          </cell>
          <cell r="I236" t="str">
            <v>左京区岩倉忠在地町５４１</v>
          </cell>
          <cell r="J236" t="str">
            <v>606-0021左京区岩倉忠在地町５４１</v>
          </cell>
          <cell r="K236" t="str">
            <v/>
          </cell>
          <cell r="L236" t="str">
            <v>075-701-1104</v>
          </cell>
          <cell r="M236" t="str">
            <v/>
          </cell>
          <cell r="N236" t="str">
            <v>075-701-5143</v>
          </cell>
          <cell r="P236" t="str">
            <v>やまぐち医院</v>
          </cell>
          <cell r="Q236" t="str">
            <v>606-0021</v>
          </cell>
          <cell r="R236" t="str">
            <v>左京区岩倉忠在地町５４１</v>
          </cell>
          <cell r="S236" t="str">
            <v>075-701-1104</v>
          </cell>
          <cell r="T236" t="str">
            <v>075-701-5143</v>
          </cell>
          <cell r="U236">
            <v>1486</v>
          </cell>
          <cell r="V236" t="str">
            <v/>
          </cell>
          <cell r="W236" t="str">
            <v/>
          </cell>
          <cell r="Z236" t="str">
            <v/>
          </cell>
          <cell r="AA236" t="str">
            <v/>
          </cell>
          <cell r="AB236" t="str">
            <v/>
          </cell>
          <cell r="AC236" t="str">
            <v/>
          </cell>
          <cell r="AD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K236" t="str">
            <v/>
          </cell>
          <cell r="AL236">
            <v>1</v>
          </cell>
          <cell r="AM236" t="str">
            <v/>
          </cell>
          <cell r="AN236" t="str">
            <v/>
          </cell>
          <cell r="AR236" t="str">
            <v/>
          </cell>
          <cell r="AS236">
            <v>1</v>
          </cell>
          <cell r="AU236" t="str">
            <v/>
          </cell>
          <cell r="AV236" t="str">
            <v/>
          </cell>
          <cell r="AW236" t="str">
            <v/>
          </cell>
          <cell r="AX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C236" t="str">
            <v/>
          </cell>
          <cell r="BE236" t="str">
            <v/>
          </cell>
          <cell r="BF236" t="str">
            <v/>
          </cell>
          <cell r="BG236">
            <v>1</v>
          </cell>
          <cell r="BH236" t="str">
            <v/>
          </cell>
          <cell r="BI236" t="str">
            <v/>
          </cell>
          <cell r="BM236" t="str">
            <v/>
          </cell>
          <cell r="BN236" t="str">
            <v/>
          </cell>
          <cell r="BP236">
            <v>1</v>
          </cell>
          <cell r="BQ236">
            <v>1</v>
          </cell>
          <cell r="BS236">
            <v>1</v>
          </cell>
          <cell r="BT236">
            <v>1</v>
          </cell>
          <cell r="BW236" t="str">
            <v/>
          </cell>
          <cell r="BX236" t="str">
            <v/>
          </cell>
          <cell r="BY236" t="str">
            <v/>
          </cell>
          <cell r="CA236" t="str">
            <v/>
          </cell>
          <cell r="CB236" t="str">
            <v/>
          </cell>
          <cell r="CD236" t="str">
            <v/>
          </cell>
          <cell r="CE236" t="str">
            <v/>
          </cell>
          <cell r="CH236" t="str">
            <v>山口　陽弘</v>
          </cell>
        </row>
        <row r="237">
          <cell r="A237">
            <v>233</v>
          </cell>
          <cell r="B237" t="str">
            <v>4413</v>
          </cell>
          <cell r="C237">
            <v>4413</v>
          </cell>
          <cell r="D237">
            <v>503027</v>
          </cell>
          <cell r="E237" t="str">
            <v>下京西部</v>
          </cell>
          <cell r="F237" t="str">
            <v>大森医院</v>
          </cell>
          <cell r="G237" t="str">
            <v/>
          </cell>
          <cell r="H237" t="str">
            <v>601-8329</v>
          </cell>
          <cell r="I237" t="str">
            <v>南区吉祥院清水町３５－３</v>
          </cell>
          <cell r="J237" t="str">
            <v>601-8329南区吉祥院清水町３５－３</v>
          </cell>
          <cell r="K237" t="str">
            <v/>
          </cell>
          <cell r="L237" t="str">
            <v>075-681-3211</v>
          </cell>
          <cell r="M237" t="str">
            <v/>
          </cell>
          <cell r="N237" t="str">
            <v>075-672-0328</v>
          </cell>
          <cell r="P237" t="str">
            <v>大森医院</v>
          </cell>
          <cell r="Q237" t="str">
            <v>601-8329</v>
          </cell>
          <cell r="R237" t="str">
            <v>南区吉祥院清水町３５－３</v>
          </cell>
          <cell r="S237" t="str">
            <v>075-681-3211</v>
          </cell>
          <cell r="T237" t="str">
            <v>075-672-0328</v>
          </cell>
          <cell r="U237">
            <v>1167</v>
          </cell>
          <cell r="V237" t="str">
            <v/>
          </cell>
          <cell r="W237" t="str">
            <v/>
          </cell>
          <cell r="X237" t="str">
            <v xml:space="preserve">R4.5.27HPV取下げ_x000D_
</v>
          </cell>
          <cell r="AC237" t="str">
            <v/>
          </cell>
          <cell r="AH237" t="str">
            <v/>
          </cell>
          <cell r="AI237" t="str">
            <v/>
          </cell>
          <cell r="AR237">
            <v>1</v>
          </cell>
          <cell r="AX237" t="str">
            <v/>
          </cell>
          <cell r="BB237" t="str">
            <v/>
          </cell>
          <cell r="BC237" t="str">
            <v/>
          </cell>
          <cell r="BM237" t="str">
            <v/>
          </cell>
          <cell r="BN237" t="str">
            <v/>
          </cell>
          <cell r="BP237">
            <v>1</v>
          </cell>
          <cell r="BQ237">
            <v>1</v>
          </cell>
          <cell r="BS237">
            <v>1</v>
          </cell>
          <cell r="BU237" t="str">
            <v>29.5.29予防接種辞退・抗体検査登録なし</v>
          </cell>
          <cell r="BW237" t="str">
            <v/>
          </cell>
          <cell r="BX237" t="str">
            <v/>
          </cell>
          <cell r="BY237" t="str">
            <v/>
          </cell>
          <cell r="CA237" t="str">
            <v/>
          </cell>
          <cell r="CB237" t="str">
            <v/>
          </cell>
          <cell r="CD237">
            <v>1</v>
          </cell>
          <cell r="CE237" t="str">
            <v>大森　浩二</v>
          </cell>
          <cell r="CH237" t="str">
            <v>大森　浩二</v>
          </cell>
        </row>
        <row r="238">
          <cell r="A238">
            <v>234</v>
          </cell>
          <cell r="B238" t="str">
            <v>5041</v>
          </cell>
          <cell r="C238">
            <v>5041</v>
          </cell>
          <cell r="D238">
            <v>2100731</v>
          </cell>
          <cell r="E238" t="str">
            <v>与謝</v>
          </cell>
          <cell r="F238" t="str">
            <v>山根医院</v>
          </cell>
          <cell r="G238" t="str">
            <v/>
          </cell>
          <cell r="H238" t="str">
            <v>626-0041</v>
          </cell>
          <cell r="I238" t="str">
            <v>宮津市鶴賀２０７０－１２</v>
          </cell>
          <cell r="J238" t="str">
            <v>626-0041宮津市鶴賀２０７０－１２</v>
          </cell>
          <cell r="K238" t="str">
            <v>★</v>
          </cell>
          <cell r="L238" t="str">
            <v>0772-20-1541</v>
          </cell>
          <cell r="M238" t="str">
            <v/>
          </cell>
          <cell r="N238" t="str">
            <v/>
          </cell>
          <cell r="P238" t="str">
            <v>山根医院</v>
          </cell>
          <cell r="Q238" t="str">
            <v>626-0041</v>
          </cell>
          <cell r="R238" t="str">
            <v>宮津市字鶴賀２０７０－１２</v>
          </cell>
          <cell r="S238" t="str">
            <v>0772-20-1541</v>
          </cell>
          <cell r="U238">
            <v>4135</v>
          </cell>
          <cell r="V238" t="str">
            <v/>
          </cell>
          <cell r="W238" t="str">
            <v/>
          </cell>
          <cell r="X238" t="str">
            <v>H30.1.4　水痘追加</v>
          </cell>
          <cell r="Z238">
            <v>1</v>
          </cell>
          <cell r="AA238" t="str">
            <v/>
          </cell>
          <cell r="AB238" t="str">
            <v/>
          </cell>
          <cell r="AC238">
            <v>1</v>
          </cell>
          <cell r="AD238">
            <v>1</v>
          </cell>
          <cell r="AE238">
            <v>1</v>
          </cell>
          <cell r="AF238">
            <v>1</v>
          </cell>
          <cell r="AG238">
            <v>1</v>
          </cell>
          <cell r="AH238">
            <v>1</v>
          </cell>
          <cell r="AI238">
            <v>1</v>
          </cell>
          <cell r="AJ238">
            <v>1</v>
          </cell>
          <cell r="AK238" t="str">
            <v/>
          </cell>
          <cell r="AL238">
            <v>1</v>
          </cell>
          <cell r="AM238">
            <v>1</v>
          </cell>
          <cell r="AN238">
            <v>1</v>
          </cell>
          <cell r="AR238">
            <v>1</v>
          </cell>
          <cell r="AS238" t="str">
            <v/>
          </cell>
          <cell r="AU238" t="str">
            <v/>
          </cell>
          <cell r="AV238" t="str">
            <v/>
          </cell>
          <cell r="AW238" t="str">
            <v/>
          </cell>
          <cell r="AX238" t="str">
            <v/>
          </cell>
          <cell r="AY238" t="str">
            <v/>
          </cell>
          <cell r="AZ238" t="str">
            <v/>
          </cell>
          <cell r="BA238" t="str">
            <v/>
          </cell>
          <cell r="BB238" t="str">
            <v/>
          </cell>
          <cell r="BC238" t="str">
            <v/>
          </cell>
          <cell r="BE238" t="str">
            <v/>
          </cell>
          <cell r="BF238" t="str">
            <v/>
          </cell>
          <cell r="BG238">
            <v>1</v>
          </cell>
          <cell r="BH238">
            <v>1</v>
          </cell>
          <cell r="BI238">
            <v>1</v>
          </cell>
          <cell r="BM238" t="str">
            <v/>
          </cell>
          <cell r="BN238" t="str">
            <v/>
          </cell>
          <cell r="BP238" t="str">
            <v/>
          </cell>
          <cell r="BQ238" t="str">
            <v/>
          </cell>
          <cell r="BS238">
            <v>1</v>
          </cell>
          <cell r="BW238" t="str">
            <v/>
          </cell>
          <cell r="BX238" t="str">
            <v/>
          </cell>
          <cell r="BY238" t="str">
            <v/>
          </cell>
          <cell r="CA238" t="str">
            <v/>
          </cell>
          <cell r="CB238" t="str">
            <v/>
          </cell>
          <cell r="CD238" t="str">
            <v/>
          </cell>
          <cell r="CE238" t="str">
            <v/>
          </cell>
          <cell r="CG238" t="str">
            <v>山根　行雄</v>
          </cell>
          <cell r="CH238" t="str">
            <v>山根　行雄</v>
          </cell>
        </row>
        <row r="239">
          <cell r="A239">
            <v>235</v>
          </cell>
          <cell r="B239" t="str">
            <v>3899</v>
          </cell>
          <cell r="C239">
            <v>3899</v>
          </cell>
          <cell r="D239">
            <v>2000519</v>
          </cell>
          <cell r="E239" t="str">
            <v>与謝</v>
          </cell>
          <cell r="F239" t="str">
            <v>大森内科診療所</v>
          </cell>
          <cell r="G239" t="str">
            <v/>
          </cell>
          <cell r="H239" t="str">
            <v>629-2263</v>
          </cell>
          <cell r="I239" t="str">
            <v>与謝郡与謝野町弓木１５２８－２</v>
          </cell>
          <cell r="J239" t="str">
            <v>629-2263与謝郡与謝野町弓木１５２８－２</v>
          </cell>
          <cell r="K239" t="str">
            <v>★</v>
          </cell>
          <cell r="L239" t="str">
            <v>0772-46-5632</v>
          </cell>
          <cell r="M239" t="str">
            <v/>
          </cell>
          <cell r="N239" t="str">
            <v>0772-46-5632</v>
          </cell>
          <cell r="P239" t="str">
            <v>大森内科診療所</v>
          </cell>
          <cell r="Q239" t="str">
            <v>629-2263</v>
          </cell>
          <cell r="R239" t="str">
            <v>与謝郡与謝野町字弓木１５２８－２</v>
          </cell>
          <cell r="S239" t="str">
            <v>0772-46-5632</v>
          </cell>
          <cell r="T239" t="str">
            <v>0772-46-5632</v>
          </cell>
          <cell r="U239">
            <v>4155</v>
          </cell>
          <cell r="V239" t="str">
            <v/>
          </cell>
          <cell r="W239" t="str">
            <v/>
          </cell>
          <cell r="X239" t="str">
            <v>R3.11.24確認</v>
          </cell>
          <cell r="Z239">
            <v>1</v>
          </cell>
          <cell r="AB239">
            <v>1</v>
          </cell>
          <cell r="AC239">
            <v>1</v>
          </cell>
          <cell r="AD239">
            <v>1</v>
          </cell>
          <cell r="AE239">
            <v>1</v>
          </cell>
          <cell r="AF239">
            <v>1</v>
          </cell>
          <cell r="AG239">
            <v>1</v>
          </cell>
          <cell r="AH239">
            <v>1</v>
          </cell>
          <cell r="AI239">
            <v>1</v>
          </cell>
          <cell r="AJ239">
            <v>1</v>
          </cell>
          <cell r="AM239">
            <v>1</v>
          </cell>
          <cell r="AN239">
            <v>1</v>
          </cell>
          <cell r="AR239">
            <v>1</v>
          </cell>
          <cell r="AS239">
            <v>1</v>
          </cell>
          <cell r="AU239">
            <v>1</v>
          </cell>
          <cell r="AW239">
            <v>1</v>
          </cell>
          <cell r="AX239" t="str">
            <v/>
          </cell>
          <cell r="AY239">
            <v>1</v>
          </cell>
          <cell r="AZ239">
            <v>1</v>
          </cell>
          <cell r="BA239">
            <v>1</v>
          </cell>
          <cell r="BB239" t="str">
            <v/>
          </cell>
          <cell r="BC239" t="str">
            <v/>
          </cell>
          <cell r="BD239">
            <v>1</v>
          </cell>
          <cell r="BE239">
            <v>1</v>
          </cell>
          <cell r="BH239">
            <v>1</v>
          </cell>
          <cell r="BI239">
            <v>1</v>
          </cell>
          <cell r="BM239" t="str">
            <v/>
          </cell>
          <cell r="BN239" t="str">
            <v/>
          </cell>
          <cell r="BP239">
            <v>1</v>
          </cell>
          <cell r="BQ239">
            <v>1</v>
          </cell>
          <cell r="BS239">
            <v>1</v>
          </cell>
          <cell r="BT239">
            <v>1</v>
          </cell>
          <cell r="BW239">
            <v>1</v>
          </cell>
          <cell r="BX239">
            <v>1</v>
          </cell>
          <cell r="BY239" t="str">
            <v/>
          </cell>
          <cell r="CA239" t="str">
            <v/>
          </cell>
          <cell r="CB239" t="str">
            <v/>
          </cell>
          <cell r="CE239" t="str">
            <v/>
          </cell>
          <cell r="CG239" t="str">
            <v>大森　斎</v>
          </cell>
          <cell r="CH239" t="str">
            <v>大森　斎</v>
          </cell>
        </row>
        <row r="240">
          <cell r="A240">
            <v>236</v>
          </cell>
          <cell r="B240" t="str">
            <v>1515</v>
          </cell>
          <cell r="C240">
            <v>1515</v>
          </cell>
          <cell r="D240">
            <v>605681</v>
          </cell>
          <cell r="E240" t="str">
            <v>左京</v>
          </cell>
          <cell r="F240" t="str">
            <v>やまぎわ整形外科</v>
          </cell>
          <cell r="G240" t="str">
            <v/>
          </cell>
          <cell r="H240" t="str">
            <v>606-8205</v>
          </cell>
          <cell r="I240" t="str">
            <v>左京区田中上柳町１１</v>
          </cell>
          <cell r="J240" t="str">
            <v>606-8205左京区田中上柳町１１</v>
          </cell>
          <cell r="K240" t="str">
            <v/>
          </cell>
          <cell r="L240" t="str">
            <v>075-724-1033</v>
          </cell>
          <cell r="M240" t="str">
            <v>★</v>
          </cell>
          <cell r="N240" t="str">
            <v>075-724-1032</v>
          </cell>
          <cell r="P240" t="str">
            <v>やまぎわ整形外科</v>
          </cell>
          <cell r="Q240" t="str">
            <v>606-8205</v>
          </cell>
          <cell r="R240" t="str">
            <v>左京区田中上柳町１１</v>
          </cell>
          <cell r="S240" t="str">
            <v>075-724-8205</v>
          </cell>
          <cell r="U240">
            <v>1327</v>
          </cell>
          <cell r="V240" t="str">
            <v/>
          </cell>
          <cell r="W240" t="str">
            <v/>
          </cell>
          <cell r="X240" t="str">
            <v>26.10.23</v>
          </cell>
          <cell r="Z240" t="str">
            <v/>
          </cell>
          <cell r="AA240" t="str">
            <v/>
          </cell>
          <cell r="AB240" t="str">
            <v/>
          </cell>
          <cell r="AC240" t="str">
            <v/>
          </cell>
          <cell r="AD240" t="str">
            <v/>
          </cell>
          <cell r="AE240" t="str">
            <v/>
          </cell>
          <cell r="AF240" t="str">
            <v/>
          </cell>
          <cell r="AG240" t="str">
            <v/>
          </cell>
          <cell r="AH240" t="str">
            <v/>
          </cell>
          <cell r="AI240" t="str">
            <v/>
          </cell>
          <cell r="AK240" t="str">
            <v/>
          </cell>
          <cell r="AL240" t="str">
            <v/>
          </cell>
          <cell r="AM240" t="str">
            <v/>
          </cell>
          <cell r="AN240" t="str">
            <v/>
          </cell>
          <cell r="AR240">
            <v>1</v>
          </cell>
          <cell r="AS240" t="str">
            <v/>
          </cell>
          <cell r="AU240" t="str">
            <v/>
          </cell>
          <cell r="AV240" t="str">
            <v/>
          </cell>
          <cell r="AW240" t="str">
            <v/>
          </cell>
          <cell r="AX240" t="str">
            <v/>
          </cell>
          <cell r="AY240" t="str">
            <v/>
          </cell>
          <cell r="AZ240" t="str">
            <v/>
          </cell>
          <cell r="BA240" t="str">
            <v/>
          </cell>
          <cell r="BB240" t="str">
            <v/>
          </cell>
          <cell r="BC240" t="str">
            <v/>
          </cell>
          <cell r="BE240" t="str">
            <v/>
          </cell>
          <cell r="BF240" t="str">
            <v/>
          </cell>
          <cell r="BG240" t="str">
            <v/>
          </cell>
          <cell r="BH240" t="str">
            <v/>
          </cell>
          <cell r="BI240" t="str">
            <v/>
          </cell>
          <cell r="BM240" t="str">
            <v/>
          </cell>
          <cell r="BN240" t="str">
            <v/>
          </cell>
          <cell r="BP240">
            <v>1</v>
          </cell>
          <cell r="BS240" t="str">
            <v/>
          </cell>
          <cell r="BT240" t="str">
            <v/>
          </cell>
          <cell r="BW240" t="str">
            <v/>
          </cell>
          <cell r="BX240" t="str">
            <v/>
          </cell>
          <cell r="BY240" t="str">
            <v/>
          </cell>
          <cell r="CA240" t="str">
            <v/>
          </cell>
          <cell r="CB240" t="str">
            <v/>
          </cell>
          <cell r="CD240" t="str">
            <v/>
          </cell>
          <cell r="CE240" t="str">
            <v/>
          </cell>
          <cell r="CH240" t="str">
            <v>山際　哲夫</v>
          </cell>
        </row>
        <row r="241">
          <cell r="A241">
            <v>237</v>
          </cell>
          <cell r="B241" t="str">
            <v>3252</v>
          </cell>
          <cell r="C241">
            <v>3252</v>
          </cell>
          <cell r="D241">
            <v>2900346</v>
          </cell>
          <cell r="E241" t="str">
            <v>綴喜</v>
          </cell>
          <cell r="F241" t="str">
            <v>大森医院</v>
          </cell>
          <cell r="G241" t="str">
            <v/>
          </cell>
          <cell r="H241" t="str">
            <v>614-8327</v>
          </cell>
          <cell r="I241" t="str">
            <v>八幡市橋本栗ヶ谷２６－１５５</v>
          </cell>
          <cell r="J241" t="str">
            <v>614-8327八幡市橋本栗ヶ谷２６－１５５</v>
          </cell>
          <cell r="K241" t="str">
            <v/>
          </cell>
          <cell r="L241" t="str">
            <v>075-971-0033</v>
          </cell>
          <cell r="M241" t="str">
            <v/>
          </cell>
          <cell r="N241" t="str">
            <v>075-971-0014</v>
          </cell>
          <cell r="P241" t="str">
            <v>大森医院</v>
          </cell>
          <cell r="Q241" t="str">
            <v>614-8327</v>
          </cell>
          <cell r="R241" t="str">
            <v>八幡市橋本栗ヶ谷２６－１５５</v>
          </cell>
          <cell r="S241" t="str">
            <v>075-971-0033</v>
          </cell>
          <cell r="U241">
            <v>3448</v>
          </cell>
          <cell r="V241" t="str">
            <v/>
          </cell>
          <cell r="W241" t="str">
            <v/>
          </cell>
          <cell r="X241" t="str">
            <v>R3.11.18確認</v>
          </cell>
          <cell r="Z241">
            <v>1</v>
          </cell>
          <cell r="AA241">
            <v>1</v>
          </cell>
          <cell r="AB241">
            <v>1</v>
          </cell>
          <cell r="AC241">
            <v>1</v>
          </cell>
          <cell r="AD241">
            <v>1</v>
          </cell>
          <cell r="AE241">
            <v>1</v>
          </cell>
          <cell r="AF241">
            <v>1</v>
          </cell>
          <cell r="AG241">
            <v>1</v>
          </cell>
          <cell r="AH241">
            <v>1</v>
          </cell>
          <cell r="AI241">
            <v>1</v>
          </cell>
          <cell r="AJ241">
            <v>1</v>
          </cell>
          <cell r="AK241">
            <v>1</v>
          </cell>
          <cell r="AL241">
            <v>1</v>
          </cell>
          <cell r="AM241">
            <v>1</v>
          </cell>
          <cell r="AN241">
            <v>1</v>
          </cell>
          <cell r="AO241">
            <v>1</v>
          </cell>
          <cell r="AR241">
            <v>1</v>
          </cell>
          <cell r="AS241">
            <v>1</v>
          </cell>
          <cell r="AU241">
            <v>1</v>
          </cell>
          <cell r="AV241">
            <v>1</v>
          </cell>
          <cell r="AW241">
            <v>1</v>
          </cell>
          <cell r="AX241" t="str">
            <v/>
          </cell>
          <cell r="AY241">
            <v>1</v>
          </cell>
          <cell r="AZ241">
            <v>1</v>
          </cell>
          <cell r="BA241">
            <v>1</v>
          </cell>
          <cell r="BB241" t="str">
            <v/>
          </cell>
          <cell r="BC241" t="str">
            <v/>
          </cell>
          <cell r="BD241">
            <v>1</v>
          </cell>
          <cell r="BE241">
            <v>1</v>
          </cell>
          <cell r="BF241">
            <v>1</v>
          </cell>
          <cell r="BG241">
            <v>1</v>
          </cell>
          <cell r="BH241">
            <v>1</v>
          </cell>
          <cell r="BI241">
            <v>1</v>
          </cell>
          <cell r="BM241" t="str">
            <v/>
          </cell>
          <cell r="BN241" t="str">
            <v/>
          </cell>
          <cell r="BP241">
            <v>1</v>
          </cell>
          <cell r="BQ241">
            <v>1</v>
          </cell>
          <cell r="BS241">
            <v>1</v>
          </cell>
          <cell r="BT241">
            <v>1</v>
          </cell>
          <cell r="BU241" t="str">
            <v>H27.7.28 医療機関名修正</v>
          </cell>
          <cell r="BW241" t="str">
            <v/>
          </cell>
          <cell r="BX241" t="str">
            <v/>
          </cell>
          <cell r="BY241" t="str">
            <v/>
          </cell>
          <cell r="CA241" t="str">
            <v/>
          </cell>
          <cell r="CB241" t="str">
            <v/>
          </cell>
          <cell r="CE241" t="str">
            <v/>
          </cell>
          <cell r="CG241" t="str">
            <v>大森　通夫</v>
          </cell>
          <cell r="CH241" t="str">
            <v>大森　通夫</v>
          </cell>
        </row>
        <row r="242">
          <cell r="A242">
            <v>238</v>
          </cell>
          <cell r="B242" t="str">
            <v>1753</v>
          </cell>
          <cell r="C242">
            <v>1753</v>
          </cell>
          <cell r="D242">
            <v>704740</v>
          </cell>
          <cell r="E242" t="str">
            <v>右京</v>
          </cell>
          <cell r="F242" t="str">
            <v>四条診療所</v>
          </cell>
          <cell r="G242" t="str">
            <v/>
          </cell>
          <cell r="H242" t="str">
            <v>615-0066</v>
          </cell>
          <cell r="I242" t="str">
            <v>右京区西院四条畑町２１－１</v>
          </cell>
          <cell r="J242" t="str">
            <v>615-0066右京区西院四条畑町２１－１</v>
          </cell>
          <cell r="K242" t="str">
            <v/>
          </cell>
          <cell r="L242" t="str">
            <v>075-311-2220</v>
          </cell>
          <cell r="M242" t="str">
            <v/>
          </cell>
          <cell r="N242" t="str">
            <v>075-313-5941</v>
          </cell>
          <cell r="P242" t="str">
            <v>四条診療所</v>
          </cell>
          <cell r="Q242" t="str">
            <v>615-0066</v>
          </cell>
          <cell r="R242" t="str">
            <v>右京区西院四条畑町２１－１</v>
          </cell>
          <cell r="S242" t="str">
            <v>075-311-2220</v>
          </cell>
          <cell r="U242">
            <v>1686</v>
          </cell>
          <cell r="V242" t="str">
            <v/>
          </cell>
          <cell r="W242" t="str">
            <v/>
          </cell>
          <cell r="X242" t="str">
            <v/>
          </cell>
          <cell r="Z242" t="str">
            <v/>
          </cell>
          <cell r="AA242" t="str">
            <v/>
          </cell>
          <cell r="AB242">
            <v>1</v>
          </cell>
          <cell r="AC242" t="str">
            <v/>
          </cell>
          <cell r="AD242" t="str">
            <v/>
          </cell>
          <cell r="AE242" t="str">
            <v/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K242" t="str">
            <v/>
          </cell>
          <cell r="AL242" t="str">
            <v/>
          </cell>
          <cell r="AM242" t="str">
            <v/>
          </cell>
          <cell r="AN242" t="str">
            <v/>
          </cell>
          <cell r="AR242" t="str">
            <v/>
          </cell>
          <cell r="AS242" t="str">
            <v/>
          </cell>
          <cell r="AU242">
            <v>1</v>
          </cell>
          <cell r="AV242" t="str">
            <v/>
          </cell>
          <cell r="AW242">
            <v>1</v>
          </cell>
          <cell r="AX242">
            <v>1</v>
          </cell>
          <cell r="AY242">
            <v>1</v>
          </cell>
          <cell r="AZ242">
            <v>1</v>
          </cell>
          <cell r="BA242">
            <v>1</v>
          </cell>
          <cell r="BB242">
            <v>1</v>
          </cell>
          <cell r="BC242" t="str">
            <v/>
          </cell>
          <cell r="BD242">
            <v>1</v>
          </cell>
          <cell r="BE242">
            <v>1</v>
          </cell>
          <cell r="BF242" t="str">
            <v/>
          </cell>
          <cell r="BG242" t="str">
            <v/>
          </cell>
          <cell r="BH242" t="str">
            <v/>
          </cell>
          <cell r="BI242" t="str">
            <v/>
          </cell>
          <cell r="BM242" t="str">
            <v/>
          </cell>
          <cell r="BN242" t="str">
            <v/>
          </cell>
          <cell r="BP242">
            <v>1</v>
          </cell>
          <cell r="BQ242">
            <v>1</v>
          </cell>
          <cell r="BS242">
            <v>1</v>
          </cell>
          <cell r="BT242">
            <v>1</v>
          </cell>
          <cell r="BU242" t="str">
            <v>28.9.16抗体追加</v>
          </cell>
          <cell r="BW242" t="str">
            <v/>
          </cell>
          <cell r="BX242" t="str">
            <v/>
          </cell>
          <cell r="BY242" t="str">
            <v/>
          </cell>
          <cell r="CA242" t="str">
            <v/>
          </cell>
          <cell r="CB242" t="str">
            <v/>
          </cell>
          <cell r="CD242" t="str">
            <v/>
          </cell>
          <cell r="CE242" t="str">
            <v/>
          </cell>
          <cell r="CG242" t="str">
            <v>山崎　直子</v>
          </cell>
          <cell r="CH242" t="str">
            <v>山崎　直子</v>
          </cell>
        </row>
        <row r="243">
          <cell r="A243">
            <v>239</v>
          </cell>
          <cell r="B243" t="str">
            <v>3132</v>
          </cell>
          <cell r="C243">
            <v>3132</v>
          </cell>
          <cell r="D243">
            <v>2701496</v>
          </cell>
          <cell r="E243" t="str">
            <v>舞鶴</v>
          </cell>
          <cell r="F243" t="str">
            <v>大西医院</v>
          </cell>
          <cell r="G243" t="str">
            <v/>
          </cell>
          <cell r="H243" t="str">
            <v>625-0036</v>
          </cell>
          <cell r="I243" t="str">
            <v>舞鶴市浜１８１</v>
          </cell>
          <cell r="J243" t="str">
            <v>625-0036舞鶴市浜１８１</v>
          </cell>
          <cell r="K243" t="str">
            <v>★</v>
          </cell>
          <cell r="L243" t="str">
            <v>0773-62-0116</v>
          </cell>
          <cell r="M243" t="str">
            <v/>
          </cell>
          <cell r="N243" t="str">
            <v>0773-66-0662</v>
          </cell>
          <cell r="P243" t="str">
            <v>大西医院</v>
          </cell>
          <cell r="Q243" t="str">
            <v>625-0036</v>
          </cell>
          <cell r="R243" t="str">
            <v>舞鶴市字浜１８１</v>
          </cell>
          <cell r="S243" t="str">
            <v>0773-62-0116</v>
          </cell>
          <cell r="T243" t="str">
            <v>0773-66-0662</v>
          </cell>
          <cell r="U243">
            <v>4027</v>
          </cell>
          <cell r="V243" t="str">
            <v/>
          </cell>
          <cell r="W243" t="str">
            <v/>
          </cell>
          <cell r="X243" t="str">
            <v>29.1.24_x000D_
R3.11.29</v>
          </cell>
          <cell r="Z243">
            <v>1</v>
          </cell>
          <cell r="AA243">
            <v>1</v>
          </cell>
          <cell r="AB243">
            <v>1</v>
          </cell>
          <cell r="AC243">
            <v>1</v>
          </cell>
          <cell r="AD243">
            <v>1</v>
          </cell>
          <cell r="AE243">
            <v>1</v>
          </cell>
          <cell r="AF243">
            <v>1</v>
          </cell>
          <cell r="AG243">
            <v>1</v>
          </cell>
          <cell r="AH243">
            <v>1</v>
          </cell>
          <cell r="AI243">
            <v>1</v>
          </cell>
          <cell r="AJ243">
            <v>1</v>
          </cell>
          <cell r="AK243">
            <v>1</v>
          </cell>
          <cell r="AL243">
            <v>1</v>
          </cell>
          <cell r="AM243">
            <v>1</v>
          </cell>
          <cell r="AN243">
            <v>1</v>
          </cell>
          <cell r="AR243">
            <v>1</v>
          </cell>
          <cell r="AS243">
            <v>1</v>
          </cell>
          <cell r="AU243">
            <v>1</v>
          </cell>
          <cell r="AV243">
            <v>1</v>
          </cell>
          <cell r="AW243">
            <v>1</v>
          </cell>
          <cell r="AX243" t="str">
            <v/>
          </cell>
          <cell r="AY243">
            <v>1</v>
          </cell>
          <cell r="AZ243">
            <v>1</v>
          </cell>
          <cell r="BA243">
            <v>1</v>
          </cell>
          <cell r="BB243" t="str">
            <v/>
          </cell>
          <cell r="BC243" t="str">
            <v/>
          </cell>
          <cell r="BD243">
            <v>1</v>
          </cell>
          <cell r="BE243">
            <v>1</v>
          </cell>
          <cell r="BF243">
            <v>1</v>
          </cell>
          <cell r="BG243">
            <v>1</v>
          </cell>
          <cell r="BH243">
            <v>1</v>
          </cell>
          <cell r="BI243">
            <v>1</v>
          </cell>
          <cell r="BM243" t="str">
            <v/>
          </cell>
          <cell r="BN243" t="str">
            <v/>
          </cell>
          <cell r="BP243">
            <v>1</v>
          </cell>
          <cell r="BQ243">
            <v>1</v>
          </cell>
          <cell r="BS243">
            <v>1</v>
          </cell>
          <cell r="BT243">
            <v>1</v>
          </cell>
          <cell r="BW243">
            <v>1</v>
          </cell>
          <cell r="BX243">
            <v>1</v>
          </cell>
          <cell r="BY243" t="str">
            <v/>
          </cell>
          <cell r="CA243" t="str">
            <v/>
          </cell>
          <cell r="CB243" t="str">
            <v/>
          </cell>
          <cell r="CE243" t="str">
            <v/>
          </cell>
          <cell r="CG243" t="str">
            <v>大西　克実</v>
          </cell>
          <cell r="CH243" t="str">
            <v>大西　克実</v>
          </cell>
        </row>
        <row r="244">
          <cell r="A244">
            <v>240</v>
          </cell>
          <cell r="B244" t="str">
            <v>5555</v>
          </cell>
          <cell r="C244">
            <v>5555</v>
          </cell>
          <cell r="D244">
            <v>607299</v>
          </cell>
          <cell r="E244" t="str">
            <v>左京</v>
          </cell>
          <cell r="F244" t="str">
            <v>山川内科医院</v>
          </cell>
          <cell r="G244" t="str">
            <v/>
          </cell>
          <cell r="H244" t="str">
            <v>606-8103</v>
          </cell>
          <cell r="I244" t="str">
            <v>左京区高野西開町４１ デ・リード北大路１Ｆ</v>
          </cell>
          <cell r="J244" t="str">
            <v>606-8103左京区高野西開町４１ デ・リード北大路１Ｆ</v>
          </cell>
          <cell r="K244" t="str">
            <v/>
          </cell>
          <cell r="L244" t="str">
            <v>075-712-7123</v>
          </cell>
          <cell r="M244" t="str">
            <v/>
          </cell>
          <cell r="N244" t="str">
            <v>075-711-7111</v>
          </cell>
          <cell r="P244" t="str">
            <v>山川内科医院</v>
          </cell>
          <cell r="Q244" t="str">
            <v>606-8103</v>
          </cell>
          <cell r="R244" t="str">
            <v>左京区高野西開町４１ デ・リード北大路１Ｆ</v>
          </cell>
          <cell r="S244" t="str">
            <v>075-712-7123</v>
          </cell>
          <cell r="T244" t="str">
            <v>075-711-7111</v>
          </cell>
          <cell r="U244">
            <v>1313</v>
          </cell>
          <cell r="V244" t="str">
            <v/>
          </cell>
          <cell r="W244" t="str">
            <v/>
          </cell>
          <cell r="X244" t="str">
            <v>26.9.8_x000D_
R3.11.18小児全て削除_x000D_
R4.6.6日脳、HPV追加</v>
          </cell>
          <cell r="AC244">
            <v>1</v>
          </cell>
          <cell r="AH244">
            <v>1</v>
          </cell>
          <cell r="AI244">
            <v>1</v>
          </cell>
          <cell r="AJ244">
            <v>1</v>
          </cell>
          <cell r="AL244">
            <v>1</v>
          </cell>
          <cell r="AR244">
            <v>1</v>
          </cell>
          <cell r="AS244">
            <v>1</v>
          </cell>
          <cell r="AX244" t="str">
            <v/>
          </cell>
          <cell r="BB244" t="str">
            <v/>
          </cell>
          <cell r="BC244" t="str">
            <v/>
          </cell>
          <cell r="BE244">
            <v>1</v>
          </cell>
          <cell r="BG244">
            <v>1</v>
          </cell>
          <cell r="BM244" t="str">
            <v/>
          </cell>
          <cell r="BN244" t="str">
            <v/>
          </cell>
          <cell r="BP244">
            <v>1</v>
          </cell>
          <cell r="BQ244">
            <v>1</v>
          </cell>
          <cell r="BS244">
            <v>1</v>
          </cell>
          <cell r="BT244">
            <v>1</v>
          </cell>
          <cell r="BW244">
            <v>1</v>
          </cell>
          <cell r="BX244">
            <v>1</v>
          </cell>
          <cell r="BY244" t="str">
            <v/>
          </cell>
          <cell r="CA244" t="str">
            <v/>
          </cell>
          <cell r="CB244" t="str">
            <v/>
          </cell>
          <cell r="CD244">
            <v>1</v>
          </cell>
          <cell r="CE244" t="str">
            <v>山川　英之</v>
          </cell>
          <cell r="CG244" t="str">
            <v>山川　英之</v>
          </cell>
          <cell r="CH244" t="str">
            <v>山川　英之</v>
          </cell>
        </row>
        <row r="245">
          <cell r="A245">
            <v>241</v>
          </cell>
          <cell r="B245" t="str">
            <v>5032</v>
          </cell>
          <cell r="C245">
            <v>5032</v>
          </cell>
          <cell r="D245">
            <v>307569</v>
          </cell>
          <cell r="E245" t="str">
            <v>中京西部</v>
          </cell>
          <cell r="F245" t="str">
            <v>池須町クリニック</v>
          </cell>
          <cell r="G245" t="str">
            <v/>
          </cell>
          <cell r="H245" t="str">
            <v>604-8216</v>
          </cell>
          <cell r="I245" t="str">
            <v>中京区西洞院通六角下ル池須町４０８－３</v>
          </cell>
          <cell r="J245" t="str">
            <v>604-8216中京区西洞院通六角下ル池須町４０８－３</v>
          </cell>
          <cell r="K245" t="str">
            <v>★</v>
          </cell>
          <cell r="L245" t="str">
            <v>075-254-2133</v>
          </cell>
          <cell r="M245" t="str">
            <v/>
          </cell>
          <cell r="N245" t="str">
            <v>075-254-2131</v>
          </cell>
          <cell r="P245" t="str">
            <v>池須町クリニック</v>
          </cell>
          <cell r="Q245" t="str">
            <v>604-8216</v>
          </cell>
          <cell r="R245" t="str">
            <v>中京区西洞院通蛸薬師上ル池須町４０８－３</v>
          </cell>
          <cell r="S245" t="str">
            <v>075-254-2133</v>
          </cell>
          <cell r="U245">
            <v>556</v>
          </cell>
          <cell r="V245" t="str">
            <v/>
          </cell>
          <cell r="W245" t="str">
            <v/>
          </cell>
          <cell r="X245" t="str">
            <v>25.4.9
H27.7.29　医療機関名修正</v>
          </cell>
          <cell r="Z245" t="str">
            <v/>
          </cell>
          <cell r="AA245" t="str">
            <v/>
          </cell>
          <cell r="AB245" t="str">
            <v/>
          </cell>
          <cell r="AC245" t="str">
            <v/>
          </cell>
          <cell r="AD245" t="str">
            <v/>
          </cell>
          <cell r="AE245" t="str">
            <v/>
          </cell>
          <cell r="AF245" t="str">
            <v/>
          </cell>
          <cell r="AG245" t="str">
            <v/>
          </cell>
          <cell r="AH245" t="str">
            <v/>
          </cell>
          <cell r="AI245" t="str">
            <v/>
          </cell>
          <cell r="AK245" t="str">
            <v/>
          </cell>
          <cell r="AL245" t="str">
            <v/>
          </cell>
          <cell r="AM245" t="str">
            <v/>
          </cell>
          <cell r="AN245" t="str">
            <v/>
          </cell>
          <cell r="AR245">
            <v>1</v>
          </cell>
          <cell r="AS245">
            <v>1</v>
          </cell>
          <cell r="AU245" t="str">
            <v/>
          </cell>
          <cell r="AV245" t="str">
            <v/>
          </cell>
          <cell r="AW245" t="str">
            <v/>
          </cell>
          <cell r="AX245" t="str">
            <v/>
          </cell>
          <cell r="AY245">
            <v>1</v>
          </cell>
          <cell r="AZ245">
            <v>1</v>
          </cell>
          <cell r="BA245">
            <v>1</v>
          </cell>
          <cell r="BB245" t="str">
            <v/>
          </cell>
          <cell r="BC245" t="str">
            <v/>
          </cell>
          <cell r="BE245" t="str">
            <v/>
          </cell>
          <cell r="BF245" t="str">
            <v/>
          </cell>
          <cell r="BH245" t="str">
            <v/>
          </cell>
          <cell r="BI245" t="str">
            <v/>
          </cell>
          <cell r="BM245" t="str">
            <v/>
          </cell>
          <cell r="BN245" t="str">
            <v/>
          </cell>
          <cell r="BP245">
            <v>1</v>
          </cell>
          <cell r="BQ245">
            <v>1</v>
          </cell>
          <cell r="BS245">
            <v>1</v>
          </cell>
          <cell r="BT245">
            <v>1</v>
          </cell>
          <cell r="BW245" t="str">
            <v/>
          </cell>
          <cell r="BX245" t="str">
            <v/>
          </cell>
          <cell r="BY245" t="str">
            <v/>
          </cell>
          <cell r="CA245" t="str">
            <v/>
          </cell>
          <cell r="CB245" t="str">
            <v/>
          </cell>
          <cell r="CD245" t="str">
            <v/>
          </cell>
          <cell r="CE245" t="str">
            <v/>
          </cell>
          <cell r="CG245" t="str">
            <v>大西　克則</v>
          </cell>
          <cell r="CH245" t="str">
            <v>大西　克則、大澤　忠嗣
星川　一</v>
          </cell>
        </row>
        <row r="246">
          <cell r="A246">
            <v>242</v>
          </cell>
          <cell r="B246" t="str">
            <v>2745</v>
          </cell>
          <cell r="C246">
            <v>2745</v>
          </cell>
          <cell r="D246">
            <v>1601044</v>
          </cell>
          <cell r="E246" t="str">
            <v>亀岡市</v>
          </cell>
          <cell r="F246" t="str">
            <v>山川医院</v>
          </cell>
          <cell r="G246" t="str">
            <v/>
          </cell>
          <cell r="H246" t="str">
            <v>621-0811</v>
          </cell>
          <cell r="I246" t="str">
            <v>亀岡市北古世町１丁目２１－１１</v>
          </cell>
          <cell r="J246" t="str">
            <v>621-0811亀岡市北古世町１丁目２１－１１</v>
          </cell>
          <cell r="K246" t="str">
            <v/>
          </cell>
          <cell r="L246" t="str">
            <v>0771-25-0777</v>
          </cell>
          <cell r="M246" t="str">
            <v/>
          </cell>
          <cell r="N246" t="str">
            <v/>
          </cell>
          <cell r="P246" t="str">
            <v>山川医院</v>
          </cell>
          <cell r="Q246" t="str">
            <v>621-0811</v>
          </cell>
          <cell r="R246" t="str">
            <v>亀岡市北古世町１丁目２１－１１</v>
          </cell>
          <cell r="S246" t="str">
            <v>0771-25-0777</v>
          </cell>
          <cell r="U246">
            <v>3762</v>
          </cell>
          <cell r="V246" t="str">
            <v/>
          </cell>
          <cell r="W246" t="str">
            <v/>
          </cell>
          <cell r="X246" t="str">
            <v/>
          </cell>
          <cell r="AU246" t="str">
            <v/>
          </cell>
          <cell r="AV246" t="str">
            <v/>
          </cell>
          <cell r="AW246" t="str">
            <v/>
          </cell>
          <cell r="AX246" t="str">
            <v/>
          </cell>
          <cell r="AY246" t="str">
            <v/>
          </cell>
          <cell r="AZ246" t="str">
            <v/>
          </cell>
          <cell r="BA246" t="str">
            <v/>
          </cell>
          <cell r="BB246" t="str">
            <v/>
          </cell>
          <cell r="BC246" t="str">
            <v/>
          </cell>
          <cell r="BE246" t="str">
            <v/>
          </cell>
          <cell r="BF246" t="str">
            <v/>
          </cell>
          <cell r="BM246" t="str">
            <v/>
          </cell>
          <cell r="BN246" t="str">
            <v/>
          </cell>
          <cell r="BP246" t="str">
            <v/>
          </cell>
          <cell r="BQ246" t="str">
            <v/>
          </cell>
          <cell r="BS246">
            <v>1</v>
          </cell>
          <cell r="BT246">
            <v>1</v>
          </cell>
          <cell r="BW246" t="str">
            <v/>
          </cell>
          <cell r="BX246" t="str">
            <v/>
          </cell>
          <cell r="BY246" t="str">
            <v>2020.4.24辞退届だが削除済み</v>
          </cell>
          <cell r="CA246" t="str">
            <v/>
          </cell>
          <cell r="CB246" t="str">
            <v/>
          </cell>
          <cell r="CD246" t="str">
            <v/>
          </cell>
          <cell r="CE246" t="str">
            <v/>
          </cell>
          <cell r="CH246" t="str">
            <v>山川　昭子</v>
          </cell>
        </row>
        <row r="247">
          <cell r="A247">
            <v>243</v>
          </cell>
          <cell r="B247" t="str">
            <v>6434</v>
          </cell>
          <cell r="D247">
            <v>4103014</v>
          </cell>
          <cell r="E247" t="str">
            <v>山科</v>
          </cell>
          <cell r="F247" t="str">
            <v>大西内科クリニック</v>
          </cell>
          <cell r="G247" t="str">
            <v/>
          </cell>
          <cell r="H247" t="str">
            <v>607-8089</v>
          </cell>
          <cell r="I247" t="str">
            <v>山科区竹鼻西ノ口町２１－５</v>
          </cell>
          <cell r="J247" t="str">
            <v>607-8089山科区竹鼻西ノ口町２１－５</v>
          </cell>
          <cell r="K247" t="str">
            <v/>
          </cell>
          <cell r="L247" t="str">
            <v>075-501-7580</v>
          </cell>
          <cell r="M247" t="str">
            <v/>
          </cell>
          <cell r="N247" t="str">
            <v>075-501-2630</v>
          </cell>
          <cell r="P247" t="str">
            <v>大西内科クリニック</v>
          </cell>
          <cell r="Q247" t="str">
            <v>607-8089</v>
          </cell>
          <cell r="R247" t="str">
            <v>山科区竹鼻西ノ口町２１－５</v>
          </cell>
          <cell r="S247" t="str">
            <v>075-501-7580</v>
          </cell>
          <cell r="T247" t="str">
            <v>075-501-2630</v>
          </cell>
          <cell r="U247">
            <v>2144</v>
          </cell>
          <cell r="AR247">
            <v>1</v>
          </cell>
          <cell r="AS247">
            <v>1</v>
          </cell>
          <cell r="BM247" t="str">
            <v/>
          </cell>
          <cell r="BN247" t="str">
            <v/>
          </cell>
          <cell r="BP247">
            <v>1</v>
          </cell>
          <cell r="BQ247">
            <v>1</v>
          </cell>
          <cell r="BS247">
            <v>1</v>
          </cell>
          <cell r="BT247">
            <v>1</v>
          </cell>
          <cell r="BW247">
            <v>1</v>
          </cell>
          <cell r="BX247" t="str">
            <v xml:space="preserve"> </v>
          </cell>
          <cell r="BY247" t="str">
            <v/>
          </cell>
          <cell r="CA247" t="str">
            <v/>
          </cell>
          <cell r="CB247" t="str">
            <v/>
          </cell>
          <cell r="CD247">
            <v>1</v>
          </cell>
          <cell r="CH247" t="str">
            <v>大西　直樹</v>
          </cell>
        </row>
        <row r="248">
          <cell r="A248">
            <v>244</v>
          </cell>
          <cell r="B248" t="str">
            <v>1091</v>
          </cell>
          <cell r="C248">
            <v>1091</v>
          </cell>
          <cell r="D248">
            <v>405090</v>
          </cell>
          <cell r="E248" t="str">
            <v>下京西部</v>
          </cell>
          <cell r="F248" t="str">
            <v>山川医院</v>
          </cell>
          <cell r="G248" t="str">
            <v>★</v>
          </cell>
          <cell r="H248" t="str">
            <v>600-8872</v>
          </cell>
          <cell r="I248" t="str">
            <v>下京区西七条南東野町４３</v>
          </cell>
          <cell r="J248" t="str">
            <v>600-8872下京区西七条南東野町４３</v>
          </cell>
          <cell r="K248" t="str">
            <v/>
          </cell>
          <cell r="L248" t="str">
            <v>075-313-3795</v>
          </cell>
          <cell r="M248" t="str">
            <v/>
          </cell>
          <cell r="N248" t="str">
            <v>075-321-6096</v>
          </cell>
          <cell r="P248" t="str">
            <v>やまかわ整形外科・リハビリクリニック</v>
          </cell>
          <cell r="Q248" t="str">
            <v>600-8872</v>
          </cell>
          <cell r="R248" t="str">
            <v>下京区西七条南東野町４３</v>
          </cell>
          <cell r="S248" t="str">
            <v>075-313-3795</v>
          </cell>
          <cell r="T248" t="str">
            <v>075-321-6096</v>
          </cell>
          <cell r="U248">
            <v>1040</v>
          </cell>
          <cell r="V248" t="str">
            <v/>
          </cell>
          <cell r="W248" t="str">
            <v/>
          </cell>
          <cell r="X248" t="str">
            <v>R6.5名称変更（旧：医療法人山川医院）</v>
          </cell>
          <cell r="Z248" t="str">
            <v/>
          </cell>
          <cell r="AA248" t="str">
            <v/>
          </cell>
          <cell r="AB248" t="str">
            <v/>
          </cell>
          <cell r="AC248" t="str">
            <v/>
          </cell>
          <cell r="AD248" t="str">
            <v/>
          </cell>
          <cell r="AE248" t="str">
            <v/>
          </cell>
          <cell r="AF248" t="str">
            <v/>
          </cell>
          <cell r="AG248" t="str">
            <v/>
          </cell>
          <cell r="AH248" t="str">
            <v/>
          </cell>
          <cell r="AI248" t="str">
            <v/>
          </cell>
          <cell r="AK248" t="str">
            <v/>
          </cell>
          <cell r="AL248" t="str">
            <v/>
          </cell>
          <cell r="AM248" t="str">
            <v/>
          </cell>
          <cell r="AN248" t="str">
            <v/>
          </cell>
          <cell r="AR248">
            <v>1</v>
          </cell>
          <cell r="AS248" t="str">
            <v/>
          </cell>
          <cell r="AU248" t="str">
            <v/>
          </cell>
          <cell r="AV248" t="str">
            <v/>
          </cell>
          <cell r="AW248" t="str">
            <v/>
          </cell>
          <cell r="AX248" t="str">
            <v/>
          </cell>
          <cell r="AY248" t="str">
            <v/>
          </cell>
          <cell r="AZ248" t="str">
            <v/>
          </cell>
          <cell r="BA248" t="str">
            <v/>
          </cell>
          <cell r="BB248" t="str">
            <v/>
          </cell>
          <cell r="BC248" t="str">
            <v/>
          </cell>
          <cell r="BE248" t="str">
            <v/>
          </cell>
          <cell r="BF248" t="str">
            <v/>
          </cell>
          <cell r="BG248" t="str">
            <v/>
          </cell>
          <cell r="BH248" t="str">
            <v/>
          </cell>
          <cell r="BI248" t="str">
            <v/>
          </cell>
          <cell r="BM248" t="str">
            <v/>
          </cell>
          <cell r="BN248" t="str">
            <v/>
          </cell>
          <cell r="BP248">
            <v>1</v>
          </cell>
          <cell r="BQ248">
            <v>1</v>
          </cell>
          <cell r="BS248">
            <v>1</v>
          </cell>
          <cell r="BT248">
            <v>1</v>
          </cell>
          <cell r="BW248">
            <v>1</v>
          </cell>
          <cell r="BX248">
            <v>1</v>
          </cell>
          <cell r="BY248" t="str">
            <v>山川靖博、山川智</v>
          </cell>
          <cell r="CA248" t="str">
            <v/>
          </cell>
          <cell r="CB248" t="str">
            <v/>
          </cell>
          <cell r="CD248">
            <v>1</v>
          </cell>
          <cell r="CE248" t="str">
            <v>山川　清博
山川　智</v>
          </cell>
          <cell r="CH248" t="str">
            <v>山川　清博
山川　智</v>
          </cell>
        </row>
        <row r="249">
          <cell r="A249">
            <v>245</v>
          </cell>
          <cell r="B249" t="str">
            <v>517</v>
          </cell>
          <cell r="C249">
            <v>517</v>
          </cell>
          <cell r="D249">
            <v>203784</v>
          </cell>
          <cell r="E249" t="str">
            <v>京都市西陣</v>
          </cell>
          <cell r="F249" t="str">
            <v>大西医院</v>
          </cell>
          <cell r="G249" t="str">
            <v/>
          </cell>
          <cell r="H249" t="str">
            <v>602-8336</v>
          </cell>
          <cell r="I249" t="str">
            <v>上京区一条通七本松西入滝ケ鼻町４２９－９</v>
          </cell>
          <cell r="J249" t="str">
            <v>602-8336上京区一条通七本松西入滝ケ鼻町４２９－９</v>
          </cell>
          <cell r="K249" t="str">
            <v/>
          </cell>
          <cell r="L249" t="str">
            <v>075-461-8616</v>
          </cell>
          <cell r="M249" t="str">
            <v/>
          </cell>
          <cell r="N249" t="str">
            <v>075-461-8636</v>
          </cell>
          <cell r="P249" t="str">
            <v>大西医院</v>
          </cell>
          <cell r="Q249" t="str">
            <v>602-8336</v>
          </cell>
          <cell r="R249" t="str">
            <v>上京区一条通七本松西入滝ケ鼻町４２９－９</v>
          </cell>
          <cell r="S249" t="str">
            <v>075-461-8616</v>
          </cell>
          <cell r="U249">
            <v>264</v>
          </cell>
          <cell r="V249" t="str">
            <v/>
          </cell>
          <cell r="W249" t="str">
            <v/>
          </cell>
          <cell r="X249" t="str">
            <v>R7.3.31廃止</v>
          </cell>
          <cell r="Z249" t="str">
            <v/>
          </cell>
          <cell r="AA249" t="str">
            <v/>
          </cell>
          <cell r="AB249" t="str">
            <v/>
          </cell>
          <cell r="AC249" t="str">
            <v/>
          </cell>
          <cell r="AD249" t="str">
            <v/>
          </cell>
          <cell r="AE249" t="str">
            <v/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K249" t="str">
            <v/>
          </cell>
          <cell r="AL249" t="str">
            <v/>
          </cell>
          <cell r="AM249" t="str">
            <v/>
          </cell>
          <cell r="AN249" t="str">
            <v/>
          </cell>
          <cell r="AS249" t="str">
            <v/>
          </cell>
          <cell r="AU249" t="str">
            <v/>
          </cell>
          <cell r="AV249" t="str">
            <v/>
          </cell>
          <cell r="AW249" t="str">
            <v/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  <cell r="BB249" t="str">
            <v/>
          </cell>
          <cell r="BC249" t="str">
            <v/>
          </cell>
          <cell r="BE249" t="str">
            <v/>
          </cell>
          <cell r="BF249" t="str">
            <v/>
          </cell>
          <cell r="BG249" t="str">
            <v/>
          </cell>
          <cell r="BH249" t="str">
            <v/>
          </cell>
          <cell r="BI249" t="str">
            <v/>
          </cell>
          <cell r="BM249" t="str">
            <v/>
          </cell>
          <cell r="BN249" t="str">
            <v/>
          </cell>
          <cell r="BW249" t="str">
            <v/>
          </cell>
          <cell r="BX249" t="str">
            <v/>
          </cell>
          <cell r="BY249" t="str">
            <v/>
          </cell>
          <cell r="CA249" t="str">
            <v/>
          </cell>
          <cell r="CB249" t="str">
            <v/>
          </cell>
        </row>
        <row r="250">
          <cell r="A250">
            <v>246</v>
          </cell>
          <cell r="B250" t="str">
            <v>4175</v>
          </cell>
          <cell r="C250">
            <v>4175</v>
          </cell>
          <cell r="D250">
            <v>1202827</v>
          </cell>
          <cell r="E250" t="str">
            <v>宇治久世</v>
          </cell>
          <cell r="F250" t="str">
            <v>山村内科</v>
          </cell>
          <cell r="G250" t="str">
            <v/>
          </cell>
          <cell r="H250" t="str">
            <v>611-0042</v>
          </cell>
          <cell r="I250" t="str">
            <v>宇治市小倉町南浦２８－３</v>
          </cell>
          <cell r="J250" t="str">
            <v>611-0042宇治市小倉町南浦２８－３</v>
          </cell>
          <cell r="K250" t="str">
            <v/>
          </cell>
          <cell r="L250" t="str">
            <v>0774-28-4331</v>
          </cell>
          <cell r="M250" t="str">
            <v/>
          </cell>
          <cell r="N250" t="str">
            <v>0774-28-4332</v>
          </cell>
          <cell r="P250" t="str">
            <v>山村内科</v>
          </cell>
          <cell r="Q250" t="str">
            <v>611-0042</v>
          </cell>
          <cell r="R250" t="str">
            <v>宇治市小倉町南浦２８－３</v>
          </cell>
          <cell r="S250" t="str">
            <v>0774-28-4331</v>
          </cell>
          <cell r="U250">
            <v>3200</v>
          </cell>
          <cell r="V250" t="str">
            <v/>
          </cell>
          <cell r="W250" t="str">
            <v/>
          </cell>
          <cell r="X250" t="str">
            <v/>
          </cell>
          <cell r="Z250" t="str">
            <v/>
          </cell>
          <cell r="AA250" t="str">
            <v/>
          </cell>
          <cell r="AB250" t="str">
            <v/>
          </cell>
          <cell r="AC250" t="str">
            <v/>
          </cell>
          <cell r="AD250" t="str">
            <v/>
          </cell>
          <cell r="AE250" t="str">
            <v/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K250" t="str">
            <v/>
          </cell>
          <cell r="AL250" t="str">
            <v/>
          </cell>
          <cell r="AM250" t="str">
            <v/>
          </cell>
          <cell r="AN250" t="str">
            <v/>
          </cell>
          <cell r="AR250">
            <v>1</v>
          </cell>
          <cell r="AS250">
            <v>1</v>
          </cell>
          <cell r="AU250" t="str">
            <v/>
          </cell>
          <cell r="AV250" t="str">
            <v/>
          </cell>
          <cell r="AW250" t="str">
            <v/>
          </cell>
          <cell r="AX250" t="str">
            <v/>
          </cell>
          <cell r="AY250" t="str">
            <v/>
          </cell>
          <cell r="AZ250" t="str">
            <v/>
          </cell>
          <cell r="BA250" t="str">
            <v/>
          </cell>
          <cell r="BB250" t="str">
            <v/>
          </cell>
          <cell r="BC250" t="str">
            <v/>
          </cell>
          <cell r="BE250" t="str">
            <v/>
          </cell>
          <cell r="BF250" t="str">
            <v/>
          </cell>
          <cell r="BG250" t="str">
            <v/>
          </cell>
          <cell r="BH250" t="str">
            <v/>
          </cell>
          <cell r="BI250" t="str">
            <v/>
          </cell>
          <cell r="BM250" t="str">
            <v/>
          </cell>
          <cell r="BN250" t="str">
            <v/>
          </cell>
          <cell r="BP250">
            <v>1</v>
          </cell>
          <cell r="BQ250">
            <v>1</v>
          </cell>
          <cell r="BS250" t="str">
            <v/>
          </cell>
          <cell r="BT250" t="str">
            <v/>
          </cell>
          <cell r="BW250" t="str">
            <v/>
          </cell>
          <cell r="BX250" t="str">
            <v/>
          </cell>
          <cell r="BY250" t="str">
            <v/>
          </cell>
          <cell r="CA250" t="str">
            <v/>
          </cell>
          <cell r="CB250" t="str">
            <v/>
          </cell>
          <cell r="CD250" t="str">
            <v/>
          </cell>
          <cell r="CE250" t="str">
            <v/>
          </cell>
          <cell r="CH250" t="str">
            <v>山村　祐嗣</v>
          </cell>
        </row>
        <row r="251">
          <cell r="A251">
            <v>247</v>
          </cell>
          <cell r="B251" t="str">
            <v>4490</v>
          </cell>
          <cell r="C251">
            <v>4490</v>
          </cell>
          <cell r="D251">
            <v>2601845</v>
          </cell>
          <cell r="E251" t="str">
            <v>福知山</v>
          </cell>
          <cell r="F251" t="str">
            <v>大西内科医院</v>
          </cell>
          <cell r="G251" t="str">
            <v/>
          </cell>
          <cell r="H251" t="str">
            <v>620-0887</v>
          </cell>
          <cell r="I251" t="str">
            <v>福知山市東小谷ヶ丘１３０６－２</v>
          </cell>
          <cell r="J251" t="str">
            <v>620-0887福知山市東小谷ヶ丘１３０６－２</v>
          </cell>
          <cell r="K251" t="str">
            <v>★</v>
          </cell>
          <cell r="L251" t="str">
            <v>0773-22-3620</v>
          </cell>
          <cell r="M251" t="str">
            <v/>
          </cell>
          <cell r="N251" t="str">
            <v>0773-22-1828</v>
          </cell>
          <cell r="P251" t="str">
            <v>大西内科医院</v>
          </cell>
          <cell r="Q251" t="str">
            <v>620-0887</v>
          </cell>
          <cell r="R251" t="str">
            <v>福知山市東小谷ヶ丘1630－1</v>
          </cell>
          <cell r="S251" t="str">
            <v>0773-22-3620</v>
          </cell>
          <cell r="T251" t="str">
            <v>0773-22-1828</v>
          </cell>
          <cell r="U251">
            <v>3946</v>
          </cell>
          <cell r="V251" t="str">
            <v/>
          </cell>
          <cell r="W251" t="str">
            <v/>
          </cell>
          <cell r="X251" t="str">
            <v>25.11.1二混取り下げ_x000D_
H27.7.29　医療機関名・住所修正（非会員医療機関として掲載）_x000D_
R3.11.25接種医師1名削除</v>
          </cell>
          <cell r="Z251">
            <v>1</v>
          </cell>
          <cell r="AA251">
            <v>1</v>
          </cell>
          <cell r="AB251">
            <v>1</v>
          </cell>
          <cell r="AC251">
            <v>1</v>
          </cell>
          <cell r="AD251">
            <v>1</v>
          </cell>
          <cell r="AE251">
            <v>1</v>
          </cell>
          <cell r="AF251">
            <v>1</v>
          </cell>
          <cell r="AG251">
            <v>1</v>
          </cell>
          <cell r="AH251" t="str">
            <v/>
          </cell>
          <cell r="AI251" t="str">
            <v/>
          </cell>
          <cell r="AJ251">
            <v>1</v>
          </cell>
          <cell r="AK251">
            <v>1</v>
          </cell>
          <cell r="AL251">
            <v>1</v>
          </cell>
          <cell r="AM251">
            <v>1</v>
          </cell>
          <cell r="AN251">
            <v>1</v>
          </cell>
          <cell r="AO251">
            <v>1</v>
          </cell>
          <cell r="AR251">
            <v>1</v>
          </cell>
          <cell r="AS251">
            <v>1</v>
          </cell>
          <cell r="AU251">
            <v>1</v>
          </cell>
          <cell r="AV251">
            <v>1</v>
          </cell>
          <cell r="AW251">
            <v>1</v>
          </cell>
          <cell r="AX251" t="str">
            <v/>
          </cell>
          <cell r="AY251">
            <v>1</v>
          </cell>
          <cell r="AZ251">
            <v>1</v>
          </cell>
          <cell r="BA251">
            <v>1</v>
          </cell>
          <cell r="BB251" t="str">
            <v/>
          </cell>
          <cell r="BC251" t="str">
            <v/>
          </cell>
          <cell r="BD251">
            <v>1</v>
          </cell>
          <cell r="BE251">
            <v>1</v>
          </cell>
          <cell r="BF251">
            <v>1</v>
          </cell>
          <cell r="BG251">
            <v>1</v>
          </cell>
          <cell r="BH251">
            <v>1</v>
          </cell>
          <cell r="BI251">
            <v>1</v>
          </cell>
          <cell r="BJ251">
            <v>1</v>
          </cell>
          <cell r="BM251" t="str">
            <v/>
          </cell>
          <cell r="BN251" t="str">
            <v/>
          </cell>
          <cell r="BP251">
            <v>1</v>
          </cell>
          <cell r="BQ251">
            <v>1</v>
          </cell>
          <cell r="BS251">
            <v>1</v>
          </cell>
          <cell r="BT251">
            <v>1</v>
          </cell>
          <cell r="BU251" t="str">
            <v>27.3.18予防接種追加</v>
          </cell>
          <cell r="BW251" t="str">
            <v/>
          </cell>
          <cell r="BX251" t="str">
            <v/>
          </cell>
          <cell r="BY251" t="str">
            <v/>
          </cell>
          <cell r="CA251" t="str">
            <v/>
          </cell>
          <cell r="CB251" t="str">
            <v/>
          </cell>
          <cell r="CE251" t="str">
            <v/>
          </cell>
          <cell r="CG251" t="str">
            <v>大西　勇人
大西　規史</v>
          </cell>
          <cell r="CH251" t="str">
            <v>大西　勇人
大西　規史</v>
          </cell>
        </row>
        <row r="252">
          <cell r="A252">
            <v>248</v>
          </cell>
          <cell r="B252" t="str">
            <v>6595</v>
          </cell>
          <cell r="C252">
            <v>6595</v>
          </cell>
          <cell r="D252">
            <v>309441</v>
          </cell>
          <cell r="E252" t="str">
            <v>中京東部</v>
          </cell>
          <cell r="F252" t="str">
            <v>四条烏丸レディースクリニック</v>
          </cell>
          <cell r="G252" t="str">
            <v/>
          </cell>
          <cell r="H252" t="str">
            <v>604-8143</v>
          </cell>
          <cell r="I252" t="str">
            <v>中京区東洞院通四条上ル阪東屋町６６７ プラスパー河野ビル３Ｆ</v>
          </cell>
          <cell r="J252" t="str">
            <v>604-8143中京区東洞院通四条上ル阪東屋町６６７ プラスパー河野ビル３Ｆ</v>
          </cell>
          <cell r="K252" t="str">
            <v>★</v>
          </cell>
          <cell r="L252" t="str">
            <v>075-253-2465</v>
          </cell>
          <cell r="M252" t="str">
            <v/>
          </cell>
          <cell r="N252" t="str">
            <v/>
          </cell>
          <cell r="P252" t="str">
            <v>四条烏丸レディースクリニック</v>
          </cell>
          <cell r="Q252" t="str">
            <v>604-8143</v>
          </cell>
          <cell r="R252" t="str">
            <v>京都市中京区東洞院通四条上ル阪東屋町６６７　プラスパー河野ビル3F</v>
          </cell>
          <cell r="S252" t="str">
            <v>075-253-2465</v>
          </cell>
          <cell r="T252" t="str">
            <v>075-253-2466</v>
          </cell>
          <cell r="U252">
            <v>520</v>
          </cell>
          <cell r="X252" t="str">
            <v>R3.9.1開業_x000D_
R4.9.3HPV追加公表</v>
          </cell>
          <cell r="AL252">
            <v>1</v>
          </cell>
          <cell r="BG252">
            <v>1</v>
          </cell>
          <cell r="BM252" t="str">
            <v/>
          </cell>
          <cell r="BN252" t="str">
            <v/>
          </cell>
          <cell r="BP252">
            <v>2</v>
          </cell>
          <cell r="BS252">
            <v>1</v>
          </cell>
          <cell r="BT252">
            <v>1</v>
          </cell>
          <cell r="BW252" t="str">
            <v/>
          </cell>
          <cell r="BX252" t="str">
            <v/>
          </cell>
          <cell r="BY252" t="str">
            <v/>
          </cell>
          <cell r="CA252" t="str">
            <v/>
          </cell>
          <cell r="CB252" t="str">
            <v/>
          </cell>
          <cell r="CG252" t="str">
            <v>山中　薫子、亀井　沙織</v>
          </cell>
          <cell r="CH252" t="str">
            <v>山中　薫子、亀井　沙織</v>
          </cell>
        </row>
        <row r="253">
          <cell r="A253">
            <v>249</v>
          </cell>
          <cell r="B253" t="str">
            <v>4259</v>
          </cell>
          <cell r="C253">
            <v>4259</v>
          </cell>
          <cell r="D253">
            <v>906022</v>
          </cell>
          <cell r="E253" t="str">
            <v>伏見</v>
          </cell>
          <cell r="F253" t="str">
            <v>大石内科クリニック</v>
          </cell>
          <cell r="G253" t="str">
            <v/>
          </cell>
          <cell r="H253" t="str">
            <v>612-0875</v>
          </cell>
          <cell r="I253" t="str">
            <v>伏見区深草枯木町３８－１ ラポール２１－１０２</v>
          </cell>
          <cell r="J253" t="str">
            <v>612-0875伏見区深草枯木町３８－１ ラポール２１－１０２</v>
          </cell>
          <cell r="K253" t="str">
            <v/>
          </cell>
          <cell r="L253" t="str">
            <v>075-646-2770</v>
          </cell>
          <cell r="M253" t="str">
            <v/>
          </cell>
          <cell r="N253" t="str">
            <v>075-646-2780</v>
          </cell>
          <cell r="P253" t="str">
            <v>大石内科クリニック</v>
          </cell>
          <cell r="Q253" t="str">
            <v>612-0875</v>
          </cell>
          <cell r="R253" t="str">
            <v>伏見区深草枯木町３８－１ ラポール２１－１０２</v>
          </cell>
          <cell r="S253" t="str">
            <v>075-646-2770</v>
          </cell>
          <cell r="U253">
            <v>2388</v>
          </cell>
          <cell r="V253" t="str">
            <v/>
          </cell>
          <cell r="W253" t="str">
            <v/>
          </cell>
          <cell r="X253" t="str">
            <v/>
          </cell>
          <cell r="Z253" t="str">
            <v/>
          </cell>
          <cell r="AA253" t="str">
            <v/>
          </cell>
          <cell r="AB253" t="str">
            <v/>
          </cell>
          <cell r="AC253" t="str">
            <v/>
          </cell>
          <cell r="AD253" t="str">
            <v/>
          </cell>
          <cell r="AE253" t="str">
            <v/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K253" t="str">
            <v/>
          </cell>
          <cell r="AL253" t="str">
            <v/>
          </cell>
          <cell r="AM253" t="str">
            <v/>
          </cell>
          <cell r="AN253" t="str">
            <v/>
          </cell>
          <cell r="AR253">
            <v>1</v>
          </cell>
          <cell r="AS253">
            <v>2</v>
          </cell>
          <cell r="AU253" t="str">
            <v/>
          </cell>
          <cell r="AV253" t="str">
            <v/>
          </cell>
          <cell r="AW253" t="str">
            <v/>
          </cell>
          <cell r="AX253" t="str">
            <v/>
          </cell>
          <cell r="AY253" t="str">
            <v/>
          </cell>
          <cell r="AZ253" t="str">
            <v/>
          </cell>
          <cell r="BA253" t="str">
            <v/>
          </cell>
          <cell r="BB253" t="str">
            <v/>
          </cell>
          <cell r="BC253" t="str">
            <v/>
          </cell>
          <cell r="BE253" t="str">
            <v/>
          </cell>
          <cell r="BF253" t="str">
            <v/>
          </cell>
          <cell r="BG253" t="str">
            <v/>
          </cell>
          <cell r="BH253" t="str">
            <v/>
          </cell>
          <cell r="BI253" t="str">
            <v/>
          </cell>
          <cell r="BM253" t="str">
            <v/>
          </cell>
          <cell r="BN253" t="str">
            <v/>
          </cell>
          <cell r="BP253">
            <v>1</v>
          </cell>
          <cell r="BQ253">
            <v>2</v>
          </cell>
          <cell r="BS253" t="str">
            <v/>
          </cell>
          <cell r="BT253" t="str">
            <v/>
          </cell>
          <cell r="BW253" t="str">
            <v/>
          </cell>
          <cell r="BX253" t="str">
            <v/>
          </cell>
          <cell r="BY253" t="str">
            <v/>
          </cell>
          <cell r="CA253" t="str">
            <v/>
          </cell>
          <cell r="CB253" t="str">
            <v/>
          </cell>
          <cell r="CD253" t="str">
            <v/>
          </cell>
          <cell r="CE253" t="str">
            <v/>
          </cell>
          <cell r="CH253" t="str">
            <v>大石　まり子
大田　祥子
清水　貴美</v>
          </cell>
        </row>
        <row r="254">
          <cell r="A254">
            <v>250</v>
          </cell>
          <cell r="B254" t="str">
            <v>5535</v>
          </cell>
          <cell r="C254">
            <v>5535</v>
          </cell>
          <cell r="D254">
            <v>2000626</v>
          </cell>
          <cell r="E254" t="str">
            <v>与謝</v>
          </cell>
          <cell r="F254" t="str">
            <v>やまぞえこどもクリニック</v>
          </cell>
          <cell r="G254" t="str">
            <v/>
          </cell>
          <cell r="H254" t="str">
            <v>629-2262</v>
          </cell>
          <cell r="I254" t="str">
            <v>与謝郡与謝野町岩滝２０３０</v>
          </cell>
          <cell r="J254" t="str">
            <v>629-2262与謝郡与謝野町岩滝２０３０</v>
          </cell>
          <cell r="K254" t="str">
            <v/>
          </cell>
          <cell r="L254" t="str">
            <v>0772-46-3028</v>
          </cell>
          <cell r="M254" t="str">
            <v/>
          </cell>
          <cell r="N254" t="str">
            <v>0772-46-6602</v>
          </cell>
          <cell r="P254" t="str">
            <v>やまぞえこどもクリニック</v>
          </cell>
          <cell r="Q254" t="str">
            <v>629-2262</v>
          </cell>
          <cell r="R254" t="str">
            <v>与謝郡与謝野町岩滝２０３０</v>
          </cell>
          <cell r="S254" t="str">
            <v>0772-46-3028</v>
          </cell>
          <cell r="U254">
            <v>4162</v>
          </cell>
          <cell r="V254" t="str">
            <v/>
          </cell>
          <cell r="W254" t="str">
            <v/>
          </cell>
          <cell r="X254" t="str">
            <v>H.27.7.29 医療機関名修正</v>
          </cell>
          <cell r="Z254">
            <v>1</v>
          </cell>
          <cell r="AA254">
            <v>1</v>
          </cell>
          <cell r="AB254">
            <v>1</v>
          </cell>
          <cell r="AC254">
            <v>1</v>
          </cell>
          <cell r="AD254">
            <v>1</v>
          </cell>
          <cell r="AE254">
            <v>1</v>
          </cell>
          <cell r="AF254">
            <v>1</v>
          </cell>
          <cell r="AG254">
            <v>1</v>
          </cell>
          <cell r="AH254">
            <v>1</v>
          </cell>
          <cell r="AI254">
            <v>1</v>
          </cell>
          <cell r="AJ254">
            <v>1</v>
          </cell>
          <cell r="AK254">
            <v>1</v>
          </cell>
          <cell r="AL254">
            <v>1</v>
          </cell>
          <cell r="AM254">
            <v>1</v>
          </cell>
          <cell r="AN254">
            <v>1</v>
          </cell>
          <cell r="AO254">
            <v>1</v>
          </cell>
          <cell r="AR254">
            <v>1</v>
          </cell>
          <cell r="AS254">
            <v>1</v>
          </cell>
          <cell r="AU254">
            <v>1</v>
          </cell>
          <cell r="AV254">
            <v>1</v>
          </cell>
          <cell r="AW254">
            <v>1</v>
          </cell>
          <cell r="AX254" t="str">
            <v/>
          </cell>
          <cell r="AY254">
            <v>1</v>
          </cell>
          <cell r="AZ254">
            <v>1</v>
          </cell>
          <cell r="BA254">
            <v>1</v>
          </cell>
          <cell r="BB254" t="str">
            <v/>
          </cell>
          <cell r="BC254" t="str">
            <v/>
          </cell>
          <cell r="BD254">
            <v>1</v>
          </cell>
          <cell r="BE254">
            <v>1</v>
          </cell>
          <cell r="BF254">
            <v>1</v>
          </cell>
          <cell r="BG254">
            <v>1</v>
          </cell>
          <cell r="BH254">
            <v>1</v>
          </cell>
          <cell r="BI254">
            <v>1</v>
          </cell>
          <cell r="BJ254">
            <v>1</v>
          </cell>
          <cell r="BM254" t="str">
            <v/>
          </cell>
          <cell r="BN254" t="str">
            <v/>
          </cell>
          <cell r="BP254">
            <v>1</v>
          </cell>
          <cell r="BQ254">
            <v>1</v>
          </cell>
          <cell r="BS254">
            <v>1</v>
          </cell>
          <cell r="BT254">
            <v>1</v>
          </cell>
          <cell r="BW254" t="str">
            <v/>
          </cell>
          <cell r="BX254" t="str">
            <v/>
          </cell>
          <cell r="BY254" t="str">
            <v/>
          </cell>
          <cell r="CA254" t="str">
            <v/>
          </cell>
          <cell r="CB254" t="str">
            <v/>
          </cell>
          <cell r="CD254">
            <v>1</v>
          </cell>
          <cell r="CE254" t="str">
            <v>山添　一郎</v>
          </cell>
          <cell r="CG254" t="str">
            <v>山添　一郎</v>
          </cell>
          <cell r="CH254" t="str">
            <v>山添　一郎</v>
          </cell>
        </row>
        <row r="255">
          <cell r="A255">
            <v>251</v>
          </cell>
          <cell r="B255" t="str">
            <v>2411</v>
          </cell>
          <cell r="C255">
            <v>2411</v>
          </cell>
          <cell r="D255">
            <v>1201712</v>
          </cell>
          <cell r="E255" t="str">
            <v>宇治久世</v>
          </cell>
          <cell r="F255" t="str">
            <v>大石医院</v>
          </cell>
          <cell r="G255" t="str">
            <v/>
          </cell>
          <cell r="H255" t="str">
            <v>611-0002</v>
          </cell>
          <cell r="I255" t="str">
            <v>宇治市木幡陣ノ内２０</v>
          </cell>
          <cell r="J255" t="str">
            <v>611-0002宇治市木幡陣ノ内２０</v>
          </cell>
          <cell r="K255" t="str">
            <v/>
          </cell>
          <cell r="L255" t="str">
            <v>0774-31-8354</v>
          </cell>
          <cell r="M255" t="str">
            <v/>
          </cell>
          <cell r="N255" t="str">
            <v>0774-33-5834</v>
          </cell>
          <cell r="P255" t="str">
            <v>大石医院</v>
          </cell>
          <cell r="Q255" t="str">
            <v>611-0002</v>
          </cell>
          <cell r="R255" t="str">
            <v>宇治市木幡陣ノ内２０</v>
          </cell>
          <cell r="S255" t="str">
            <v>0774-31-8354</v>
          </cell>
          <cell r="T255" t="str">
            <v>0774-33-5834</v>
          </cell>
          <cell r="U255">
            <v>3225</v>
          </cell>
          <cell r="V255" t="str">
            <v/>
          </cell>
          <cell r="W255" t="str">
            <v/>
          </cell>
          <cell r="X255" t="str">
            <v>25.4.2ヒブ・小児用肺炎球菌取り下げ_x000D_
26.9.9高イ・高肺以外削除_x000D_
2018/10/16　医師追加_x000D_
R3.11.25確認_x000D_
R5.3.29接種内容変更</v>
          </cell>
          <cell r="Z255">
            <v>1</v>
          </cell>
          <cell r="AC255">
            <v>1</v>
          </cell>
          <cell r="AD255">
            <v>1</v>
          </cell>
          <cell r="AE255">
            <v>1</v>
          </cell>
          <cell r="AF255">
            <v>1</v>
          </cell>
          <cell r="AG255">
            <v>1</v>
          </cell>
          <cell r="AH255">
            <v>1</v>
          </cell>
          <cell r="AI255">
            <v>1</v>
          </cell>
          <cell r="AJ255">
            <v>1</v>
          </cell>
          <cell r="AL255">
            <v>2</v>
          </cell>
          <cell r="AR255">
            <v>1</v>
          </cell>
          <cell r="AS255">
            <v>1</v>
          </cell>
          <cell r="AU255">
            <v>1</v>
          </cell>
          <cell r="AX255">
            <v>1</v>
          </cell>
          <cell r="AY255">
            <v>1</v>
          </cell>
          <cell r="AZ255">
            <v>1</v>
          </cell>
          <cell r="BA255">
            <v>1</v>
          </cell>
          <cell r="BB255">
            <v>1</v>
          </cell>
          <cell r="BC255" t="str">
            <v/>
          </cell>
          <cell r="BD255">
            <v>1</v>
          </cell>
          <cell r="BE255">
            <v>1</v>
          </cell>
          <cell r="BG255">
            <v>2</v>
          </cell>
          <cell r="BM255" t="str">
            <v/>
          </cell>
          <cell r="BN255" t="str">
            <v/>
          </cell>
          <cell r="BP255">
            <v>1</v>
          </cell>
          <cell r="BQ255">
            <v>1</v>
          </cell>
          <cell r="BS255">
            <v>1</v>
          </cell>
          <cell r="BT255">
            <v>1</v>
          </cell>
          <cell r="BW255" t="str">
            <v/>
          </cell>
          <cell r="BX255" t="str">
            <v/>
          </cell>
          <cell r="BY255" t="str">
            <v/>
          </cell>
          <cell r="CA255" t="str">
            <v/>
          </cell>
          <cell r="CB255" t="str">
            <v/>
          </cell>
          <cell r="CD255">
            <v>1</v>
          </cell>
          <cell r="CE255" t="str">
            <v/>
          </cell>
          <cell r="CG255" t="str">
            <v>大石　嘉啓_x000D_
大石　博_x000D_
大石　嘉恭</v>
          </cell>
          <cell r="CH255" t="str">
            <v>大石　嘉啓_x000D_
大石　博_x000D_
大石　嘉恭</v>
          </cell>
        </row>
        <row r="256">
          <cell r="A256">
            <v>252</v>
          </cell>
          <cell r="B256" t="str">
            <v>1468</v>
          </cell>
          <cell r="C256">
            <v>1468</v>
          </cell>
          <cell r="D256">
            <v>605178</v>
          </cell>
          <cell r="E256" t="str">
            <v>左京</v>
          </cell>
          <cell r="F256" t="str">
            <v>山添医院</v>
          </cell>
          <cell r="G256" t="str">
            <v/>
          </cell>
          <cell r="H256" t="str">
            <v>606-0816</v>
          </cell>
          <cell r="I256" t="str">
            <v>左京区下鴨松ノ木町８０－３</v>
          </cell>
          <cell r="J256" t="str">
            <v>606-0816左京区下鴨松ノ木町８０－３</v>
          </cell>
          <cell r="K256" t="str">
            <v/>
          </cell>
          <cell r="L256" t="str">
            <v>075-701-6581</v>
          </cell>
          <cell r="M256" t="str">
            <v/>
          </cell>
          <cell r="N256" t="str">
            <v>075-702-1310</v>
          </cell>
          <cell r="P256" t="str">
            <v>山添医院</v>
          </cell>
          <cell r="Q256" t="str">
            <v>606-0816</v>
          </cell>
          <cell r="R256" t="str">
            <v>左京区下鴨松ノ木町８０－３</v>
          </cell>
          <cell r="S256" t="str">
            <v>075-701-6581</v>
          </cell>
          <cell r="T256" t="str">
            <v>075-702-1310</v>
          </cell>
          <cell r="U256">
            <v>1346</v>
          </cell>
          <cell r="V256" t="str">
            <v/>
          </cell>
          <cell r="W256" t="str">
            <v/>
          </cell>
          <cell r="X256" t="str">
            <v>21.2.19異動_x000D_
R3.11.2確認</v>
          </cell>
          <cell r="Z256">
            <v>1</v>
          </cell>
          <cell r="AC256" t="str">
            <v/>
          </cell>
          <cell r="AH256" t="str">
            <v/>
          </cell>
          <cell r="AI256" t="str">
            <v/>
          </cell>
          <cell r="AL256">
            <v>1</v>
          </cell>
          <cell r="AM256">
            <v>1</v>
          </cell>
          <cell r="AN256">
            <v>1</v>
          </cell>
          <cell r="AR256">
            <v>1</v>
          </cell>
          <cell r="AS256">
            <v>1</v>
          </cell>
          <cell r="AU256">
            <v>1</v>
          </cell>
          <cell r="AX256">
            <v>1</v>
          </cell>
          <cell r="AY256">
            <v>1</v>
          </cell>
          <cell r="AZ256">
            <v>1</v>
          </cell>
          <cell r="BA256">
            <v>1</v>
          </cell>
          <cell r="BB256">
            <v>1</v>
          </cell>
          <cell r="BC256" t="str">
            <v/>
          </cell>
          <cell r="BD256">
            <v>1</v>
          </cell>
          <cell r="BE256">
            <v>1</v>
          </cell>
          <cell r="BF256">
            <v>1</v>
          </cell>
          <cell r="BG256">
            <v>1</v>
          </cell>
          <cell r="BH256">
            <v>1</v>
          </cell>
          <cell r="BI256">
            <v>1</v>
          </cell>
          <cell r="BM256" t="str">
            <v/>
          </cell>
          <cell r="BN256" t="str">
            <v/>
          </cell>
          <cell r="BP256">
            <v>1</v>
          </cell>
          <cell r="BQ256">
            <v>1</v>
          </cell>
          <cell r="BS256">
            <v>1</v>
          </cell>
          <cell r="BT256">
            <v>1</v>
          </cell>
          <cell r="BW256" t="str">
            <v/>
          </cell>
          <cell r="BX256" t="str">
            <v/>
          </cell>
          <cell r="BY256" t="str">
            <v/>
          </cell>
          <cell r="CA256" t="str">
            <v/>
          </cell>
          <cell r="CB256" t="str">
            <v/>
          </cell>
          <cell r="CD256">
            <v>1</v>
          </cell>
          <cell r="CE256" t="str">
            <v>山添　善博</v>
          </cell>
          <cell r="CG256" t="str">
            <v>山添　善博</v>
          </cell>
          <cell r="CH256" t="str">
            <v>山添　善博</v>
          </cell>
        </row>
        <row r="257">
          <cell r="A257">
            <v>253</v>
          </cell>
          <cell r="B257" t="str">
            <v>4310</v>
          </cell>
          <cell r="C257">
            <v>4310</v>
          </cell>
          <cell r="D257">
            <v>1202801</v>
          </cell>
          <cell r="E257" t="str">
            <v>宇治久世</v>
          </cell>
          <cell r="F257" t="str">
            <v>不動園診療所</v>
          </cell>
          <cell r="G257" t="str">
            <v/>
          </cell>
          <cell r="H257" t="str">
            <v>611-0022</v>
          </cell>
          <cell r="I257" t="str">
            <v>宇治市白川東山１５</v>
          </cell>
          <cell r="J257" t="str">
            <v>611-0022宇治市白川東山１５</v>
          </cell>
          <cell r="K257" t="str">
            <v/>
          </cell>
          <cell r="L257" t="str">
            <v>0774-28-4555</v>
          </cell>
          <cell r="M257" t="str">
            <v/>
          </cell>
          <cell r="N257" t="str">
            <v>0774-28-4556</v>
          </cell>
          <cell r="P257" t="str">
            <v>不動園診療所</v>
          </cell>
          <cell r="Q257" t="str">
            <v>611-0022</v>
          </cell>
          <cell r="R257" t="str">
            <v>宇治市白川東山１５</v>
          </cell>
          <cell r="S257" t="str">
            <v>0774-28-4555</v>
          </cell>
          <cell r="U257">
            <v>3072</v>
          </cell>
          <cell r="V257" t="str">
            <v/>
          </cell>
          <cell r="W257" t="str">
            <v/>
          </cell>
          <cell r="X257" t="str">
            <v/>
          </cell>
          <cell r="Z257" t="str">
            <v/>
          </cell>
          <cell r="AA257" t="str">
            <v/>
          </cell>
          <cell r="AB257" t="str">
            <v/>
          </cell>
          <cell r="AC257" t="str">
            <v/>
          </cell>
          <cell r="AD257" t="str">
            <v/>
          </cell>
          <cell r="AE257" t="str">
            <v/>
          </cell>
          <cell r="AF257" t="str">
            <v/>
          </cell>
          <cell r="AG257" t="str">
            <v/>
          </cell>
          <cell r="AH257" t="str">
            <v/>
          </cell>
          <cell r="AI257" t="str">
            <v/>
          </cell>
          <cell r="AK257" t="str">
            <v/>
          </cell>
          <cell r="AL257" t="str">
            <v/>
          </cell>
          <cell r="AM257" t="str">
            <v/>
          </cell>
          <cell r="AN257" t="str">
            <v/>
          </cell>
          <cell r="AR257">
            <v>1</v>
          </cell>
          <cell r="AS257">
            <v>2</v>
          </cell>
          <cell r="AU257" t="str">
            <v/>
          </cell>
          <cell r="AV257" t="str">
            <v/>
          </cell>
          <cell r="AW257" t="str">
            <v/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 t="str">
            <v/>
          </cell>
          <cell r="BC257" t="str">
            <v/>
          </cell>
          <cell r="BE257" t="str">
            <v/>
          </cell>
          <cell r="BF257" t="str">
            <v/>
          </cell>
          <cell r="BG257" t="str">
            <v/>
          </cell>
          <cell r="BH257" t="str">
            <v/>
          </cell>
          <cell r="BI257" t="str">
            <v/>
          </cell>
          <cell r="BM257" t="str">
            <v/>
          </cell>
          <cell r="BN257" t="str">
            <v/>
          </cell>
          <cell r="BP257">
            <v>1</v>
          </cell>
          <cell r="BQ257">
            <v>2</v>
          </cell>
          <cell r="BS257" t="str">
            <v/>
          </cell>
          <cell r="BT257" t="str">
            <v/>
          </cell>
          <cell r="BW257" t="str">
            <v/>
          </cell>
          <cell r="BX257" t="str">
            <v/>
          </cell>
          <cell r="BY257" t="str">
            <v/>
          </cell>
          <cell r="CA257" t="str">
            <v/>
          </cell>
          <cell r="CB257" t="str">
            <v/>
          </cell>
          <cell r="CD257" t="str">
            <v/>
          </cell>
          <cell r="CE257" t="str">
            <v/>
          </cell>
          <cell r="CH257" t="str">
            <v>大石　博
服部　武司</v>
          </cell>
        </row>
        <row r="258">
          <cell r="A258">
            <v>254</v>
          </cell>
          <cell r="B258" t="str">
            <v>3863</v>
          </cell>
          <cell r="C258">
            <v>3863</v>
          </cell>
          <cell r="D258" t="str">
            <v/>
          </cell>
          <cell r="E258" t="str">
            <v/>
          </cell>
          <cell r="F258" t="str">
            <v/>
          </cell>
          <cell r="G258" t="str">
            <v>★</v>
          </cell>
          <cell r="H258" t="str">
            <v/>
          </cell>
          <cell r="I258" t="str">
            <v/>
          </cell>
          <cell r="J258" t="str">
            <v/>
          </cell>
          <cell r="K258" t="str">
            <v>★</v>
          </cell>
          <cell r="L258" t="str">
            <v/>
          </cell>
          <cell r="M258" t="str">
            <v>★</v>
          </cell>
          <cell r="N258" t="str">
            <v/>
          </cell>
          <cell r="P258" t="str">
            <v>山田皮膚科医院</v>
          </cell>
          <cell r="Q258" t="str">
            <v>607-8432</v>
          </cell>
          <cell r="R258" t="str">
            <v>山科区御陵鴨戸町５１－１４</v>
          </cell>
          <cell r="S258" t="str">
            <v>075-583-2838</v>
          </cell>
          <cell r="U258" t="str">
            <v>★</v>
          </cell>
          <cell r="V258" t="str">
            <v/>
          </cell>
          <cell r="W258" t="str">
            <v/>
          </cell>
          <cell r="X258" t="str">
            <v>2018/10/4　新規登録
2018/11/6　法人化</v>
          </cell>
          <cell r="Z258" t="str">
            <v/>
          </cell>
          <cell r="AA258" t="str">
            <v/>
          </cell>
          <cell r="AB258" t="str">
            <v/>
          </cell>
          <cell r="AC258" t="str">
            <v/>
          </cell>
          <cell r="AD258" t="str">
            <v/>
          </cell>
          <cell r="AE258" t="str">
            <v/>
          </cell>
          <cell r="AF258" t="str">
            <v/>
          </cell>
          <cell r="AG258" t="str">
            <v/>
          </cell>
          <cell r="AH258" t="str">
            <v/>
          </cell>
          <cell r="AI258" t="str">
            <v/>
          </cell>
          <cell r="AK258" t="str">
            <v/>
          </cell>
          <cell r="AL258">
            <v>1</v>
          </cell>
          <cell r="AM258">
            <v>1</v>
          </cell>
          <cell r="AN258">
            <v>1</v>
          </cell>
          <cell r="AR258" t="str">
            <v/>
          </cell>
          <cell r="AS258" t="str">
            <v/>
          </cell>
          <cell r="AU258">
            <v>1</v>
          </cell>
          <cell r="AV258" t="str">
            <v/>
          </cell>
          <cell r="AW258">
            <v>1</v>
          </cell>
          <cell r="AX258">
            <v>1</v>
          </cell>
          <cell r="AY258">
            <v>1</v>
          </cell>
          <cell r="AZ258">
            <v>1</v>
          </cell>
          <cell r="BA258">
            <v>1</v>
          </cell>
          <cell r="BB258">
            <v>1</v>
          </cell>
          <cell r="BC258" t="str">
            <v/>
          </cell>
          <cell r="BD258">
            <v>1</v>
          </cell>
          <cell r="BE258">
            <v>1</v>
          </cell>
          <cell r="BF258">
            <v>1</v>
          </cell>
          <cell r="BG258">
            <v>1</v>
          </cell>
          <cell r="BH258">
            <v>1</v>
          </cell>
          <cell r="BI258">
            <v>1</v>
          </cell>
          <cell r="BM258" t="str">
            <v/>
          </cell>
          <cell r="BN258" t="str">
            <v/>
          </cell>
          <cell r="BP258">
            <v>1</v>
          </cell>
          <cell r="BQ258">
            <v>1</v>
          </cell>
          <cell r="BS258">
            <v>1</v>
          </cell>
          <cell r="BT258">
            <v>1</v>
          </cell>
          <cell r="BW258" t="str">
            <v/>
          </cell>
          <cell r="BX258" t="str">
            <v/>
          </cell>
          <cell r="BY258" t="str">
            <v/>
          </cell>
          <cell r="CA258" t="str">
            <v/>
          </cell>
          <cell r="CB258" t="str">
            <v/>
          </cell>
          <cell r="CD258" t="str">
            <v/>
          </cell>
          <cell r="CE258" t="str">
            <v/>
          </cell>
          <cell r="CG258" t="str">
            <v>山田　一雄</v>
          </cell>
          <cell r="CH258" t="str">
            <v>山田　一雄</v>
          </cell>
        </row>
        <row r="259">
          <cell r="A259">
            <v>255</v>
          </cell>
          <cell r="B259" t="str">
            <v>6182</v>
          </cell>
          <cell r="C259">
            <v>6182</v>
          </cell>
          <cell r="D259">
            <v>503399</v>
          </cell>
          <cell r="E259" t="str">
            <v>下京西部</v>
          </cell>
          <cell r="F259" t="str">
            <v>おおいしクリニック</v>
          </cell>
          <cell r="G259" t="str">
            <v/>
          </cell>
          <cell r="H259" t="str">
            <v>601-8439</v>
          </cell>
          <cell r="I259" t="str">
            <v>南区西九条開ケ町２０２－１</v>
          </cell>
          <cell r="J259" t="str">
            <v>601-8439南区西九条開ケ町２０２－１</v>
          </cell>
          <cell r="K259" t="str">
            <v/>
          </cell>
          <cell r="L259" t="str">
            <v>075-661-8117</v>
          </cell>
          <cell r="M259" t="str">
            <v/>
          </cell>
          <cell r="N259" t="str">
            <v>075-661-8117</v>
          </cell>
          <cell r="P259" t="str">
            <v>おおいしクリニック</v>
          </cell>
          <cell r="Q259" t="str">
            <v>601-8439</v>
          </cell>
          <cell r="R259" t="str">
            <v>南区西九条開ケ町２０２－１</v>
          </cell>
          <cell r="S259" t="str">
            <v>075-661-8117</v>
          </cell>
          <cell r="U259">
            <v>968</v>
          </cell>
          <cell r="V259" t="str">
            <v/>
          </cell>
          <cell r="W259" t="str">
            <v/>
          </cell>
          <cell r="X259" t="str">
            <v>H31.2.20京都市、風しん、男性接種医師追加 山口　泰輔</v>
          </cell>
          <cell r="Z259" t="str">
            <v/>
          </cell>
          <cell r="AA259" t="str">
            <v/>
          </cell>
          <cell r="AB259" t="str">
            <v/>
          </cell>
          <cell r="AC259" t="str">
            <v/>
          </cell>
          <cell r="AD259" t="str">
            <v/>
          </cell>
          <cell r="AE259" t="str">
            <v/>
          </cell>
          <cell r="AF259" t="str">
            <v/>
          </cell>
          <cell r="AG259" t="str">
            <v/>
          </cell>
          <cell r="AH259" t="str">
            <v/>
          </cell>
          <cell r="AI259" t="str">
            <v/>
          </cell>
          <cell r="AK259" t="str">
            <v/>
          </cell>
          <cell r="AL259" t="str">
            <v/>
          </cell>
          <cell r="AM259" t="str">
            <v/>
          </cell>
          <cell r="AN259" t="str">
            <v/>
          </cell>
          <cell r="AR259">
            <v>2</v>
          </cell>
          <cell r="AS259">
            <v>2</v>
          </cell>
          <cell r="AU259" t="str">
            <v/>
          </cell>
          <cell r="AV259" t="str">
            <v/>
          </cell>
          <cell r="AW259" t="str">
            <v/>
          </cell>
          <cell r="AX259" t="str">
            <v/>
          </cell>
          <cell r="AY259" t="str">
            <v/>
          </cell>
          <cell r="AZ259" t="str">
            <v/>
          </cell>
          <cell r="BA259" t="str">
            <v/>
          </cell>
          <cell r="BB259" t="str">
            <v/>
          </cell>
          <cell r="BC259" t="str">
            <v/>
          </cell>
          <cell r="BE259" t="str">
            <v/>
          </cell>
          <cell r="BF259" t="str">
            <v/>
          </cell>
          <cell r="BG259" t="str">
            <v/>
          </cell>
          <cell r="BH259" t="str">
            <v/>
          </cell>
          <cell r="BI259" t="str">
            <v/>
          </cell>
          <cell r="BM259" t="str">
            <v/>
          </cell>
          <cell r="BN259" t="str">
            <v/>
          </cell>
          <cell r="BP259">
            <v>2</v>
          </cell>
          <cell r="BQ259">
            <v>2</v>
          </cell>
          <cell r="BS259">
            <v>2</v>
          </cell>
          <cell r="BT259">
            <v>2</v>
          </cell>
          <cell r="BW259">
            <v>2</v>
          </cell>
          <cell r="BX259">
            <v>2</v>
          </cell>
          <cell r="BY259" t="str">
            <v>H31.2.20京都市：風しん第5期接種医師追加 山口　泰輔</v>
          </cell>
          <cell r="CA259" t="str">
            <v/>
          </cell>
          <cell r="CB259" t="str">
            <v/>
          </cell>
          <cell r="CD259" t="str">
            <v/>
          </cell>
          <cell r="CE259" t="str">
            <v/>
          </cell>
          <cell r="CH259" t="str">
            <v>大石　豊
山口　泰輔</v>
          </cell>
        </row>
        <row r="260">
          <cell r="A260">
            <v>256</v>
          </cell>
          <cell r="B260" t="str">
            <v>6137</v>
          </cell>
          <cell r="C260">
            <v>6137</v>
          </cell>
          <cell r="D260">
            <v>3200936</v>
          </cell>
          <cell r="E260" t="str">
            <v>綴喜</v>
          </cell>
          <cell r="F260" t="str">
            <v>山田医院</v>
          </cell>
          <cell r="G260" t="str">
            <v/>
          </cell>
          <cell r="H260" t="str">
            <v>610-0361</v>
          </cell>
          <cell r="I260" t="str">
            <v>京田辺市河原神谷１１－８</v>
          </cell>
          <cell r="J260" t="str">
            <v>610-0361京田辺市河原神谷１１－８</v>
          </cell>
          <cell r="K260" t="str">
            <v/>
          </cell>
          <cell r="L260" t="str">
            <v>0774-63-0315</v>
          </cell>
          <cell r="M260" t="str">
            <v/>
          </cell>
          <cell r="N260" t="str">
            <v>0774-63-1265</v>
          </cell>
          <cell r="P260" t="str">
            <v>山田医院</v>
          </cell>
          <cell r="Q260" t="str">
            <v>610-0361</v>
          </cell>
          <cell r="R260" t="str">
            <v>京田辺市河原神谷１１－８</v>
          </cell>
          <cell r="S260" t="str">
            <v>0774-63-0315</v>
          </cell>
          <cell r="T260" t="str">
            <v>0774-63-1265</v>
          </cell>
          <cell r="U260">
            <v>3610</v>
          </cell>
          <cell r="V260" t="str">
            <v/>
          </cell>
          <cell r="W260" t="str">
            <v/>
          </cell>
          <cell r="X260" t="str">
            <v>26.9.19_x000D_
R3.11.19確認</v>
          </cell>
          <cell r="AC260" t="str">
            <v/>
          </cell>
          <cell r="AH260" t="str">
            <v/>
          </cell>
          <cell r="AI260" t="str">
            <v/>
          </cell>
          <cell r="AR260">
            <v>1</v>
          </cell>
          <cell r="AS260">
            <v>1</v>
          </cell>
          <cell r="AX260" t="str">
            <v/>
          </cell>
          <cell r="BB260" t="str">
            <v/>
          </cell>
          <cell r="BC260" t="str">
            <v/>
          </cell>
          <cell r="BM260" t="str">
            <v/>
          </cell>
          <cell r="BN260" t="str">
            <v/>
          </cell>
          <cell r="BP260">
            <v>1</v>
          </cell>
          <cell r="BQ260">
            <v>1</v>
          </cell>
          <cell r="BW260" t="str">
            <v/>
          </cell>
          <cell r="BX260" t="str">
            <v/>
          </cell>
          <cell r="BY260" t="str">
            <v/>
          </cell>
          <cell r="CA260" t="str">
            <v/>
          </cell>
          <cell r="CB260" t="str">
            <v/>
          </cell>
          <cell r="CE260" t="str">
            <v/>
          </cell>
          <cell r="CH260" t="str">
            <v>山田　栄治</v>
          </cell>
        </row>
        <row r="261">
          <cell r="A261">
            <v>257</v>
          </cell>
          <cell r="B261" t="str">
            <v>2439</v>
          </cell>
          <cell r="C261">
            <v>2439</v>
          </cell>
          <cell r="D261">
            <v>1202009</v>
          </cell>
          <cell r="E261" t="str">
            <v>宇治久世</v>
          </cell>
          <cell r="F261" t="str">
            <v>大石木幡医院</v>
          </cell>
          <cell r="G261" t="str">
            <v/>
          </cell>
          <cell r="H261" t="str">
            <v>611-0002</v>
          </cell>
          <cell r="I261" t="str">
            <v>宇治市木幡大瀬戸４６</v>
          </cell>
          <cell r="J261" t="str">
            <v>611-0002宇治市木幡大瀬戸４６</v>
          </cell>
          <cell r="K261" t="str">
            <v/>
          </cell>
          <cell r="L261" t="str">
            <v>0774-33-0306</v>
          </cell>
          <cell r="M261" t="str">
            <v/>
          </cell>
          <cell r="N261" t="str">
            <v>0774-33-4031</v>
          </cell>
          <cell r="P261" t="str">
            <v>大石木幡医院</v>
          </cell>
          <cell r="Q261" t="str">
            <v>611-0002</v>
          </cell>
          <cell r="R261" t="str">
            <v>宇治市木幡大瀬戸４６</v>
          </cell>
          <cell r="S261" t="str">
            <v>0774-33-0306</v>
          </cell>
          <cell r="T261" t="str">
            <v>0774-33-4031</v>
          </cell>
          <cell r="U261">
            <v>3224</v>
          </cell>
          <cell r="V261" t="str">
            <v/>
          </cell>
          <cell r="W261" t="str">
            <v/>
          </cell>
          <cell r="X261" t="str">
            <v>R3.11.19ロタ追加・接種医師追加</v>
          </cell>
          <cell r="Z261">
            <v>1</v>
          </cell>
          <cell r="AB261">
            <v>1</v>
          </cell>
          <cell r="AC261">
            <v>1</v>
          </cell>
          <cell r="AF261">
            <v>1</v>
          </cell>
          <cell r="AG261">
            <v>1</v>
          </cell>
          <cell r="AH261">
            <v>1</v>
          </cell>
          <cell r="AI261">
            <v>1</v>
          </cell>
          <cell r="AJ261">
            <v>1</v>
          </cell>
          <cell r="AK261">
            <v>1</v>
          </cell>
          <cell r="AM261">
            <v>1</v>
          </cell>
          <cell r="AN261">
            <v>1</v>
          </cell>
          <cell r="AO261">
            <v>1</v>
          </cell>
          <cell r="AR261">
            <v>1</v>
          </cell>
          <cell r="AS261">
            <v>1</v>
          </cell>
          <cell r="AU261">
            <v>1</v>
          </cell>
          <cell r="AW261">
            <v>1</v>
          </cell>
          <cell r="AX261">
            <v>1</v>
          </cell>
          <cell r="BA261">
            <v>1</v>
          </cell>
          <cell r="BB261">
            <v>1</v>
          </cell>
          <cell r="BC261" t="str">
            <v/>
          </cell>
          <cell r="BD261">
            <v>1</v>
          </cell>
          <cell r="BE261">
            <v>1</v>
          </cell>
          <cell r="BF261">
            <v>1</v>
          </cell>
          <cell r="BH261">
            <v>1</v>
          </cell>
          <cell r="BI261">
            <v>1</v>
          </cell>
          <cell r="BJ261">
            <v>1</v>
          </cell>
          <cell r="BM261" t="str">
            <v/>
          </cell>
          <cell r="BN261" t="str">
            <v/>
          </cell>
          <cell r="BP261">
            <v>1</v>
          </cell>
          <cell r="BQ261">
            <v>1</v>
          </cell>
          <cell r="BS261">
            <v>1</v>
          </cell>
          <cell r="BT261">
            <v>1</v>
          </cell>
          <cell r="BW261">
            <v>1</v>
          </cell>
          <cell r="BX261">
            <v>1</v>
          </cell>
          <cell r="BY261" t="str">
            <v/>
          </cell>
          <cell r="CA261" t="str">
            <v/>
          </cell>
          <cell r="CB261" t="str">
            <v/>
          </cell>
          <cell r="CD261">
            <v>1</v>
          </cell>
          <cell r="CE261" t="str">
            <v>大石　明人
大石　律子</v>
          </cell>
          <cell r="CG261" t="str">
            <v>大石　明人、大石　律子・大石　健</v>
          </cell>
          <cell r="CH261" t="str">
            <v>大石　明人_x000D_
大石　律子・大石　健</v>
          </cell>
        </row>
        <row r="262">
          <cell r="A262">
            <v>258</v>
          </cell>
          <cell r="B262" t="str">
            <v>4945</v>
          </cell>
          <cell r="C262">
            <v>4945</v>
          </cell>
          <cell r="D262">
            <v>1401650</v>
          </cell>
          <cell r="E262" t="str">
            <v>相楽</v>
          </cell>
          <cell r="F262" t="str">
            <v>山田内科クリニック</v>
          </cell>
          <cell r="G262" t="str">
            <v/>
          </cell>
          <cell r="H262" t="str">
            <v>619-0238</v>
          </cell>
          <cell r="I262" t="str">
            <v>相楽郡精華町精華台２丁目１０－９４</v>
          </cell>
          <cell r="J262" t="str">
            <v>619-0238相楽郡精華町精華台２丁目１０－９４</v>
          </cell>
          <cell r="K262" t="str">
            <v/>
          </cell>
          <cell r="L262" t="str">
            <v>0774-98-3660</v>
          </cell>
          <cell r="M262" t="str">
            <v/>
          </cell>
          <cell r="N262" t="str">
            <v>0774-98-3661</v>
          </cell>
          <cell r="P262" t="str">
            <v>山田内科クリニック</v>
          </cell>
          <cell r="Q262" t="str">
            <v>619-0238</v>
          </cell>
          <cell r="R262" t="str">
            <v>相楽郡精華町精華台２丁目１０－９４</v>
          </cell>
          <cell r="S262" t="str">
            <v>0774-98-3660</v>
          </cell>
          <cell r="U262">
            <v>3649</v>
          </cell>
          <cell r="V262" t="str">
            <v/>
          </cell>
          <cell r="W262" t="str">
            <v/>
          </cell>
          <cell r="X262" t="str">
            <v/>
          </cell>
          <cell r="Z262" t="str">
            <v/>
          </cell>
          <cell r="AA262" t="str">
            <v/>
          </cell>
          <cell r="AB262" t="str">
            <v/>
          </cell>
          <cell r="AC262" t="str">
            <v/>
          </cell>
          <cell r="AD262" t="str">
            <v/>
          </cell>
          <cell r="AE262" t="str">
            <v/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K262" t="str">
            <v/>
          </cell>
          <cell r="AL262">
            <v>2</v>
          </cell>
          <cell r="AM262" t="str">
            <v/>
          </cell>
          <cell r="AN262" t="str">
            <v/>
          </cell>
          <cell r="AR262">
            <v>1</v>
          </cell>
          <cell r="AS262">
            <v>2</v>
          </cell>
          <cell r="AU262" t="str">
            <v/>
          </cell>
          <cell r="AV262" t="str">
            <v/>
          </cell>
          <cell r="AW262" t="str">
            <v/>
          </cell>
          <cell r="AX262" t="str">
            <v/>
          </cell>
          <cell r="AY262" t="str">
            <v/>
          </cell>
          <cell r="AZ262" t="str">
            <v/>
          </cell>
          <cell r="BA262" t="str">
            <v/>
          </cell>
          <cell r="BB262" t="str">
            <v/>
          </cell>
          <cell r="BC262" t="str">
            <v/>
          </cell>
          <cell r="BE262" t="str">
            <v/>
          </cell>
          <cell r="BF262" t="str">
            <v/>
          </cell>
          <cell r="BG262" t="str">
            <v/>
          </cell>
          <cell r="BH262" t="str">
            <v/>
          </cell>
          <cell r="BI262" t="str">
            <v/>
          </cell>
          <cell r="BM262" t="str">
            <v/>
          </cell>
          <cell r="BN262" t="str">
            <v/>
          </cell>
          <cell r="BP262" t="str">
            <v/>
          </cell>
          <cell r="BQ262" t="str">
            <v/>
          </cell>
          <cell r="BS262">
            <v>2</v>
          </cell>
          <cell r="BW262" t="str">
            <v/>
          </cell>
          <cell r="BX262" t="str">
            <v/>
          </cell>
          <cell r="BY262" t="str">
            <v/>
          </cell>
          <cell r="CA262" t="str">
            <v/>
          </cell>
          <cell r="CB262" t="str">
            <v/>
          </cell>
          <cell r="CD262" t="str">
            <v/>
          </cell>
          <cell r="CE262" t="str">
            <v/>
          </cell>
          <cell r="CH262" t="str">
            <v>山田　悦雄</v>
          </cell>
        </row>
        <row r="263">
          <cell r="A263">
            <v>259</v>
          </cell>
          <cell r="B263" t="str">
            <v>4983</v>
          </cell>
          <cell r="C263">
            <v>4983</v>
          </cell>
          <cell r="D263">
            <v>1203114</v>
          </cell>
          <cell r="E263" t="str">
            <v>宇治久世</v>
          </cell>
          <cell r="F263" t="str">
            <v>大石三室戸医院</v>
          </cell>
          <cell r="G263" t="str">
            <v/>
          </cell>
          <cell r="H263" t="str">
            <v>611-0013</v>
          </cell>
          <cell r="I263" t="str">
            <v>宇治市莵道荒槙２８－３</v>
          </cell>
          <cell r="J263" t="str">
            <v>611-0013宇治市莵道荒槙２８－３</v>
          </cell>
          <cell r="K263" t="str">
            <v/>
          </cell>
          <cell r="L263" t="str">
            <v>0774-24-0306</v>
          </cell>
          <cell r="M263" t="str">
            <v/>
          </cell>
          <cell r="N263" t="str">
            <v>0774-24-3626</v>
          </cell>
          <cell r="P263" t="str">
            <v>大石三室戸医院</v>
          </cell>
          <cell r="Q263" t="str">
            <v>611-0013</v>
          </cell>
          <cell r="R263" t="str">
            <v>宇治市莵道荒槙２８－３</v>
          </cell>
          <cell r="S263" t="str">
            <v>0774-24-0306</v>
          </cell>
          <cell r="T263" t="str">
            <v>0774-24-3626</v>
          </cell>
          <cell r="U263">
            <v>3073</v>
          </cell>
          <cell r="V263" t="str">
            <v/>
          </cell>
          <cell r="W263" t="str">
            <v/>
          </cell>
          <cell r="X263" t="str">
            <v>R3.11.22ロタ追加接種医師追加</v>
          </cell>
          <cell r="Z263">
            <v>1</v>
          </cell>
          <cell r="AB263">
            <v>1</v>
          </cell>
          <cell r="AC263">
            <v>1</v>
          </cell>
          <cell r="AF263">
            <v>1</v>
          </cell>
          <cell r="AG263">
            <v>1</v>
          </cell>
          <cell r="AH263">
            <v>1</v>
          </cell>
          <cell r="AI263">
            <v>1</v>
          </cell>
          <cell r="AJ263">
            <v>1</v>
          </cell>
          <cell r="AK263">
            <v>1</v>
          </cell>
          <cell r="AM263">
            <v>1</v>
          </cell>
          <cell r="AN263">
            <v>1</v>
          </cell>
          <cell r="AO263">
            <v>1</v>
          </cell>
          <cell r="AR263">
            <v>1</v>
          </cell>
          <cell r="AS263">
            <v>1</v>
          </cell>
          <cell r="AU263">
            <v>1</v>
          </cell>
          <cell r="AW263">
            <v>1</v>
          </cell>
          <cell r="AX263">
            <v>1</v>
          </cell>
          <cell r="BA263">
            <v>1</v>
          </cell>
          <cell r="BB263">
            <v>1</v>
          </cell>
          <cell r="BC263" t="str">
            <v/>
          </cell>
          <cell r="BD263">
            <v>1</v>
          </cell>
          <cell r="BE263">
            <v>1</v>
          </cell>
          <cell r="BF263">
            <v>1</v>
          </cell>
          <cell r="BH263">
            <v>1</v>
          </cell>
          <cell r="BI263">
            <v>1</v>
          </cell>
          <cell r="BJ263">
            <v>1</v>
          </cell>
          <cell r="BM263" t="str">
            <v/>
          </cell>
          <cell r="BN263" t="str">
            <v/>
          </cell>
          <cell r="BP263">
            <v>1</v>
          </cell>
          <cell r="BQ263">
            <v>1</v>
          </cell>
          <cell r="BS263">
            <v>1</v>
          </cell>
          <cell r="BT263">
            <v>1</v>
          </cell>
          <cell r="BW263">
            <v>1</v>
          </cell>
          <cell r="BX263">
            <v>1</v>
          </cell>
          <cell r="BY263" t="str">
            <v/>
          </cell>
          <cell r="CA263" t="str">
            <v/>
          </cell>
          <cell r="CB263" t="str">
            <v/>
          </cell>
          <cell r="CD263">
            <v>1</v>
          </cell>
          <cell r="CE263" t="str">
            <v>大石　律子
大石　明人</v>
          </cell>
          <cell r="CG263" t="str">
            <v>大石　律子_x000D_
大石　明人_x000D_
大石　健</v>
          </cell>
          <cell r="CH263" t="str">
            <v>大石　律子_x000D_
大石　明人_x000D_
大石　健</v>
          </cell>
        </row>
        <row r="264">
          <cell r="A264">
            <v>260</v>
          </cell>
          <cell r="B264" t="str">
            <v>510</v>
          </cell>
          <cell r="C264">
            <v>510</v>
          </cell>
          <cell r="D264">
            <v>203701</v>
          </cell>
          <cell r="E264" t="str">
            <v>上京東部</v>
          </cell>
          <cell r="F264" t="str">
            <v>出町診療所</v>
          </cell>
          <cell r="G264" t="str">
            <v/>
          </cell>
          <cell r="H264" t="str">
            <v>602-0815</v>
          </cell>
          <cell r="I264" t="str">
            <v>上京区塔之段今出川上ル２丁目 上塔之段町４８８－１</v>
          </cell>
          <cell r="J264" t="str">
            <v>602-0815上京区塔之段今出川上ル２丁目 上塔之段町４８８－１</v>
          </cell>
          <cell r="K264" t="str">
            <v>★</v>
          </cell>
          <cell r="L264" t="str">
            <v>075-231-1766</v>
          </cell>
          <cell r="M264" t="str">
            <v/>
          </cell>
          <cell r="N264" t="str">
            <v>075-231-2711</v>
          </cell>
          <cell r="P264" t="str">
            <v>出町診療所</v>
          </cell>
          <cell r="Q264" t="str">
            <v>602-0815</v>
          </cell>
          <cell r="R264" t="str">
            <v>上京区塔之段今出川上る２丁目上塔之段町４８８－１</v>
          </cell>
          <cell r="S264" t="str">
            <v>075-231-1766</v>
          </cell>
          <cell r="U264">
            <v>177</v>
          </cell>
          <cell r="V264" t="str">
            <v/>
          </cell>
          <cell r="W264" t="str">
            <v/>
          </cell>
          <cell r="X264" t="str">
            <v>R6.2 理事会承認
R6.1　閉院</v>
          </cell>
          <cell r="Z264" t="str">
            <v/>
          </cell>
          <cell r="AA264" t="str">
            <v/>
          </cell>
          <cell r="AB264" t="str">
            <v/>
          </cell>
          <cell r="AC264" t="str">
            <v/>
          </cell>
          <cell r="AD264" t="str">
            <v/>
          </cell>
          <cell r="AE264" t="str">
            <v/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K264" t="str">
            <v/>
          </cell>
          <cell r="AL264" t="str">
            <v/>
          </cell>
          <cell r="AM264" t="str">
            <v/>
          </cell>
          <cell r="AN264" t="str">
            <v/>
          </cell>
          <cell r="AS264" t="str">
            <v/>
          </cell>
          <cell r="AU264" t="str">
            <v/>
          </cell>
          <cell r="AV264" t="str">
            <v/>
          </cell>
          <cell r="AW264" t="str">
            <v/>
          </cell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 t="str">
            <v/>
          </cell>
          <cell r="BE264" t="str">
            <v/>
          </cell>
          <cell r="BF264" t="str">
            <v/>
          </cell>
          <cell r="BG264" t="str">
            <v/>
          </cell>
          <cell r="BH264" t="str">
            <v/>
          </cell>
          <cell r="BI264" t="str">
            <v/>
          </cell>
          <cell r="BM264" t="str">
            <v/>
          </cell>
          <cell r="BN264" t="str">
            <v/>
          </cell>
          <cell r="BS264" t="str">
            <v/>
          </cell>
          <cell r="BT264" t="str">
            <v/>
          </cell>
          <cell r="BW264" t="str">
            <v/>
          </cell>
          <cell r="BX264" t="str">
            <v/>
          </cell>
          <cell r="BY264" t="str">
            <v/>
          </cell>
          <cell r="CA264" t="str">
            <v/>
          </cell>
          <cell r="CB264" t="str">
            <v/>
          </cell>
          <cell r="CD264" t="str">
            <v/>
          </cell>
          <cell r="CE264" t="str">
            <v/>
          </cell>
        </row>
        <row r="265">
          <cell r="A265">
            <v>261</v>
          </cell>
          <cell r="B265" t="str">
            <v>5959</v>
          </cell>
          <cell r="C265">
            <v>5959</v>
          </cell>
          <cell r="D265">
            <v>406809</v>
          </cell>
          <cell r="E265" t="str">
            <v>下京東部</v>
          </cell>
          <cell r="F265" t="str">
            <v>四条高倉大川クリニック</v>
          </cell>
          <cell r="G265" t="str">
            <v/>
          </cell>
          <cell r="H265" t="str">
            <v>600-8096</v>
          </cell>
          <cell r="I265" t="str">
            <v>下京区東洞院通仏光寺下ル高橋町６０４</v>
          </cell>
          <cell r="J265" t="str">
            <v>600-8096下京区東洞院通仏光寺下ル高橋町６０４</v>
          </cell>
          <cell r="K265" t="str">
            <v/>
          </cell>
          <cell r="L265" t="str">
            <v>075-353-3336</v>
          </cell>
          <cell r="M265" t="str">
            <v/>
          </cell>
          <cell r="N265" t="str">
            <v>075-353-3334</v>
          </cell>
          <cell r="P265" t="str">
            <v>四条高倉大川クリニック</v>
          </cell>
          <cell r="Q265" t="str">
            <v>600-8096</v>
          </cell>
          <cell r="R265" t="str">
            <v>下京区東洞院通仏光寺下ル高橋町６０４</v>
          </cell>
          <cell r="S265" t="str">
            <v>075-353-3336</v>
          </cell>
          <cell r="U265">
            <v>796</v>
          </cell>
          <cell r="V265" t="str">
            <v/>
          </cell>
          <cell r="W265" t="str">
            <v/>
          </cell>
          <cell r="X265" t="str">
            <v>29.5.1高齢肺炎球菌、DT、4種追加</v>
          </cell>
          <cell r="Z265">
            <v>1</v>
          </cell>
          <cell r="AA265" t="str">
            <v/>
          </cell>
          <cell r="AB265">
            <v>1</v>
          </cell>
          <cell r="AC265" t="str">
            <v/>
          </cell>
          <cell r="AD265" t="str">
            <v/>
          </cell>
          <cell r="AE265" t="str">
            <v/>
          </cell>
          <cell r="AF265" t="str">
            <v/>
          </cell>
          <cell r="AG265">
            <v>1</v>
          </cell>
          <cell r="AH265" t="str">
            <v/>
          </cell>
          <cell r="AI265" t="str">
            <v/>
          </cell>
          <cell r="AK265">
            <v>1</v>
          </cell>
          <cell r="AL265">
            <v>1</v>
          </cell>
          <cell r="AM265">
            <v>1</v>
          </cell>
          <cell r="AN265">
            <v>1</v>
          </cell>
          <cell r="AR265">
            <v>1</v>
          </cell>
          <cell r="AS265">
            <v>1</v>
          </cell>
          <cell r="AU265">
            <v>1</v>
          </cell>
          <cell r="AV265">
            <v>1</v>
          </cell>
          <cell r="AW265">
            <v>1</v>
          </cell>
          <cell r="AX265">
            <v>1</v>
          </cell>
          <cell r="AY265">
            <v>1</v>
          </cell>
          <cell r="AZ265">
            <v>1</v>
          </cell>
          <cell r="BA265">
            <v>1</v>
          </cell>
          <cell r="BB265">
            <v>1</v>
          </cell>
          <cell r="BC265" t="str">
            <v/>
          </cell>
          <cell r="BD265">
            <v>1</v>
          </cell>
          <cell r="BE265">
            <v>1</v>
          </cell>
          <cell r="BF265">
            <v>1</v>
          </cell>
          <cell r="BG265">
            <v>1</v>
          </cell>
          <cell r="BH265">
            <v>1</v>
          </cell>
          <cell r="BI265">
            <v>1</v>
          </cell>
          <cell r="BM265" t="str">
            <v/>
          </cell>
          <cell r="BN265" t="str">
            <v/>
          </cell>
          <cell r="BP265">
            <v>1</v>
          </cell>
          <cell r="BQ265">
            <v>1</v>
          </cell>
          <cell r="BS265">
            <v>1</v>
          </cell>
          <cell r="BT265">
            <v>1</v>
          </cell>
          <cell r="BW265" t="str">
            <v/>
          </cell>
          <cell r="BX265" t="str">
            <v/>
          </cell>
          <cell r="BY265" t="str">
            <v/>
          </cell>
          <cell r="CA265" t="str">
            <v/>
          </cell>
          <cell r="CB265" t="str">
            <v/>
          </cell>
          <cell r="CD265" t="str">
            <v/>
          </cell>
          <cell r="CE265" t="str">
            <v/>
          </cell>
          <cell r="CG265" t="str">
            <v>大川　正直</v>
          </cell>
          <cell r="CH265" t="str">
            <v>大川　正直</v>
          </cell>
        </row>
        <row r="266">
          <cell r="A266">
            <v>262</v>
          </cell>
          <cell r="B266" t="str">
            <v>5338</v>
          </cell>
          <cell r="C266">
            <v>5338</v>
          </cell>
          <cell r="D266">
            <v>503167</v>
          </cell>
          <cell r="E266" t="str">
            <v>下京西部</v>
          </cell>
          <cell r="F266" t="str">
            <v>山田医院</v>
          </cell>
          <cell r="G266" t="str">
            <v/>
          </cell>
          <cell r="H266" t="str">
            <v>601-8457</v>
          </cell>
          <cell r="I266" t="str">
            <v>南区唐橋琵琶町１２－４</v>
          </cell>
          <cell r="J266" t="str">
            <v>601-8457南区唐橋琵琶町１２－４</v>
          </cell>
          <cell r="K266" t="str">
            <v/>
          </cell>
          <cell r="L266" t="str">
            <v>075-661-8181</v>
          </cell>
          <cell r="M266" t="str">
            <v/>
          </cell>
          <cell r="N266" t="str">
            <v>075-661-8722</v>
          </cell>
          <cell r="P266" t="str">
            <v>山田医院</v>
          </cell>
          <cell r="Q266" t="str">
            <v>601-8457</v>
          </cell>
          <cell r="R266" t="str">
            <v>南区唐橋琵琶町１２－４</v>
          </cell>
          <cell r="S266" t="str">
            <v>075-661-8181</v>
          </cell>
          <cell r="U266">
            <v>1154</v>
          </cell>
          <cell r="V266" t="str">
            <v/>
          </cell>
          <cell r="W266" t="str">
            <v/>
          </cell>
          <cell r="X266" t="str">
            <v/>
          </cell>
          <cell r="Z266" t="str">
            <v/>
          </cell>
          <cell r="AA266" t="str">
            <v/>
          </cell>
          <cell r="AB266" t="str">
            <v/>
          </cell>
          <cell r="AC266" t="str">
            <v/>
          </cell>
          <cell r="AD266" t="str">
            <v/>
          </cell>
          <cell r="AE266" t="str">
            <v/>
          </cell>
          <cell r="AF266" t="str">
            <v/>
          </cell>
          <cell r="AG266" t="str">
            <v/>
          </cell>
          <cell r="AH266" t="str">
            <v/>
          </cell>
          <cell r="AI266" t="str">
            <v/>
          </cell>
          <cell r="AK266" t="str">
            <v/>
          </cell>
          <cell r="AL266">
            <v>1</v>
          </cell>
          <cell r="AM266" t="str">
            <v/>
          </cell>
          <cell r="AN266" t="str">
            <v/>
          </cell>
          <cell r="AR266">
            <v>1</v>
          </cell>
          <cell r="AS266" t="str">
            <v/>
          </cell>
          <cell r="AU266">
            <v>1</v>
          </cell>
          <cell r="AV266" t="str">
            <v/>
          </cell>
          <cell r="AW266" t="str">
            <v/>
          </cell>
          <cell r="AX266" t="str">
            <v/>
          </cell>
          <cell r="AY266" t="str">
            <v/>
          </cell>
          <cell r="AZ266" t="str">
            <v/>
          </cell>
          <cell r="BA266" t="str">
            <v/>
          </cell>
          <cell r="BB266" t="str">
            <v/>
          </cell>
          <cell r="BC266" t="str">
            <v/>
          </cell>
          <cell r="BE266" t="str">
            <v/>
          </cell>
          <cell r="BF266" t="str">
            <v/>
          </cell>
          <cell r="BG266">
            <v>1</v>
          </cell>
          <cell r="BH266" t="str">
            <v/>
          </cell>
          <cell r="BI266" t="str">
            <v/>
          </cell>
          <cell r="BM266" t="str">
            <v/>
          </cell>
          <cell r="BN266" t="str">
            <v/>
          </cell>
          <cell r="BP266">
            <v>1</v>
          </cell>
          <cell r="BQ266">
            <v>1</v>
          </cell>
          <cell r="BS266" t="str">
            <v/>
          </cell>
          <cell r="BT266" t="str">
            <v/>
          </cell>
          <cell r="BW266">
            <v>1</v>
          </cell>
          <cell r="BX266" t="str">
            <v/>
          </cell>
          <cell r="BY266" t="str">
            <v/>
          </cell>
          <cell r="CA266" t="str">
            <v/>
          </cell>
          <cell r="CB266" t="str">
            <v/>
          </cell>
          <cell r="CD266">
            <v>1</v>
          </cell>
          <cell r="CE266" t="str">
            <v>山田　貢一</v>
          </cell>
          <cell r="CG266" t="str">
            <v>山田　貢一</v>
          </cell>
          <cell r="CH266" t="str">
            <v>山田　貢一</v>
          </cell>
        </row>
        <row r="267">
          <cell r="A267">
            <v>263</v>
          </cell>
          <cell r="B267" t="str">
            <v>6565</v>
          </cell>
          <cell r="D267">
            <v>707131</v>
          </cell>
          <cell r="E267" t="str">
            <v>右京</v>
          </cell>
          <cell r="F267" t="str">
            <v>医療法人おおまえハローキッズクリニック</v>
          </cell>
          <cell r="G267" t="str">
            <v/>
          </cell>
          <cell r="H267" t="str">
            <v>615-0885</v>
          </cell>
          <cell r="I267" t="str">
            <v>右京区西京極午塚町１１６</v>
          </cell>
          <cell r="J267" t="str">
            <v>615-0885右京区西京極午塚町１１６</v>
          </cell>
          <cell r="K267" t="str">
            <v/>
          </cell>
          <cell r="L267" t="str">
            <v>075-746-7811</v>
          </cell>
          <cell r="M267" t="str">
            <v/>
          </cell>
          <cell r="N267" t="str">
            <v>075-746-7812</v>
          </cell>
          <cell r="P267" t="str">
            <v>医療法人おおまえハローキッズクリニック</v>
          </cell>
          <cell r="Q267" t="str">
            <v>615-0885</v>
          </cell>
          <cell r="R267" t="str">
            <v>右京区西京極午塚町１１６</v>
          </cell>
          <cell r="S267" t="str">
            <v>075-746-7811</v>
          </cell>
          <cell r="T267" t="str">
            <v>075-746-7812</v>
          </cell>
          <cell r="U267">
            <v>1713</v>
          </cell>
          <cell r="X267" t="str">
            <v>接種医師変更R3.10.29　　　　　2023.5.15医療機関名称変更・BCG追加・肺炎辞退（府・市）</v>
          </cell>
          <cell r="Z267">
            <v>1</v>
          </cell>
          <cell r="AA267">
            <v>1</v>
          </cell>
          <cell r="AB267">
            <v>1</v>
          </cell>
          <cell r="AC267">
            <v>1</v>
          </cell>
          <cell r="AD267">
            <v>2</v>
          </cell>
          <cell r="AE267">
            <v>2</v>
          </cell>
          <cell r="AF267">
            <v>1</v>
          </cell>
          <cell r="AG267">
            <v>1</v>
          </cell>
          <cell r="AH267">
            <v>1</v>
          </cell>
          <cell r="AI267">
            <v>1</v>
          </cell>
          <cell r="AJ267">
            <v>1</v>
          </cell>
          <cell r="AK267">
            <v>1</v>
          </cell>
          <cell r="AL267">
            <v>1</v>
          </cell>
          <cell r="AM267">
            <v>1</v>
          </cell>
          <cell r="AN267">
            <v>1</v>
          </cell>
          <cell r="AO267">
            <v>1</v>
          </cell>
          <cell r="AR267">
            <v>1</v>
          </cell>
          <cell r="AS267">
            <v>0</v>
          </cell>
          <cell r="AU267">
            <v>1</v>
          </cell>
          <cell r="AV267">
            <v>1</v>
          </cell>
          <cell r="AW267">
            <v>1</v>
          </cell>
          <cell r="AX267">
            <v>1</v>
          </cell>
          <cell r="AY267">
            <v>1</v>
          </cell>
          <cell r="AZ267">
            <v>1</v>
          </cell>
          <cell r="BA267">
            <v>1</v>
          </cell>
          <cell r="BB267">
            <v>1</v>
          </cell>
          <cell r="BC267" t="str">
            <v/>
          </cell>
          <cell r="BD267">
            <v>1</v>
          </cell>
          <cell r="BE267">
            <v>1</v>
          </cell>
          <cell r="BF267">
            <v>1</v>
          </cell>
          <cell r="BG267">
            <v>1</v>
          </cell>
          <cell r="BH267">
            <v>1</v>
          </cell>
          <cell r="BI267">
            <v>1</v>
          </cell>
          <cell r="BJ267">
            <v>1</v>
          </cell>
          <cell r="BM267">
            <v>1</v>
          </cell>
          <cell r="BN267" t="str">
            <v>大前　禎毅</v>
          </cell>
          <cell r="BP267">
            <v>1</v>
          </cell>
          <cell r="BQ267">
            <v>0</v>
          </cell>
          <cell r="BS267">
            <v>1</v>
          </cell>
          <cell r="BT267">
            <v>1</v>
          </cell>
          <cell r="BU267" t="str">
            <v>2023.5.15 名称変更、BCG追加、肺炎球菌辞退(府・市)</v>
          </cell>
          <cell r="BW267">
            <v>1</v>
          </cell>
          <cell r="BX267">
            <v>1</v>
          </cell>
          <cell r="BY267" t="str">
            <v>2023.5.15名称変更</v>
          </cell>
          <cell r="CD267">
            <v>1</v>
          </cell>
          <cell r="CE267" t="str">
            <v>大前　禎毅</v>
          </cell>
          <cell r="CG267" t="str">
            <v>大前　禎毅</v>
          </cell>
          <cell r="CH267" t="str">
            <v>大前　禎毅</v>
          </cell>
        </row>
        <row r="268">
          <cell r="A268">
            <v>264</v>
          </cell>
          <cell r="B268" t="str">
            <v>5914</v>
          </cell>
          <cell r="C268">
            <v>5914</v>
          </cell>
          <cell r="D268">
            <v>3400379</v>
          </cell>
          <cell r="E268" t="str">
            <v>船井</v>
          </cell>
          <cell r="F268" t="str">
            <v>山田医院</v>
          </cell>
          <cell r="G268" t="str">
            <v/>
          </cell>
          <cell r="H268" t="str">
            <v>629-0141</v>
          </cell>
          <cell r="I268" t="str">
            <v>南丹市八木町八木鹿草３４</v>
          </cell>
          <cell r="J268" t="str">
            <v>629-0141南丹市八木町八木鹿草３４</v>
          </cell>
          <cell r="K268" t="str">
            <v/>
          </cell>
          <cell r="L268" t="str">
            <v>0771-42-2306</v>
          </cell>
          <cell r="M268" t="str">
            <v/>
          </cell>
          <cell r="N268" t="str">
            <v>0771-42-4372</v>
          </cell>
          <cell r="P268" t="str">
            <v>山田医院</v>
          </cell>
          <cell r="Q268" t="str">
            <v>629-0141</v>
          </cell>
          <cell r="R268" t="str">
            <v>南丹市八木町八木鹿草３４</v>
          </cell>
          <cell r="S268" t="str">
            <v>0771-42-2306</v>
          </cell>
          <cell r="U268">
            <v>3898</v>
          </cell>
          <cell r="V268" t="str">
            <v/>
          </cell>
          <cell r="W268" t="str">
            <v/>
          </cell>
          <cell r="X268" t="str">
            <v/>
          </cell>
          <cell r="Z268">
            <v>1</v>
          </cell>
          <cell r="AA268" t="str">
            <v/>
          </cell>
          <cell r="AB268">
            <v>1</v>
          </cell>
          <cell r="AC268">
            <v>1</v>
          </cell>
          <cell r="AD268">
            <v>1</v>
          </cell>
          <cell r="AE268">
            <v>1</v>
          </cell>
          <cell r="AF268">
            <v>1</v>
          </cell>
          <cell r="AG268">
            <v>1</v>
          </cell>
          <cell r="AH268">
            <v>1</v>
          </cell>
          <cell r="AI268">
            <v>1</v>
          </cell>
          <cell r="AJ268">
            <v>1</v>
          </cell>
          <cell r="AK268">
            <v>1</v>
          </cell>
          <cell r="AL268">
            <v>1</v>
          </cell>
          <cell r="AM268">
            <v>1</v>
          </cell>
          <cell r="AN268">
            <v>1</v>
          </cell>
          <cell r="AR268">
            <v>1</v>
          </cell>
          <cell r="AS268">
            <v>1</v>
          </cell>
          <cell r="AU268">
            <v>1</v>
          </cell>
          <cell r="AV268" t="str">
            <v/>
          </cell>
          <cell r="AW268">
            <v>1</v>
          </cell>
          <cell r="AX268" t="str">
            <v/>
          </cell>
          <cell r="AY268" t="str">
            <v/>
          </cell>
          <cell r="AZ268" t="str">
            <v/>
          </cell>
          <cell r="BA268" t="str">
            <v/>
          </cell>
          <cell r="BB268" t="str">
            <v/>
          </cell>
          <cell r="BC268" t="str">
            <v/>
          </cell>
          <cell r="BE268" t="str">
            <v/>
          </cell>
          <cell r="BF268">
            <v>1</v>
          </cell>
          <cell r="BG268">
            <v>1</v>
          </cell>
          <cell r="BH268">
            <v>1</v>
          </cell>
          <cell r="BI268">
            <v>1</v>
          </cell>
          <cell r="BM268" t="str">
            <v/>
          </cell>
          <cell r="BN268" t="str">
            <v/>
          </cell>
          <cell r="BP268">
            <v>1</v>
          </cell>
          <cell r="BQ268">
            <v>1</v>
          </cell>
          <cell r="BS268">
            <v>1</v>
          </cell>
          <cell r="BT268">
            <v>1</v>
          </cell>
          <cell r="BW268" t="str">
            <v/>
          </cell>
          <cell r="BX268" t="str">
            <v/>
          </cell>
          <cell r="BY268" t="str">
            <v/>
          </cell>
          <cell r="CA268" t="str">
            <v/>
          </cell>
          <cell r="CB268" t="str">
            <v/>
          </cell>
          <cell r="CD268" t="str">
            <v/>
          </cell>
          <cell r="CE268" t="str">
            <v/>
          </cell>
          <cell r="CG268" t="str">
            <v>山田　智裕</v>
          </cell>
          <cell r="CH268" t="str">
            <v>山田　智裕</v>
          </cell>
        </row>
        <row r="269">
          <cell r="A269">
            <v>265</v>
          </cell>
          <cell r="B269" t="str">
            <v>6071</v>
          </cell>
          <cell r="C269">
            <v>6071</v>
          </cell>
          <cell r="D269">
            <v>1100583</v>
          </cell>
          <cell r="E269" t="str">
            <v>宇治久世</v>
          </cell>
          <cell r="F269" t="str">
            <v>おおむら医院</v>
          </cell>
          <cell r="G269" t="str">
            <v/>
          </cell>
          <cell r="H269" t="str">
            <v>613-0031</v>
          </cell>
          <cell r="I269" t="str">
            <v>久世郡久御山町佐古内屋敷６１－１</v>
          </cell>
          <cell r="J269" t="str">
            <v>613-0031久世郡久御山町佐古内屋敷６１－１</v>
          </cell>
          <cell r="K269" t="str">
            <v/>
          </cell>
          <cell r="L269" t="str">
            <v>0774-46-3160</v>
          </cell>
          <cell r="M269" t="str">
            <v/>
          </cell>
          <cell r="N269" t="str">
            <v>0774-46-3504</v>
          </cell>
          <cell r="P269" t="str">
            <v>おおむら医院</v>
          </cell>
          <cell r="Q269" t="str">
            <v>613-0031</v>
          </cell>
          <cell r="R269" t="str">
            <v>久世郡久御山町佐古内屋敷６１－１</v>
          </cell>
          <cell r="S269" t="str">
            <v>0774-46-3160</v>
          </cell>
          <cell r="T269" t="str">
            <v>0774-46-3504</v>
          </cell>
          <cell r="U269">
            <v>3347</v>
          </cell>
          <cell r="V269" t="str">
            <v/>
          </cell>
          <cell r="W269" t="str">
            <v/>
          </cell>
          <cell r="X269" t="str">
            <v>26.7.1住所変更
接種医師追加　　　　　　　　　　　　2023.5.15HPV追加（府・市）</v>
          </cell>
          <cell r="Z269">
            <v>1</v>
          </cell>
          <cell r="AA269">
            <v>1</v>
          </cell>
          <cell r="AB269">
            <v>1</v>
          </cell>
          <cell r="AC269">
            <v>1</v>
          </cell>
          <cell r="AD269">
            <v>1</v>
          </cell>
          <cell r="AE269">
            <v>1</v>
          </cell>
          <cell r="AF269">
            <v>1</v>
          </cell>
          <cell r="AG269">
            <v>1</v>
          </cell>
          <cell r="AH269">
            <v>1</v>
          </cell>
          <cell r="AI269">
            <v>1</v>
          </cell>
          <cell r="AK269">
            <v>1</v>
          </cell>
          <cell r="AL269">
            <v>1</v>
          </cell>
          <cell r="AM269">
            <v>1</v>
          </cell>
          <cell r="AN269">
            <v>1</v>
          </cell>
          <cell r="AO269">
            <v>1</v>
          </cell>
          <cell r="AR269">
            <v>1</v>
          </cell>
          <cell r="AS269">
            <v>1</v>
          </cell>
          <cell r="AU269">
            <v>1</v>
          </cell>
          <cell r="AV269">
            <v>1</v>
          </cell>
          <cell r="AW269">
            <v>1</v>
          </cell>
          <cell r="AX269">
            <v>1</v>
          </cell>
          <cell r="AY269">
            <v>1</v>
          </cell>
          <cell r="AZ269">
            <v>1</v>
          </cell>
          <cell r="BA269">
            <v>1</v>
          </cell>
          <cell r="BB269">
            <v>1</v>
          </cell>
          <cell r="BC269" t="str">
            <v/>
          </cell>
          <cell r="BD269">
            <v>1</v>
          </cell>
          <cell r="BF269">
            <v>1</v>
          </cell>
          <cell r="BG269">
            <v>1</v>
          </cell>
          <cell r="BH269">
            <v>1</v>
          </cell>
          <cell r="BI269">
            <v>1</v>
          </cell>
          <cell r="BJ269">
            <v>1</v>
          </cell>
          <cell r="BM269" t="str">
            <v/>
          </cell>
          <cell r="BN269" t="str">
            <v/>
          </cell>
          <cell r="BP269">
            <v>1</v>
          </cell>
          <cell r="BQ269">
            <v>1</v>
          </cell>
          <cell r="BS269">
            <v>1</v>
          </cell>
          <cell r="BT269">
            <v>1</v>
          </cell>
          <cell r="BU269" t="str">
            <v>26.7.1住所変更</v>
          </cell>
          <cell r="BW269" t="str">
            <v/>
          </cell>
          <cell r="BX269" t="str">
            <v/>
          </cell>
          <cell r="BY269" t="str">
            <v/>
          </cell>
          <cell r="CA269" t="str">
            <v/>
          </cell>
          <cell r="CB269" t="str">
            <v/>
          </cell>
          <cell r="CD269">
            <v>1</v>
          </cell>
          <cell r="CE269" t="str">
            <v>大村　誠</v>
          </cell>
          <cell r="CG269" t="str">
            <v>大村　誠_x000D_
大村　知史</v>
          </cell>
          <cell r="CH269" t="str">
            <v>大村　誠_x000D_
大村　知史</v>
          </cell>
        </row>
        <row r="270">
          <cell r="A270">
            <v>266</v>
          </cell>
          <cell r="B270" t="str">
            <v>1802</v>
          </cell>
          <cell r="C270">
            <v>1802</v>
          </cell>
          <cell r="D270">
            <v>705275</v>
          </cell>
          <cell r="E270" t="str">
            <v>右京</v>
          </cell>
          <cell r="F270" t="str">
            <v>山田医院</v>
          </cell>
          <cell r="G270" t="str">
            <v/>
          </cell>
          <cell r="H270" t="str">
            <v>616-8093</v>
          </cell>
          <cell r="I270" t="str">
            <v>右京区御室竪町２３－４</v>
          </cell>
          <cell r="J270" t="str">
            <v>616-8093右京区御室竪町２３－４</v>
          </cell>
          <cell r="K270" t="str">
            <v/>
          </cell>
          <cell r="L270" t="str">
            <v>075-463-9565</v>
          </cell>
          <cell r="M270" t="str">
            <v/>
          </cell>
          <cell r="N270" t="str">
            <v>075-463-9650</v>
          </cell>
          <cell r="P270" t="str">
            <v>山田医院</v>
          </cell>
          <cell r="Q270" t="str">
            <v>616-8093</v>
          </cell>
          <cell r="R270" t="str">
            <v>右京区御室竪町２３－４</v>
          </cell>
          <cell r="S270" t="str">
            <v>075-463-9565</v>
          </cell>
          <cell r="T270" t="str">
            <v>075-463-9650</v>
          </cell>
          <cell r="U270">
            <v>1542</v>
          </cell>
          <cell r="V270" t="str">
            <v/>
          </cell>
          <cell r="W270" t="str">
            <v/>
          </cell>
          <cell r="X270" t="str">
            <v>R4.4.5HPV削除</v>
          </cell>
          <cell r="AR270">
            <v>1</v>
          </cell>
          <cell r="AS270">
            <v>1</v>
          </cell>
          <cell r="AX270" t="str">
            <v/>
          </cell>
          <cell r="BB270" t="str">
            <v/>
          </cell>
          <cell r="BC270">
            <v>1</v>
          </cell>
          <cell r="BD270">
            <v>1</v>
          </cell>
          <cell r="BE270">
            <v>1</v>
          </cell>
          <cell r="BM270" t="str">
            <v/>
          </cell>
          <cell r="BN270" t="str">
            <v/>
          </cell>
          <cell r="BP270">
            <v>1</v>
          </cell>
          <cell r="BQ270">
            <v>1</v>
          </cell>
          <cell r="BS270">
            <v>1</v>
          </cell>
          <cell r="BT270">
            <v>1</v>
          </cell>
          <cell r="BW270">
            <v>1</v>
          </cell>
          <cell r="BX270">
            <v>1</v>
          </cell>
          <cell r="BY270" t="str">
            <v/>
          </cell>
          <cell r="CA270" t="str">
            <v/>
          </cell>
          <cell r="CB270" t="str">
            <v/>
          </cell>
          <cell r="CD270">
            <v>1</v>
          </cell>
          <cell r="CE270" t="str">
            <v>山田　結佳
山田　惠三</v>
          </cell>
          <cell r="CG270" t="str">
            <v>山田　惠三_x000D_
山田　結佳</v>
          </cell>
          <cell r="CH270" t="str">
            <v>山田　惠三_x000D_
山田　結佳</v>
          </cell>
        </row>
        <row r="271">
          <cell r="A271">
            <v>267</v>
          </cell>
          <cell r="B271" t="str">
            <v>5025</v>
          </cell>
          <cell r="C271">
            <v>5025</v>
          </cell>
          <cell r="D271">
            <v>3300132</v>
          </cell>
          <cell r="E271" t="str">
            <v>北丹</v>
          </cell>
          <cell r="F271" t="str">
            <v>丹後ふるさと病院</v>
          </cell>
          <cell r="G271" t="str">
            <v/>
          </cell>
          <cell r="H271" t="str">
            <v>629-3113</v>
          </cell>
          <cell r="I271" t="str">
            <v>京丹後市網野町小浜６７３</v>
          </cell>
          <cell r="J271" t="str">
            <v>629-3113京丹後市網野町小浜６７３</v>
          </cell>
          <cell r="K271" t="str">
            <v/>
          </cell>
          <cell r="L271" t="str">
            <v>0772-72-5055</v>
          </cell>
          <cell r="M271" t="str">
            <v/>
          </cell>
          <cell r="N271" t="str">
            <v/>
          </cell>
          <cell r="P271" t="str">
            <v>丹後ふるさと病院</v>
          </cell>
          <cell r="Q271" t="str">
            <v>629-3113</v>
          </cell>
          <cell r="R271" t="str">
            <v>京丹後市網野町小浜６７３</v>
          </cell>
          <cell r="S271" t="str">
            <v>0772-72-5055</v>
          </cell>
          <cell r="U271">
            <v>4179</v>
          </cell>
          <cell r="V271" t="str">
            <v/>
          </cell>
          <cell r="W271" t="str">
            <v/>
          </cell>
          <cell r="X271" t="str">
            <v>25.11.6ｲﾝﾌﾙｴﾝｻﾞ追加</v>
          </cell>
          <cell r="Z271">
            <v>1</v>
          </cell>
          <cell r="AA271">
            <v>1</v>
          </cell>
          <cell r="AB271">
            <v>1</v>
          </cell>
          <cell r="AC271" t="str">
            <v/>
          </cell>
          <cell r="AD271">
            <v>1</v>
          </cell>
          <cell r="AE271">
            <v>1</v>
          </cell>
          <cell r="AF271">
            <v>1</v>
          </cell>
          <cell r="AG271">
            <v>1</v>
          </cell>
          <cell r="AH271" t="str">
            <v/>
          </cell>
          <cell r="AI271" t="str">
            <v/>
          </cell>
          <cell r="AJ271">
            <v>1</v>
          </cell>
          <cell r="AK271">
            <v>1</v>
          </cell>
          <cell r="AL271">
            <v>1</v>
          </cell>
          <cell r="AM271">
            <v>1</v>
          </cell>
          <cell r="AN271">
            <v>1</v>
          </cell>
          <cell r="AR271">
            <v>1</v>
          </cell>
          <cell r="AS271">
            <v>1</v>
          </cell>
          <cell r="AU271" t="str">
            <v/>
          </cell>
          <cell r="AV271" t="str">
            <v/>
          </cell>
          <cell r="AW271" t="str">
            <v/>
          </cell>
          <cell r="AX271" t="str">
            <v/>
          </cell>
          <cell r="AY271" t="str">
            <v/>
          </cell>
          <cell r="AZ271" t="str">
            <v/>
          </cell>
          <cell r="BA271" t="str">
            <v/>
          </cell>
          <cell r="BB271" t="str">
            <v/>
          </cell>
          <cell r="BC271" t="str">
            <v/>
          </cell>
          <cell r="BE271" t="str">
            <v/>
          </cell>
          <cell r="BF271" t="str">
            <v/>
          </cell>
          <cell r="BG271" t="str">
            <v/>
          </cell>
          <cell r="BH271" t="str">
            <v/>
          </cell>
          <cell r="BI271" t="str">
            <v/>
          </cell>
          <cell r="BM271" t="str">
            <v/>
          </cell>
          <cell r="BN271" t="str">
            <v/>
          </cell>
          <cell r="BP271">
            <v>1</v>
          </cell>
          <cell r="BQ271">
            <v>1</v>
          </cell>
          <cell r="BS271">
            <v>1</v>
          </cell>
          <cell r="BT271">
            <v>1</v>
          </cell>
          <cell r="BU271" t="str">
            <v>26.8.11</v>
          </cell>
          <cell r="BW271" t="str">
            <v/>
          </cell>
          <cell r="BX271" t="str">
            <v/>
          </cell>
          <cell r="BY271" t="str">
            <v/>
          </cell>
          <cell r="CA271" t="str">
            <v/>
          </cell>
          <cell r="CB271" t="str">
            <v/>
          </cell>
          <cell r="CD271" t="str">
            <v/>
          </cell>
          <cell r="CE271" t="str">
            <v/>
          </cell>
          <cell r="CG271" t="str">
            <v>柴田　実千代
田中　篤志</v>
          </cell>
          <cell r="CH271" t="str">
            <v xml:space="preserve">大谷　秀夫、行待　寿紀
塩津　宏晃、瀬古　敬
趙　泰吉、十倉　正朗
中川　雄二、服部　裕之
芦田　一朗、吉田　宗平
笹井　恒雄、松森　昭
津川　猛士
</v>
          </cell>
        </row>
        <row r="272">
          <cell r="A272">
            <v>268</v>
          </cell>
          <cell r="B272" t="str">
            <v>3601</v>
          </cell>
          <cell r="C272">
            <v>3601</v>
          </cell>
          <cell r="D272">
            <v>4001614</v>
          </cell>
          <cell r="E272" t="str">
            <v>西京</v>
          </cell>
          <cell r="F272" t="str">
            <v>山内医院</v>
          </cell>
          <cell r="G272" t="str">
            <v/>
          </cell>
          <cell r="H272" t="str">
            <v>615-8196</v>
          </cell>
          <cell r="I272" t="str">
            <v>西京区川島尻堀町４１－９</v>
          </cell>
          <cell r="J272" t="str">
            <v>615-8196西京区川島尻堀町４１－９</v>
          </cell>
          <cell r="K272" t="str">
            <v/>
          </cell>
          <cell r="L272" t="str">
            <v>075-393-5576</v>
          </cell>
          <cell r="M272" t="str">
            <v/>
          </cell>
          <cell r="N272" t="str">
            <v>075-382-2281</v>
          </cell>
          <cell r="P272" t="str">
            <v>山内医院</v>
          </cell>
          <cell r="Q272" t="str">
            <v>615-8196</v>
          </cell>
          <cell r="R272" t="str">
            <v>西京区川島尻堀町４１－９</v>
          </cell>
          <cell r="S272" t="str">
            <v>075-393-5576</v>
          </cell>
          <cell r="U272">
            <v>1848</v>
          </cell>
          <cell r="V272" t="str">
            <v/>
          </cell>
          <cell r="W272" t="str">
            <v/>
          </cell>
          <cell r="Z272">
            <v>1</v>
          </cell>
          <cell r="AA272">
            <v>1</v>
          </cell>
          <cell r="AB272">
            <v>1</v>
          </cell>
          <cell r="AC272">
            <v>1</v>
          </cell>
          <cell r="AD272">
            <v>1</v>
          </cell>
          <cell r="AE272">
            <v>1</v>
          </cell>
          <cell r="AF272">
            <v>1</v>
          </cell>
          <cell r="AG272">
            <v>1</v>
          </cell>
          <cell r="AH272">
            <v>1</v>
          </cell>
          <cell r="AI272">
            <v>1</v>
          </cell>
          <cell r="AJ272">
            <v>1</v>
          </cell>
          <cell r="AK272">
            <v>1</v>
          </cell>
          <cell r="AL272">
            <v>1</v>
          </cell>
          <cell r="AM272">
            <v>1</v>
          </cell>
          <cell r="AN272">
            <v>1</v>
          </cell>
          <cell r="AR272">
            <v>1</v>
          </cell>
          <cell r="AS272">
            <v>1</v>
          </cell>
          <cell r="AU272">
            <v>1</v>
          </cell>
          <cell r="AV272">
            <v>1</v>
          </cell>
          <cell r="AW272">
            <v>1</v>
          </cell>
          <cell r="AX272">
            <v>1</v>
          </cell>
          <cell r="AY272">
            <v>1</v>
          </cell>
          <cell r="AZ272">
            <v>1</v>
          </cell>
          <cell r="BA272">
            <v>1</v>
          </cell>
          <cell r="BB272">
            <v>1</v>
          </cell>
          <cell r="BC272" t="str">
            <v/>
          </cell>
          <cell r="BD272">
            <v>1</v>
          </cell>
          <cell r="BE272">
            <v>1</v>
          </cell>
          <cell r="BF272">
            <v>1</v>
          </cell>
          <cell r="BG272">
            <v>1</v>
          </cell>
          <cell r="BH272">
            <v>1</v>
          </cell>
          <cell r="BI272">
            <v>1</v>
          </cell>
          <cell r="BJ272">
            <v>1</v>
          </cell>
          <cell r="BM272">
            <v>1</v>
          </cell>
          <cell r="BN272" t="str">
            <v>山内　英子</v>
          </cell>
          <cell r="BP272">
            <v>1</v>
          </cell>
          <cell r="BQ272">
            <v>1</v>
          </cell>
          <cell r="BS272">
            <v>1</v>
          </cell>
          <cell r="BT272">
            <v>1</v>
          </cell>
          <cell r="BW272">
            <v>1</v>
          </cell>
          <cell r="BX272">
            <v>1</v>
          </cell>
          <cell r="BY272" t="str">
            <v/>
          </cell>
          <cell r="CA272" t="str">
            <v/>
          </cell>
          <cell r="CB272" t="str">
            <v/>
          </cell>
          <cell r="CE272" t="str">
            <v/>
          </cell>
          <cell r="CG272" t="str">
            <v>山内　英子</v>
          </cell>
          <cell r="CH272" t="str">
            <v>山内　英子_x000D_
山内　知</v>
          </cell>
        </row>
        <row r="273">
          <cell r="A273">
            <v>269</v>
          </cell>
          <cell r="B273" t="str">
            <v>337</v>
          </cell>
          <cell r="C273">
            <v>337</v>
          </cell>
          <cell r="D273">
            <v>104388</v>
          </cell>
          <cell r="E273" t="str">
            <v>京都北</v>
          </cell>
          <cell r="F273" t="str">
            <v>大仲内科医院</v>
          </cell>
          <cell r="G273" t="str">
            <v/>
          </cell>
          <cell r="H273" t="str">
            <v>603-8207</v>
          </cell>
          <cell r="I273" t="str">
            <v>北区紫竹牛若町３０－２</v>
          </cell>
          <cell r="J273" t="str">
            <v>603-8207北区紫竹牛若町３０－２</v>
          </cell>
          <cell r="K273" t="str">
            <v/>
          </cell>
          <cell r="L273" t="str">
            <v>075-495-8008</v>
          </cell>
          <cell r="M273" t="str">
            <v/>
          </cell>
          <cell r="N273" t="str">
            <v>075-495-8029</v>
          </cell>
          <cell r="P273" t="str">
            <v>大仲内科医院</v>
          </cell>
          <cell r="Q273" t="str">
            <v>603-8207</v>
          </cell>
          <cell r="R273" t="str">
            <v>北区紫竹牛若町３０－２</v>
          </cell>
          <cell r="S273" t="str">
            <v>075-495-8008</v>
          </cell>
          <cell r="U273">
            <v>81</v>
          </cell>
          <cell r="V273" t="str">
            <v/>
          </cell>
          <cell r="W273" t="str">
            <v/>
          </cell>
          <cell r="Z273">
            <v>2</v>
          </cell>
          <cell r="AB273">
            <v>2</v>
          </cell>
          <cell r="AC273">
            <v>1</v>
          </cell>
          <cell r="AD273">
            <v>1</v>
          </cell>
          <cell r="AE273">
            <v>1</v>
          </cell>
          <cell r="AF273">
            <v>1</v>
          </cell>
          <cell r="AG273">
            <v>1</v>
          </cell>
          <cell r="AH273">
            <v>1</v>
          </cell>
          <cell r="AI273">
            <v>1</v>
          </cell>
          <cell r="AJ273">
            <v>1</v>
          </cell>
          <cell r="AK273">
            <v>2</v>
          </cell>
          <cell r="AL273">
            <v>1</v>
          </cell>
          <cell r="AR273">
            <v>1</v>
          </cell>
          <cell r="AS273">
            <v>1</v>
          </cell>
          <cell r="AU273">
            <v>2</v>
          </cell>
          <cell r="AW273">
            <v>2</v>
          </cell>
          <cell r="AX273">
            <v>1</v>
          </cell>
          <cell r="AY273">
            <v>1</v>
          </cell>
          <cell r="AZ273">
            <v>1</v>
          </cell>
          <cell r="BA273">
            <v>1</v>
          </cell>
          <cell r="BB273">
            <v>1</v>
          </cell>
          <cell r="BC273" t="str">
            <v/>
          </cell>
          <cell r="BD273">
            <v>1</v>
          </cell>
          <cell r="BE273">
            <v>1</v>
          </cell>
          <cell r="BF273">
            <v>2</v>
          </cell>
          <cell r="BG273">
            <v>1</v>
          </cell>
          <cell r="BM273" t="str">
            <v/>
          </cell>
          <cell r="BN273" t="str">
            <v/>
          </cell>
          <cell r="BP273">
            <v>1</v>
          </cell>
          <cell r="BQ273">
            <v>1</v>
          </cell>
          <cell r="BS273">
            <v>1</v>
          </cell>
          <cell r="BT273">
            <v>1</v>
          </cell>
          <cell r="BU273" t="str">
            <v/>
          </cell>
          <cell r="BW273" t="str">
            <v/>
          </cell>
          <cell r="BX273" t="str">
            <v/>
          </cell>
          <cell r="BY273" t="str">
            <v/>
          </cell>
          <cell r="CA273" t="str">
            <v/>
          </cell>
          <cell r="CB273" t="str">
            <v/>
          </cell>
          <cell r="CD273">
            <v>1</v>
          </cell>
          <cell r="CE273" t="str">
            <v>大仲　正志</v>
          </cell>
          <cell r="CG273" t="str">
            <v>大仲　正志</v>
          </cell>
          <cell r="CH273" t="str">
            <v>大仲　正志</v>
          </cell>
        </row>
        <row r="274">
          <cell r="A274">
            <v>270</v>
          </cell>
          <cell r="B274" t="str">
            <v>6421</v>
          </cell>
          <cell r="C274">
            <v>6421</v>
          </cell>
          <cell r="D274">
            <v>309169</v>
          </cell>
          <cell r="E274" t="str">
            <v>中京東部</v>
          </cell>
          <cell r="F274" t="str">
            <v>御所南はなこクリニック</v>
          </cell>
          <cell r="G274" t="str">
            <v/>
          </cell>
          <cell r="H274" t="str">
            <v>604-0885</v>
          </cell>
          <cell r="I274" t="str">
            <v>中京区間之町通竹屋町上ル大津町６４５</v>
          </cell>
          <cell r="J274" t="str">
            <v>604-0885中京区間之町通竹屋町上ル大津町６４５</v>
          </cell>
          <cell r="K274" t="str">
            <v/>
          </cell>
          <cell r="L274" t="str">
            <v>075-231-8875</v>
          </cell>
          <cell r="M274" t="str">
            <v/>
          </cell>
          <cell r="N274" t="str">
            <v>075-231-8775</v>
          </cell>
          <cell r="P274" t="str">
            <v>御所南はなこクリニック</v>
          </cell>
          <cell r="Q274" t="str">
            <v>604-0885</v>
          </cell>
          <cell r="R274" t="str">
            <v>中京区間之町通竹屋町上ル大津町６４５</v>
          </cell>
          <cell r="S274" t="str">
            <v>075-231-8875</v>
          </cell>
          <cell r="U274">
            <v>480</v>
          </cell>
          <cell r="V274" t="str">
            <v/>
          </cell>
          <cell r="W274" t="str">
            <v/>
          </cell>
          <cell r="X274">
            <v>28.5</v>
          </cell>
          <cell r="Z274" t="str">
            <v/>
          </cell>
          <cell r="AA274" t="str">
            <v/>
          </cell>
          <cell r="AB274" t="str">
            <v/>
          </cell>
          <cell r="AC274" t="str">
            <v/>
          </cell>
          <cell r="AD274" t="str">
            <v/>
          </cell>
          <cell r="AE274" t="str">
            <v/>
          </cell>
          <cell r="AF274" t="str">
            <v/>
          </cell>
          <cell r="AG274" t="str">
            <v/>
          </cell>
          <cell r="AH274" t="str">
            <v/>
          </cell>
          <cell r="AI274" t="str">
            <v/>
          </cell>
          <cell r="AK274" t="str">
            <v/>
          </cell>
          <cell r="AL274" t="str">
            <v/>
          </cell>
          <cell r="AM274" t="str">
            <v/>
          </cell>
          <cell r="AN274" t="str">
            <v/>
          </cell>
          <cell r="AR274">
            <v>1</v>
          </cell>
          <cell r="AS274" t="str">
            <v/>
          </cell>
          <cell r="AU274" t="str">
            <v/>
          </cell>
          <cell r="AV274" t="str">
            <v/>
          </cell>
          <cell r="AW274" t="str">
            <v/>
          </cell>
          <cell r="AX274" t="str">
            <v/>
          </cell>
          <cell r="AY274" t="str">
            <v/>
          </cell>
          <cell r="AZ274" t="str">
            <v/>
          </cell>
          <cell r="BA274" t="str">
            <v/>
          </cell>
          <cell r="BB274" t="str">
            <v/>
          </cell>
          <cell r="BC274" t="str">
            <v/>
          </cell>
          <cell r="BE274" t="str">
            <v/>
          </cell>
          <cell r="BF274" t="str">
            <v/>
          </cell>
          <cell r="BG274" t="str">
            <v/>
          </cell>
          <cell r="BH274" t="str">
            <v/>
          </cell>
          <cell r="BI274" t="str">
            <v/>
          </cell>
          <cell r="BM274" t="str">
            <v/>
          </cell>
          <cell r="BN274" t="str">
            <v/>
          </cell>
          <cell r="BP274">
            <v>1</v>
          </cell>
          <cell r="BS274">
            <v>1</v>
          </cell>
          <cell r="BT274">
            <v>1</v>
          </cell>
          <cell r="BU274" t="str">
            <v>28.5.17新規</v>
          </cell>
          <cell r="BW274" t="str">
            <v/>
          </cell>
          <cell r="BX274" t="str">
            <v/>
          </cell>
          <cell r="BY274" t="str">
            <v/>
          </cell>
          <cell r="CA274" t="str">
            <v/>
          </cell>
          <cell r="CB274" t="str">
            <v/>
          </cell>
          <cell r="CD274" t="str">
            <v/>
          </cell>
          <cell r="CE274" t="str">
            <v/>
          </cell>
          <cell r="CH274" t="str">
            <v>山内　華子</v>
          </cell>
        </row>
        <row r="275">
          <cell r="A275">
            <v>271</v>
          </cell>
          <cell r="B275" t="str">
            <v>1769</v>
          </cell>
          <cell r="C275">
            <v>1769</v>
          </cell>
          <cell r="D275">
            <v>704922</v>
          </cell>
          <cell r="E275" t="str">
            <v>右京</v>
          </cell>
          <cell r="F275" t="str">
            <v>大塚診療所</v>
          </cell>
          <cell r="G275" t="str">
            <v/>
          </cell>
          <cell r="H275" t="str">
            <v>616-8101</v>
          </cell>
          <cell r="I275" t="str">
            <v>右京区太秦和泉式部町４－１３</v>
          </cell>
          <cell r="J275" t="str">
            <v>616-8101右京区太秦和泉式部町４－１３</v>
          </cell>
          <cell r="K275" t="str">
            <v/>
          </cell>
          <cell r="L275" t="str">
            <v>075-861-3262</v>
          </cell>
          <cell r="M275" t="str">
            <v/>
          </cell>
          <cell r="N275" t="str">
            <v>075-861-2833</v>
          </cell>
          <cell r="P275" t="str">
            <v>大塚診療所</v>
          </cell>
          <cell r="Q275" t="str">
            <v>616-8101</v>
          </cell>
          <cell r="R275" t="str">
            <v>右京区太秦和泉式部町４－１３</v>
          </cell>
          <cell r="S275" t="str">
            <v>075-861-3262</v>
          </cell>
          <cell r="U275">
            <v>1640</v>
          </cell>
          <cell r="V275" t="str">
            <v/>
          </cell>
          <cell r="W275" t="str">
            <v/>
          </cell>
          <cell r="X275" t="str">
            <v>F861-2833
25.10.23</v>
          </cell>
          <cell r="Z275" t="str">
            <v/>
          </cell>
          <cell r="AA275" t="str">
            <v/>
          </cell>
          <cell r="AB275" t="str">
            <v/>
          </cell>
          <cell r="AC275" t="str">
            <v/>
          </cell>
          <cell r="AD275" t="str">
            <v/>
          </cell>
          <cell r="AE275" t="str">
            <v/>
          </cell>
          <cell r="AF275" t="str">
            <v/>
          </cell>
          <cell r="AG275" t="str">
            <v/>
          </cell>
          <cell r="AH275" t="str">
            <v/>
          </cell>
          <cell r="AI275" t="str">
            <v/>
          </cell>
          <cell r="AK275" t="str">
            <v/>
          </cell>
          <cell r="AL275">
            <v>1</v>
          </cell>
          <cell r="AM275" t="str">
            <v/>
          </cell>
          <cell r="AN275" t="str">
            <v/>
          </cell>
          <cell r="AR275">
            <v>2</v>
          </cell>
          <cell r="AS275">
            <v>2</v>
          </cell>
          <cell r="AU275" t="str">
            <v/>
          </cell>
          <cell r="AV275" t="str">
            <v/>
          </cell>
          <cell r="AW275" t="str">
            <v/>
          </cell>
          <cell r="AX275" t="str">
            <v/>
          </cell>
          <cell r="AY275" t="str">
            <v/>
          </cell>
          <cell r="AZ275" t="str">
            <v/>
          </cell>
          <cell r="BA275" t="str">
            <v/>
          </cell>
          <cell r="BB275" t="str">
            <v/>
          </cell>
          <cell r="BC275" t="str">
            <v/>
          </cell>
          <cell r="BE275" t="str">
            <v/>
          </cell>
          <cell r="BF275" t="str">
            <v/>
          </cell>
          <cell r="BG275">
            <v>1</v>
          </cell>
          <cell r="BH275" t="str">
            <v/>
          </cell>
          <cell r="BI275" t="str">
            <v/>
          </cell>
          <cell r="BM275" t="str">
            <v/>
          </cell>
          <cell r="BN275" t="str">
            <v/>
          </cell>
          <cell r="BP275">
            <v>1</v>
          </cell>
          <cell r="BQ275">
            <v>1</v>
          </cell>
          <cell r="BS275" t="str">
            <v/>
          </cell>
          <cell r="BT275" t="str">
            <v/>
          </cell>
          <cell r="BW275" t="str">
            <v/>
          </cell>
          <cell r="BX275" t="str">
            <v/>
          </cell>
          <cell r="BY275" t="str">
            <v/>
          </cell>
          <cell r="CA275" t="str">
            <v/>
          </cell>
          <cell r="CB275" t="str">
            <v/>
          </cell>
          <cell r="CD275" t="str">
            <v/>
          </cell>
          <cell r="CE275" t="str">
            <v/>
          </cell>
          <cell r="CH275" t="str">
            <v>大塚　薫</v>
          </cell>
        </row>
        <row r="276">
          <cell r="A276">
            <v>272</v>
          </cell>
          <cell r="B276" t="str">
            <v>6156</v>
          </cell>
          <cell r="C276">
            <v>6156</v>
          </cell>
          <cell r="D276">
            <v>907590</v>
          </cell>
          <cell r="E276" t="str">
            <v>伏見</v>
          </cell>
          <cell r="F276" t="str">
            <v>やまうちクリニック</v>
          </cell>
          <cell r="G276" t="str">
            <v/>
          </cell>
          <cell r="H276" t="str">
            <v>601-1456</v>
          </cell>
          <cell r="I276" t="str">
            <v>伏見区小栗栖南後藤町６－２</v>
          </cell>
          <cell r="J276" t="str">
            <v>601-1456伏見区小栗栖南後藤町６－２</v>
          </cell>
          <cell r="K276" t="str">
            <v/>
          </cell>
          <cell r="L276" t="str">
            <v>075-571-7181</v>
          </cell>
          <cell r="M276" t="str">
            <v/>
          </cell>
          <cell r="N276" t="str">
            <v>075-571-7183</v>
          </cell>
          <cell r="P276" t="str">
            <v>やまうちクリニック</v>
          </cell>
          <cell r="Q276" t="str">
            <v>601-1456</v>
          </cell>
          <cell r="R276" t="str">
            <v>伏見区小栗栖南後藤町６－２</v>
          </cell>
          <cell r="S276" t="str">
            <v>075-571-7181</v>
          </cell>
          <cell r="U276">
            <v>2809</v>
          </cell>
          <cell r="V276" t="str">
            <v/>
          </cell>
          <cell r="W276" t="str">
            <v/>
          </cell>
          <cell r="X276" t="str">
            <v>23.11.11
26.10名称変更</v>
          </cell>
          <cell r="Z276" t="str">
            <v/>
          </cell>
          <cell r="AA276" t="str">
            <v/>
          </cell>
          <cell r="AB276" t="str">
            <v/>
          </cell>
          <cell r="AC276" t="str">
            <v/>
          </cell>
          <cell r="AD276">
            <v>2</v>
          </cell>
          <cell r="AE276">
            <v>2</v>
          </cell>
          <cell r="AF276">
            <v>2</v>
          </cell>
          <cell r="AG276" t="str">
            <v/>
          </cell>
          <cell r="AH276" t="str">
            <v/>
          </cell>
          <cell r="AI276" t="str">
            <v/>
          </cell>
          <cell r="AK276" t="str">
            <v/>
          </cell>
          <cell r="AL276">
            <v>1</v>
          </cell>
          <cell r="AM276" t="str">
            <v/>
          </cell>
          <cell r="AN276" t="str">
            <v/>
          </cell>
          <cell r="AR276">
            <v>1</v>
          </cell>
          <cell r="AS276">
            <v>1</v>
          </cell>
          <cell r="AU276" t="str">
            <v/>
          </cell>
          <cell r="AV276" t="str">
            <v/>
          </cell>
          <cell r="AW276" t="str">
            <v/>
          </cell>
          <cell r="AX276" t="str">
            <v/>
          </cell>
          <cell r="AY276" t="str">
            <v/>
          </cell>
          <cell r="AZ276" t="str">
            <v/>
          </cell>
          <cell r="BA276" t="str">
            <v/>
          </cell>
          <cell r="BB276" t="str">
            <v/>
          </cell>
          <cell r="BC276" t="str">
            <v/>
          </cell>
          <cell r="BE276" t="str">
            <v/>
          </cell>
          <cell r="BF276" t="str">
            <v/>
          </cell>
          <cell r="BG276">
            <v>1</v>
          </cell>
          <cell r="BH276" t="str">
            <v/>
          </cell>
          <cell r="BI276" t="str">
            <v/>
          </cell>
          <cell r="BM276" t="str">
            <v/>
          </cell>
          <cell r="BN276" t="str">
            <v/>
          </cell>
          <cell r="BP276">
            <v>1</v>
          </cell>
          <cell r="BQ276">
            <v>1</v>
          </cell>
          <cell r="BS276">
            <v>1</v>
          </cell>
          <cell r="BT276">
            <v>1</v>
          </cell>
          <cell r="BW276">
            <v>1</v>
          </cell>
          <cell r="BX276">
            <v>1</v>
          </cell>
          <cell r="BY276" t="str">
            <v/>
          </cell>
          <cell r="CA276" t="str">
            <v/>
          </cell>
          <cell r="CB276" t="str">
            <v/>
          </cell>
          <cell r="CD276">
            <v>1</v>
          </cell>
          <cell r="CE276" t="str">
            <v>山内　宏哲</v>
          </cell>
          <cell r="CH276" t="str">
            <v>山内　宏哲</v>
          </cell>
        </row>
        <row r="277">
          <cell r="A277">
            <v>273</v>
          </cell>
          <cell r="B277" t="str">
            <v>6464</v>
          </cell>
          <cell r="D277">
            <v>907822</v>
          </cell>
          <cell r="E277" t="str">
            <v>伏見</v>
          </cell>
          <cell r="F277" t="str">
            <v>おおつか内科クリニック</v>
          </cell>
          <cell r="G277" t="str">
            <v>★</v>
          </cell>
          <cell r="H277" t="str">
            <v>613-0903</v>
          </cell>
          <cell r="I277" t="str">
            <v>伏見区淀本町１７３－２７</v>
          </cell>
          <cell r="J277" t="str">
            <v>613-0903伏見区淀本町１７３－２７</v>
          </cell>
          <cell r="K277" t="str">
            <v>★</v>
          </cell>
          <cell r="L277" t="str">
            <v>075-631-3456</v>
          </cell>
          <cell r="M277" t="str">
            <v/>
          </cell>
          <cell r="N277" t="str">
            <v>075-631-3467</v>
          </cell>
          <cell r="P277" t="str">
            <v>医療法人颯香会　おおつか内科クリニック</v>
          </cell>
          <cell r="Q277" t="str">
            <v>613-0903</v>
          </cell>
          <cell r="R277" t="str">
            <v>伏見区淀本町１７３番地２７</v>
          </cell>
          <cell r="S277" t="str">
            <v>075-631-3456</v>
          </cell>
          <cell r="T277" t="str">
            <v>075-631-3467</v>
          </cell>
          <cell r="U277">
            <v>2675</v>
          </cell>
          <cell r="Z277">
            <v>2</v>
          </cell>
          <cell r="AA277">
            <v>2</v>
          </cell>
          <cell r="AB277">
            <v>2</v>
          </cell>
          <cell r="AD277">
            <v>2</v>
          </cell>
          <cell r="AE277">
            <v>2</v>
          </cell>
          <cell r="AF277">
            <v>2</v>
          </cell>
          <cell r="AG277">
            <v>2</v>
          </cell>
          <cell r="AJ277">
            <v>2</v>
          </cell>
          <cell r="AK277">
            <v>2</v>
          </cell>
          <cell r="AL277">
            <v>2</v>
          </cell>
          <cell r="AM277">
            <v>2</v>
          </cell>
          <cell r="AN277">
            <v>2</v>
          </cell>
          <cell r="AR277">
            <v>1</v>
          </cell>
          <cell r="AS277">
            <v>1</v>
          </cell>
          <cell r="AU277">
            <v>2</v>
          </cell>
          <cell r="AV277">
            <v>2</v>
          </cell>
          <cell r="AW277">
            <v>2</v>
          </cell>
          <cell r="AY277">
            <v>2</v>
          </cell>
          <cell r="AZ277">
            <v>2</v>
          </cell>
          <cell r="BA277">
            <v>2</v>
          </cell>
          <cell r="BD277">
            <v>2</v>
          </cell>
          <cell r="BE277">
            <v>2</v>
          </cell>
          <cell r="BF277">
            <v>2</v>
          </cell>
          <cell r="BG277">
            <v>2</v>
          </cell>
          <cell r="BH277">
            <v>2</v>
          </cell>
          <cell r="BI277">
            <v>2</v>
          </cell>
          <cell r="BM277" t="str">
            <v/>
          </cell>
          <cell r="BN277" t="str">
            <v/>
          </cell>
          <cell r="BP277">
            <v>1</v>
          </cell>
          <cell r="BQ277">
            <v>1</v>
          </cell>
          <cell r="BS277">
            <v>1</v>
          </cell>
          <cell r="BT277">
            <v>1</v>
          </cell>
          <cell r="BW277">
            <v>1</v>
          </cell>
          <cell r="BX277">
            <v>1</v>
          </cell>
          <cell r="BY277" t="str">
            <v/>
          </cell>
          <cell r="CA277" t="str">
            <v/>
          </cell>
          <cell r="CB277">
            <v>43696</v>
          </cell>
          <cell r="CD277">
            <v>1</v>
          </cell>
          <cell r="CG277" t="str">
            <v>大塚　薫</v>
          </cell>
          <cell r="CH277" t="str">
            <v>大塚　薫</v>
          </cell>
        </row>
        <row r="278">
          <cell r="A278">
            <v>274</v>
          </cell>
          <cell r="B278" t="str">
            <v>5062</v>
          </cell>
          <cell r="C278">
            <v>5062</v>
          </cell>
          <cell r="D278">
            <v>706042</v>
          </cell>
          <cell r="E278" t="str">
            <v>右京</v>
          </cell>
          <cell r="F278" t="str">
            <v>山本クリニック</v>
          </cell>
          <cell r="G278" t="str">
            <v/>
          </cell>
          <cell r="H278" t="str">
            <v>601-0543</v>
          </cell>
          <cell r="I278" t="str">
            <v>右京区京北周山町室谷１－２</v>
          </cell>
          <cell r="J278" t="str">
            <v>601-0543右京区京北周山町室谷１－２</v>
          </cell>
          <cell r="K278" t="str">
            <v/>
          </cell>
          <cell r="L278" t="str">
            <v>075-852-6070</v>
          </cell>
          <cell r="M278" t="str">
            <v/>
          </cell>
          <cell r="N278" t="str">
            <v>075-852-6071</v>
          </cell>
          <cell r="P278" t="str">
            <v>山本クリニック</v>
          </cell>
          <cell r="Q278" t="str">
            <v>601-0543</v>
          </cell>
          <cell r="R278" t="str">
            <v>右京区京北周山町室谷１－２</v>
          </cell>
          <cell r="S278" t="str">
            <v>075-852-6070</v>
          </cell>
          <cell r="T278" t="str">
            <v>075-852-6071</v>
          </cell>
          <cell r="U278">
            <v>1732</v>
          </cell>
          <cell r="V278" t="str">
            <v/>
          </cell>
          <cell r="W278" t="str">
            <v/>
          </cell>
          <cell r="X278" t="str">
            <v>R3.11.9ロタ追加公表_x000D_
R5.4.24肝炎ウィルス検査追加</v>
          </cell>
          <cell r="Z278">
            <v>1</v>
          </cell>
          <cell r="AA278">
            <v>1</v>
          </cell>
          <cell r="AB278">
            <v>1</v>
          </cell>
          <cell r="AC278">
            <v>1</v>
          </cell>
          <cell r="AD278">
            <v>1</v>
          </cell>
          <cell r="AE278">
            <v>1</v>
          </cell>
          <cell r="AF278">
            <v>1</v>
          </cell>
          <cell r="AG278">
            <v>1</v>
          </cell>
          <cell r="AH278">
            <v>1</v>
          </cell>
          <cell r="AI278">
            <v>1</v>
          </cell>
          <cell r="AJ278">
            <v>1</v>
          </cell>
          <cell r="AK278">
            <v>1</v>
          </cell>
          <cell r="AL278">
            <v>1</v>
          </cell>
          <cell r="AM278">
            <v>1</v>
          </cell>
          <cell r="AN278">
            <v>1</v>
          </cell>
          <cell r="AO278">
            <v>1</v>
          </cell>
          <cell r="AR278">
            <v>1</v>
          </cell>
          <cell r="AS278">
            <v>1</v>
          </cell>
          <cell r="AU278">
            <v>1</v>
          </cell>
          <cell r="AV278">
            <v>1</v>
          </cell>
          <cell r="AW278">
            <v>1</v>
          </cell>
          <cell r="AX278">
            <v>1</v>
          </cell>
          <cell r="AY278">
            <v>1</v>
          </cell>
          <cell r="AZ278">
            <v>1</v>
          </cell>
          <cell r="BA278">
            <v>1</v>
          </cell>
          <cell r="BB278">
            <v>1</v>
          </cell>
          <cell r="BC278" t="str">
            <v/>
          </cell>
          <cell r="BD278">
            <v>1</v>
          </cell>
          <cell r="BE278">
            <v>1</v>
          </cell>
          <cell r="BF278">
            <v>1</v>
          </cell>
          <cell r="BG278">
            <v>1</v>
          </cell>
          <cell r="BH278">
            <v>1</v>
          </cell>
          <cell r="BI278">
            <v>1</v>
          </cell>
          <cell r="BJ278">
            <v>1</v>
          </cell>
          <cell r="BM278" t="str">
            <v/>
          </cell>
          <cell r="BN278" t="str">
            <v/>
          </cell>
          <cell r="BP278">
            <v>1</v>
          </cell>
          <cell r="BQ278">
            <v>1</v>
          </cell>
          <cell r="BS278">
            <v>1</v>
          </cell>
          <cell r="BT278">
            <v>1</v>
          </cell>
          <cell r="BW278" t="str">
            <v/>
          </cell>
          <cell r="BX278" t="str">
            <v/>
          </cell>
          <cell r="BY278" t="str">
            <v/>
          </cell>
          <cell r="CA278" t="str">
            <v/>
          </cell>
          <cell r="CB278" t="str">
            <v/>
          </cell>
          <cell r="CD278">
            <v>1</v>
          </cell>
          <cell r="CE278" t="str">
            <v/>
          </cell>
          <cell r="CG278" t="str">
            <v>山本　逸雄</v>
          </cell>
          <cell r="CH278" t="str">
            <v>山本　逸雄</v>
          </cell>
        </row>
        <row r="279">
          <cell r="A279">
            <v>275</v>
          </cell>
          <cell r="B279" t="str">
            <v>3752</v>
          </cell>
          <cell r="C279">
            <v>3752</v>
          </cell>
          <cell r="D279">
            <v>4101570</v>
          </cell>
          <cell r="E279" t="str">
            <v>山科</v>
          </cell>
          <cell r="F279" t="str">
            <v>大塚医院</v>
          </cell>
          <cell r="G279" t="str">
            <v/>
          </cell>
          <cell r="H279" t="str">
            <v>607-8132</v>
          </cell>
          <cell r="I279" t="str">
            <v>山科区大塚森町１５－１</v>
          </cell>
          <cell r="J279" t="str">
            <v>607-8132山科区大塚森町１５－１</v>
          </cell>
          <cell r="K279" t="str">
            <v>★</v>
          </cell>
          <cell r="L279" t="str">
            <v>075-581-0862</v>
          </cell>
          <cell r="M279" t="str">
            <v/>
          </cell>
          <cell r="N279" t="str">
            <v>075-581-0551</v>
          </cell>
          <cell r="P279" t="str">
            <v>大塚医院</v>
          </cell>
          <cell r="Q279" t="str">
            <v>607-8132</v>
          </cell>
          <cell r="R279" t="str">
            <v>山科区大塚森町１５</v>
          </cell>
          <cell r="S279" t="str">
            <v>075-581-0862</v>
          </cell>
          <cell r="T279" t="str">
            <v>075-581-0551</v>
          </cell>
          <cell r="U279">
            <v>2229</v>
          </cell>
          <cell r="V279" t="str">
            <v/>
          </cell>
          <cell r="W279" t="str">
            <v/>
          </cell>
          <cell r="X279" t="str">
            <v>26.7診療開始_x000D_
R3.11.8ロタ追加公表接種医師削除</v>
          </cell>
          <cell r="Z279">
            <v>1</v>
          </cell>
          <cell r="AB279">
            <v>1</v>
          </cell>
          <cell r="AC279">
            <v>1</v>
          </cell>
          <cell r="AD279">
            <v>1</v>
          </cell>
          <cell r="AE279">
            <v>1</v>
          </cell>
          <cell r="AF279">
            <v>1</v>
          </cell>
          <cell r="AG279">
            <v>1</v>
          </cell>
          <cell r="AH279">
            <v>1</v>
          </cell>
          <cell r="AI279">
            <v>1</v>
          </cell>
          <cell r="AJ279">
            <v>1</v>
          </cell>
          <cell r="AK279">
            <v>1</v>
          </cell>
          <cell r="AL279">
            <v>1</v>
          </cell>
          <cell r="AM279">
            <v>1</v>
          </cell>
          <cell r="AN279">
            <v>1</v>
          </cell>
          <cell r="AO279">
            <v>1</v>
          </cell>
          <cell r="AR279">
            <v>1</v>
          </cell>
          <cell r="AS279">
            <v>1</v>
          </cell>
          <cell r="AU279">
            <v>1</v>
          </cell>
          <cell r="AW279">
            <v>1</v>
          </cell>
          <cell r="AX279">
            <v>1</v>
          </cell>
          <cell r="AY279">
            <v>1</v>
          </cell>
          <cell r="AZ279">
            <v>1</v>
          </cell>
          <cell r="BA279">
            <v>1</v>
          </cell>
          <cell r="BB279">
            <v>1</v>
          </cell>
          <cell r="BC279" t="str">
            <v/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M279">
            <v>1</v>
          </cell>
          <cell r="BN279" t="str">
            <v>大塚　健</v>
          </cell>
          <cell r="BP279">
            <v>1</v>
          </cell>
          <cell r="BQ279">
            <v>1</v>
          </cell>
          <cell r="BS279">
            <v>1</v>
          </cell>
          <cell r="BT279">
            <v>1</v>
          </cell>
          <cell r="BW279" t="str">
            <v/>
          </cell>
          <cell r="BX279" t="str">
            <v/>
          </cell>
          <cell r="BY279" t="str">
            <v/>
          </cell>
          <cell r="CA279" t="str">
            <v/>
          </cell>
          <cell r="CB279" t="str">
            <v/>
          </cell>
          <cell r="CE279" t="str">
            <v/>
          </cell>
          <cell r="CG279" t="str">
            <v>大塚　健</v>
          </cell>
          <cell r="CH279" t="str">
            <v>大塚　健</v>
          </cell>
        </row>
        <row r="280">
          <cell r="A280">
            <v>276</v>
          </cell>
          <cell r="B280" t="str">
            <v>6706</v>
          </cell>
          <cell r="P280" t="str">
            <v>山本内科医院</v>
          </cell>
          <cell r="Q280" t="str">
            <v>603-8204</v>
          </cell>
          <cell r="R280" t="str">
            <v>京都市北区紫竹高縄町64</v>
          </cell>
          <cell r="S280" t="str">
            <v>075-494-5588</v>
          </cell>
          <cell r="T280" t="str">
            <v>075-494-5577</v>
          </cell>
          <cell r="U280">
            <v>4462</v>
          </cell>
          <cell r="X280" t="str">
            <v>R5.4.18開業4.20理事会承認</v>
          </cell>
          <cell r="Z280">
            <v>1</v>
          </cell>
          <cell r="AA280">
            <v>1</v>
          </cell>
          <cell r="AB280">
            <v>1</v>
          </cell>
          <cell r="AD280">
            <v>1</v>
          </cell>
          <cell r="AE280">
            <v>1</v>
          </cell>
          <cell r="AF280">
            <v>1</v>
          </cell>
          <cell r="AG280">
            <v>1</v>
          </cell>
          <cell r="AJ280">
            <v>1</v>
          </cell>
          <cell r="AK280">
            <v>1</v>
          </cell>
          <cell r="AL280">
            <v>1</v>
          </cell>
          <cell r="AM280">
            <v>1</v>
          </cell>
          <cell r="AN280">
            <v>1</v>
          </cell>
          <cell r="AO280">
            <v>1</v>
          </cell>
          <cell r="AR280">
            <v>1</v>
          </cell>
          <cell r="AS280">
            <v>1</v>
          </cell>
          <cell r="AU280">
            <v>1</v>
          </cell>
          <cell r="AV280">
            <v>1</v>
          </cell>
          <cell r="AW280">
            <v>1</v>
          </cell>
          <cell r="AY280">
            <v>1</v>
          </cell>
          <cell r="AZ280">
            <v>1</v>
          </cell>
          <cell r="BA280">
            <v>1</v>
          </cell>
          <cell r="BD280">
            <v>1</v>
          </cell>
          <cell r="BE280">
            <v>1</v>
          </cell>
          <cell r="BF280">
            <v>1</v>
          </cell>
          <cell r="BG280">
            <v>1</v>
          </cell>
          <cell r="BH280">
            <v>1</v>
          </cell>
          <cell r="BI280">
            <v>1</v>
          </cell>
          <cell r="BJ280">
            <v>1</v>
          </cell>
          <cell r="BP280">
            <v>1</v>
          </cell>
          <cell r="BQ280">
            <v>1</v>
          </cell>
          <cell r="BS280">
            <v>1</v>
          </cell>
          <cell r="BT280">
            <v>1</v>
          </cell>
          <cell r="BW280">
            <v>1</v>
          </cell>
          <cell r="BX280">
            <v>1</v>
          </cell>
          <cell r="CD280">
            <v>1</v>
          </cell>
          <cell r="CG280" t="str">
            <v>山本　啓太</v>
          </cell>
          <cell r="CH280" t="str">
            <v>山本　啓太</v>
          </cell>
        </row>
        <row r="281">
          <cell r="A281">
            <v>277</v>
          </cell>
          <cell r="B281" t="str">
            <v>3250</v>
          </cell>
          <cell r="C281">
            <v>3250</v>
          </cell>
          <cell r="D281">
            <v>2900312</v>
          </cell>
          <cell r="E281" t="str">
            <v>綴喜</v>
          </cell>
          <cell r="F281" t="str">
            <v>大塚産婦人科医院</v>
          </cell>
          <cell r="G281" t="str">
            <v/>
          </cell>
          <cell r="H281" t="str">
            <v>614-8367</v>
          </cell>
          <cell r="I281" t="str">
            <v>八幡市男山長沢１８－９</v>
          </cell>
          <cell r="J281" t="str">
            <v>614-8367八幡市男山長沢１８－９</v>
          </cell>
          <cell r="K281" t="str">
            <v/>
          </cell>
          <cell r="L281" t="str">
            <v>075-982-1866</v>
          </cell>
          <cell r="M281" t="str">
            <v/>
          </cell>
          <cell r="N281" t="str">
            <v/>
          </cell>
          <cell r="P281" t="str">
            <v>大塚産婦人科医院</v>
          </cell>
          <cell r="Q281" t="str">
            <v>614-8367</v>
          </cell>
          <cell r="R281" t="str">
            <v>八幡市男山長沢１８－９</v>
          </cell>
          <cell r="S281" t="str">
            <v>075-982-1866</v>
          </cell>
          <cell r="U281">
            <v>3447</v>
          </cell>
          <cell r="V281" t="str">
            <v/>
          </cell>
          <cell r="W281" t="str">
            <v/>
          </cell>
          <cell r="X281" t="str">
            <v>23.6.14</v>
          </cell>
          <cell r="Z281" t="str">
            <v/>
          </cell>
          <cell r="AA281">
            <v>1</v>
          </cell>
          <cell r="AB281">
            <v>1</v>
          </cell>
          <cell r="AC281">
            <v>1</v>
          </cell>
          <cell r="AD281">
            <v>1</v>
          </cell>
          <cell r="AE281">
            <v>1</v>
          </cell>
          <cell r="AF281">
            <v>1</v>
          </cell>
          <cell r="AG281">
            <v>1</v>
          </cell>
          <cell r="AH281">
            <v>1</v>
          </cell>
          <cell r="AI281">
            <v>1</v>
          </cell>
          <cell r="AJ281">
            <v>1</v>
          </cell>
          <cell r="AK281" t="str">
            <v/>
          </cell>
          <cell r="AL281">
            <v>1</v>
          </cell>
          <cell r="AM281">
            <v>1</v>
          </cell>
          <cell r="AN281">
            <v>1</v>
          </cell>
          <cell r="AR281">
            <v>1</v>
          </cell>
          <cell r="AS281" t="str">
            <v/>
          </cell>
          <cell r="AU281" t="str">
            <v/>
          </cell>
          <cell r="AV281">
            <v>1</v>
          </cell>
          <cell r="AW281">
            <v>1</v>
          </cell>
          <cell r="AX281">
            <v>1</v>
          </cell>
          <cell r="AY281">
            <v>1</v>
          </cell>
          <cell r="AZ281">
            <v>1</v>
          </cell>
          <cell r="BA281">
            <v>1</v>
          </cell>
          <cell r="BB281">
            <v>1</v>
          </cell>
          <cell r="BC281" t="str">
            <v/>
          </cell>
          <cell r="BD281">
            <v>1</v>
          </cell>
          <cell r="BE281">
            <v>1</v>
          </cell>
          <cell r="BF281" t="str">
            <v/>
          </cell>
          <cell r="BG281">
            <v>1</v>
          </cell>
          <cell r="BH281">
            <v>1</v>
          </cell>
          <cell r="BI281">
            <v>1</v>
          </cell>
          <cell r="BM281" t="str">
            <v/>
          </cell>
          <cell r="BN281" t="str">
            <v/>
          </cell>
          <cell r="BP281" t="str">
            <v/>
          </cell>
          <cell r="BQ281" t="str">
            <v/>
          </cell>
          <cell r="BS281" t="str">
            <v/>
          </cell>
          <cell r="BT281" t="str">
            <v/>
          </cell>
          <cell r="BU281" t="str">
            <v/>
          </cell>
          <cell r="BW281" t="str">
            <v/>
          </cell>
          <cell r="BX281" t="str">
            <v/>
          </cell>
          <cell r="BY281" t="str">
            <v/>
          </cell>
          <cell r="CA281" t="str">
            <v/>
          </cell>
          <cell r="CB281" t="str">
            <v/>
          </cell>
          <cell r="CD281" t="str">
            <v/>
          </cell>
          <cell r="CE281" t="str">
            <v/>
          </cell>
          <cell r="CG281" t="str">
            <v>大塚　憲衛</v>
          </cell>
          <cell r="CH281" t="str">
            <v>大塚　憲衛</v>
          </cell>
        </row>
        <row r="282">
          <cell r="A282">
            <v>278</v>
          </cell>
          <cell r="B282" t="str">
            <v>3964</v>
          </cell>
          <cell r="C282">
            <v>3964</v>
          </cell>
          <cell r="D282">
            <v>306595</v>
          </cell>
          <cell r="E282" t="str">
            <v>中京西部</v>
          </cell>
          <cell r="F282" t="str">
            <v>山本内科小児科医院</v>
          </cell>
          <cell r="G282" t="str">
            <v/>
          </cell>
          <cell r="H282" t="str">
            <v>604-8371</v>
          </cell>
          <cell r="I282" t="str">
            <v>中京区神泉苑町通御池下ル神泉苑町１</v>
          </cell>
          <cell r="J282" t="str">
            <v>604-8371中京区神泉苑町通御池下ル神泉苑町１</v>
          </cell>
          <cell r="K282" t="str">
            <v/>
          </cell>
          <cell r="L282" t="str">
            <v>075-841-0834</v>
          </cell>
          <cell r="M282" t="str">
            <v/>
          </cell>
          <cell r="N282" t="str">
            <v>075-841-0835</v>
          </cell>
          <cell r="P282" t="str">
            <v>山本内科小児科医院</v>
          </cell>
          <cell r="Q282" t="str">
            <v>604-8371</v>
          </cell>
          <cell r="R282" t="str">
            <v>中京区神泉苑町通御池下ル神泉苑町１</v>
          </cell>
          <cell r="S282" t="str">
            <v>075-841-0834</v>
          </cell>
          <cell r="U282">
            <v>590</v>
          </cell>
          <cell r="V282" t="str">
            <v/>
          </cell>
          <cell r="W282" t="str">
            <v/>
          </cell>
          <cell r="X282" t="str">
            <v/>
          </cell>
          <cell r="Z282" t="str">
            <v/>
          </cell>
          <cell r="AA282" t="str">
            <v/>
          </cell>
          <cell r="AB282" t="str">
            <v/>
          </cell>
          <cell r="AC282" t="str">
            <v/>
          </cell>
          <cell r="AD282" t="str">
            <v/>
          </cell>
          <cell r="AE282" t="str">
            <v/>
          </cell>
          <cell r="AF282" t="str">
            <v/>
          </cell>
          <cell r="AG282" t="str">
            <v/>
          </cell>
          <cell r="AH282" t="str">
            <v/>
          </cell>
          <cell r="AI282" t="str">
            <v/>
          </cell>
          <cell r="AK282" t="str">
            <v/>
          </cell>
          <cell r="AL282" t="str">
            <v/>
          </cell>
          <cell r="AM282" t="str">
            <v/>
          </cell>
          <cell r="AN282" t="str">
            <v/>
          </cell>
          <cell r="AR282">
            <v>1</v>
          </cell>
          <cell r="AS282" t="str">
            <v/>
          </cell>
          <cell r="AU282" t="str">
            <v/>
          </cell>
          <cell r="AV282" t="str">
            <v/>
          </cell>
          <cell r="AW282" t="str">
            <v/>
          </cell>
          <cell r="AX282" t="str">
            <v/>
          </cell>
          <cell r="AY282" t="str">
            <v/>
          </cell>
          <cell r="AZ282" t="str">
            <v/>
          </cell>
          <cell r="BA282" t="str">
            <v/>
          </cell>
          <cell r="BB282" t="str">
            <v/>
          </cell>
          <cell r="BC282" t="str">
            <v/>
          </cell>
          <cell r="BE282" t="str">
            <v/>
          </cell>
          <cell r="BF282" t="str">
            <v/>
          </cell>
          <cell r="BG282" t="str">
            <v/>
          </cell>
          <cell r="BH282" t="str">
            <v/>
          </cell>
          <cell r="BI282" t="str">
            <v/>
          </cell>
          <cell r="BM282" t="str">
            <v/>
          </cell>
          <cell r="BN282" t="str">
            <v/>
          </cell>
          <cell r="BP282">
            <v>1</v>
          </cell>
          <cell r="BS282" t="str">
            <v/>
          </cell>
          <cell r="BT282" t="str">
            <v/>
          </cell>
          <cell r="BW282" t="str">
            <v/>
          </cell>
          <cell r="BX282" t="str">
            <v/>
          </cell>
          <cell r="BY282" t="str">
            <v/>
          </cell>
          <cell r="CA282" t="str">
            <v/>
          </cell>
          <cell r="CB282" t="str">
            <v/>
          </cell>
          <cell r="CD282" t="str">
            <v/>
          </cell>
          <cell r="CE282" t="str">
            <v/>
          </cell>
          <cell r="CH282" t="str">
            <v>山本　恵祥
山本　憲祥</v>
          </cell>
        </row>
        <row r="283">
          <cell r="A283">
            <v>279</v>
          </cell>
          <cell r="B283" t="str">
            <v>1807</v>
          </cell>
          <cell r="C283">
            <v>1807</v>
          </cell>
          <cell r="D283">
            <v>705325</v>
          </cell>
          <cell r="E283" t="str">
            <v>右京</v>
          </cell>
          <cell r="F283" t="str">
            <v>大塚医院</v>
          </cell>
          <cell r="G283" t="str">
            <v/>
          </cell>
          <cell r="H283" t="str">
            <v>615-0922</v>
          </cell>
          <cell r="I283" t="str">
            <v>右京区梅津前田町６５－４</v>
          </cell>
          <cell r="J283" t="str">
            <v>615-0922右京区梅津前田町６５－４</v>
          </cell>
          <cell r="K283" t="str">
            <v/>
          </cell>
          <cell r="L283" t="str">
            <v>075-881-3088</v>
          </cell>
          <cell r="M283" t="str">
            <v/>
          </cell>
          <cell r="N283" t="str">
            <v>075-881-5191</v>
          </cell>
          <cell r="P283" t="str">
            <v>大塚医院</v>
          </cell>
          <cell r="Q283" t="str">
            <v>615-0922</v>
          </cell>
          <cell r="R283" t="str">
            <v>右京区梅津前田町６５－４</v>
          </cell>
          <cell r="S283" t="str">
            <v>075-881-3088</v>
          </cell>
          <cell r="U283">
            <v>1655</v>
          </cell>
          <cell r="V283" t="str">
            <v/>
          </cell>
          <cell r="W283" t="str">
            <v/>
          </cell>
          <cell r="X283" t="str">
            <v>2021.9.6接種内容変更</v>
          </cell>
          <cell r="Z283">
            <v>1</v>
          </cell>
          <cell r="AC283" t="str">
            <v/>
          </cell>
          <cell r="AD283">
            <v>1</v>
          </cell>
          <cell r="AE283">
            <v>1</v>
          </cell>
          <cell r="AF283">
            <v>1</v>
          </cell>
          <cell r="AG283">
            <v>1</v>
          </cell>
          <cell r="AH283" t="str">
            <v/>
          </cell>
          <cell r="AI283" t="str">
            <v/>
          </cell>
          <cell r="AJ283">
            <v>1</v>
          </cell>
          <cell r="AL283">
            <v>1</v>
          </cell>
          <cell r="AR283">
            <v>1</v>
          </cell>
          <cell r="AS283">
            <v>1</v>
          </cell>
          <cell r="AU283">
            <v>1</v>
          </cell>
          <cell r="AX283">
            <v>1</v>
          </cell>
          <cell r="AY283">
            <v>1</v>
          </cell>
          <cell r="AZ283">
            <v>1</v>
          </cell>
          <cell r="BA283">
            <v>1</v>
          </cell>
          <cell r="BB283">
            <v>1</v>
          </cell>
          <cell r="BC283" t="str">
            <v/>
          </cell>
          <cell r="BD283">
            <v>1</v>
          </cell>
          <cell r="BE283">
            <v>1</v>
          </cell>
          <cell r="BG283">
            <v>1</v>
          </cell>
          <cell r="BM283" t="str">
            <v/>
          </cell>
          <cell r="BN283" t="str">
            <v/>
          </cell>
          <cell r="BP283">
            <v>1</v>
          </cell>
          <cell r="BQ283">
            <v>1</v>
          </cell>
          <cell r="BS283">
            <v>1</v>
          </cell>
          <cell r="BT283">
            <v>1</v>
          </cell>
          <cell r="BW283">
            <v>1</v>
          </cell>
          <cell r="BX283">
            <v>1</v>
          </cell>
          <cell r="BY283" t="str">
            <v/>
          </cell>
          <cell r="CA283" t="str">
            <v/>
          </cell>
          <cell r="CB283" t="str">
            <v/>
          </cell>
          <cell r="CD283">
            <v>1</v>
          </cell>
          <cell r="CE283" t="str">
            <v>大塚　弘友</v>
          </cell>
          <cell r="CG283" t="str">
            <v>大塚　弘友</v>
          </cell>
          <cell r="CH283" t="str">
            <v>大塚　弘友</v>
          </cell>
        </row>
        <row r="284">
          <cell r="A284">
            <v>280</v>
          </cell>
          <cell r="B284" t="str">
            <v>4141</v>
          </cell>
          <cell r="C284">
            <v>4141</v>
          </cell>
          <cell r="D284">
            <v>606499</v>
          </cell>
          <cell r="E284" t="str">
            <v>左京</v>
          </cell>
          <cell r="F284" t="str">
            <v>山本クリニック</v>
          </cell>
          <cell r="G284" t="str">
            <v/>
          </cell>
          <cell r="H284" t="str">
            <v>606-0831</v>
          </cell>
          <cell r="I284" t="str">
            <v>左京区下鴨北園町３０－２</v>
          </cell>
          <cell r="J284" t="str">
            <v>606-0831左京区下鴨北園町３０－２</v>
          </cell>
          <cell r="K284" t="str">
            <v/>
          </cell>
          <cell r="L284" t="str">
            <v>075-705-0055</v>
          </cell>
          <cell r="M284" t="str">
            <v/>
          </cell>
          <cell r="N284" t="str">
            <v>075-705-0056</v>
          </cell>
          <cell r="P284" t="str">
            <v>山本クリニック</v>
          </cell>
          <cell r="Q284" t="str">
            <v>606-0831</v>
          </cell>
          <cell r="R284" t="str">
            <v>左京区下鴨北園町３０－２</v>
          </cell>
          <cell r="S284" t="str">
            <v>075-705-0055</v>
          </cell>
          <cell r="U284">
            <v>1393</v>
          </cell>
          <cell r="V284" t="str">
            <v/>
          </cell>
          <cell r="W284" t="str">
            <v/>
          </cell>
          <cell r="X284" t="str">
            <v/>
          </cell>
          <cell r="Z284" t="str">
            <v/>
          </cell>
          <cell r="AA284" t="str">
            <v/>
          </cell>
          <cell r="AB284" t="str">
            <v/>
          </cell>
          <cell r="AC284" t="str">
            <v/>
          </cell>
          <cell r="AD284" t="str">
            <v/>
          </cell>
          <cell r="AE284" t="str">
            <v/>
          </cell>
          <cell r="AF284" t="str">
            <v/>
          </cell>
          <cell r="AG284" t="str">
            <v/>
          </cell>
          <cell r="AH284" t="str">
            <v/>
          </cell>
          <cell r="AI284" t="str">
            <v/>
          </cell>
          <cell r="AK284" t="str">
            <v/>
          </cell>
          <cell r="AL284" t="str">
            <v/>
          </cell>
          <cell r="AM284" t="str">
            <v/>
          </cell>
          <cell r="AN284" t="str">
            <v/>
          </cell>
          <cell r="AR284" t="str">
            <v/>
          </cell>
          <cell r="AS284" t="str">
            <v/>
          </cell>
          <cell r="AU284" t="str">
            <v/>
          </cell>
          <cell r="AV284" t="str">
            <v/>
          </cell>
          <cell r="AW284" t="str">
            <v/>
          </cell>
          <cell r="AX284" t="str">
            <v/>
          </cell>
          <cell r="AY284" t="str">
            <v/>
          </cell>
          <cell r="AZ284" t="str">
            <v/>
          </cell>
          <cell r="BA284" t="str">
            <v/>
          </cell>
          <cell r="BB284" t="str">
            <v/>
          </cell>
          <cell r="BC284" t="str">
            <v/>
          </cell>
          <cell r="BE284" t="str">
            <v/>
          </cell>
          <cell r="BF284" t="str">
            <v/>
          </cell>
          <cell r="BG284" t="str">
            <v/>
          </cell>
          <cell r="BH284" t="str">
            <v/>
          </cell>
          <cell r="BI284" t="str">
            <v/>
          </cell>
          <cell r="BM284" t="str">
            <v/>
          </cell>
          <cell r="BN284" t="str">
            <v/>
          </cell>
          <cell r="BP284">
            <v>1</v>
          </cell>
          <cell r="BQ284">
            <v>1</v>
          </cell>
          <cell r="BS284" t="str">
            <v/>
          </cell>
          <cell r="BT284" t="str">
            <v/>
          </cell>
          <cell r="BW284" t="str">
            <v/>
          </cell>
          <cell r="BX284" t="str">
            <v/>
          </cell>
          <cell r="BY284" t="str">
            <v/>
          </cell>
          <cell r="CA284" t="str">
            <v/>
          </cell>
          <cell r="CB284" t="str">
            <v/>
          </cell>
          <cell r="CE284" t="str">
            <v/>
          </cell>
          <cell r="CH284" t="str">
            <v>山本　幸男</v>
          </cell>
        </row>
        <row r="285">
          <cell r="A285">
            <v>281</v>
          </cell>
          <cell r="B285" t="str">
            <v>6627</v>
          </cell>
          <cell r="P285" t="str">
            <v>大塚美実診療所</v>
          </cell>
          <cell r="Q285" t="str">
            <v>600-8439</v>
          </cell>
          <cell r="R285" t="str">
            <v>下京区室町通五条上ル坂東屋町270-3</v>
          </cell>
          <cell r="S285" t="str">
            <v>075-365-2233</v>
          </cell>
          <cell r="T285" t="str">
            <v>075-365-2234</v>
          </cell>
          <cell r="U285">
            <v>4439</v>
          </cell>
          <cell r="AR285">
            <v>2</v>
          </cell>
          <cell r="AS285">
            <v>2</v>
          </cell>
          <cell r="BP285">
            <v>2</v>
          </cell>
          <cell r="BQ285">
            <v>2</v>
          </cell>
          <cell r="BS285">
            <v>2</v>
          </cell>
          <cell r="BT285">
            <v>2</v>
          </cell>
          <cell r="CD285">
            <v>2</v>
          </cell>
          <cell r="CH285" t="str">
            <v>大塚　美実</v>
          </cell>
        </row>
        <row r="286">
          <cell r="A286">
            <v>282</v>
          </cell>
          <cell r="B286" t="str">
            <v>4823</v>
          </cell>
          <cell r="C286">
            <v>4823</v>
          </cell>
          <cell r="D286">
            <v>405827</v>
          </cell>
          <cell r="E286" t="str">
            <v>下京東部</v>
          </cell>
          <cell r="F286" t="str">
            <v>山本医院</v>
          </cell>
          <cell r="G286" t="str">
            <v/>
          </cell>
          <cell r="H286" t="str">
            <v>600-8033</v>
          </cell>
          <cell r="I286" t="str">
            <v>下京区寺町通仏光寺下ル恵美須之町５２３</v>
          </cell>
          <cell r="J286" t="str">
            <v>600-8033下京区寺町通仏光寺下ル恵美須之町５２３</v>
          </cell>
          <cell r="K286" t="str">
            <v/>
          </cell>
          <cell r="L286" t="str">
            <v>075-353-5630</v>
          </cell>
          <cell r="M286" t="str">
            <v/>
          </cell>
          <cell r="N286" t="str">
            <v>075-353-5631</v>
          </cell>
          <cell r="P286" t="str">
            <v>山本医院</v>
          </cell>
          <cell r="Q286" t="str">
            <v>600-8033</v>
          </cell>
          <cell r="R286" t="str">
            <v>下京区寺町通仏光寺下ル恵美須之町５２３</v>
          </cell>
          <cell r="S286" t="str">
            <v>075-353-5630</v>
          </cell>
          <cell r="U286">
            <v>770</v>
          </cell>
          <cell r="V286" t="str">
            <v/>
          </cell>
          <cell r="W286" t="str">
            <v/>
          </cell>
          <cell r="AC286" t="str">
            <v/>
          </cell>
          <cell r="AH286" t="str">
            <v/>
          </cell>
          <cell r="AI286" t="str">
            <v/>
          </cell>
          <cell r="AO286">
            <v>1</v>
          </cell>
          <cell r="AU286">
            <v>1</v>
          </cell>
          <cell r="AV286">
            <v>1</v>
          </cell>
          <cell r="AW286">
            <v>1</v>
          </cell>
          <cell r="AX286">
            <v>1</v>
          </cell>
          <cell r="AY286">
            <v>1</v>
          </cell>
          <cell r="AZ286">
            <v>1</v>
          </cell>
          <cell r="BA286">
            <v>1</v>
          </cell>
          <cell r="BB286">
            <v>1</v>
          </cell>
          <cell r="BC286" t="str">
            <v/>
          </cell>
          <cell r="BD286">
            <v>1</v>
          </cell>
          <cell r="BE286">
            <v>1</v>
          </cell>
          <cell r="BF286">
            <v>1</v>
          </cell>
          <cell r="BG286">
            <v>1</v>
          </cell>
          <cell r="BH286">
            <v>1</v>
          </cell>
          <cell r="BI286">
            <v>1</v>
          </cell>
          <cell r="BJ286">
            <v>1</v>
          </cell>
          <cell r="BM286">
            <v>1</v>
          </cell>
          <cell r="BN286" t="str">
            <v>山本　俊昭</v>
          </cell>
          <cell r="BP286">
            <v>1</v>
          </cell>
          <cell r="BQ286">
            <v>1</v>
          </cell>
          <cell r="BS286">
            <v>1</v>
          </cell>
          <cell r="BT286">
            <v>1</v>
          </cell>
          <cell r="BW286" t="str">
            <v/>
          </cell>
          <cell r="BX286" t="str">
            <v/>
          </cell>
          <cell r="BY286" t="str">
            <v/>
          </cell>
          <cell r="CA286" t="str">
            <v/>
          </cell>
          <cell r="CB286" t="str">
            <v/>
          </cell>
          <cell r="CE286" t="str">
            <v/>
          </cell>
          <cell r="CG286" t="str">
            <v>山本　俊昭</v>
          </cell>
          <cell r="CH286" t="str">
            <v>山本　俊昭</v>
          </cell>
        </row>
        <row r="287">
          <cell r="A287">
            <v>283</v>
          </cell>
          <cell r="B287" t="str">
            <v>1166</v>
          </cell>
          <cell r="C287">
            <v>1166</v>
          </cell>
          <cell r="D287">
            <v>502037</v>
          </cell>
          <cell r="E287" t="str">
            <v>下京西部</v>
          </cell>
          <cell r="F287" t="str">
            <v>第二足立病院</v>
          </cell>
          <cell r="G287" t="str">
            <v/>
          </cell>
          <cell r="H287" t="str">
            <v>601-8474</v>
          </cell>
          <cell r="I287" t="str">
            <v>南区四ツ塚町１</v>
          </cell>
          <cell r="J287" t="str">
            <v>601-8474南区四ツ塚町１</v>
          </cell>
          <cell r="K287" t="str">
            <v/>
          </cell>
          <cell r="L287" t="str">
            <v>075-681-7316</v>
          </cell>
          <cell r="M287" t="str">
            <v/>
          </cell>
          <cell r="N287" t="str">
            <v>075-681-0131</v>
          </cell>
          <cell r="P287" t="str">
            <v>第二足立病院</v>
          </cell>
          <cell r="Q287" t="str">
            <v>601-8474</v>
          </cell>
          <cell r="R287" t="str">
            <v>南区四ツ塚町１</v>
          </cell>
          <cell r="S287" t="str">
            <v>075-681-7316</v>
          </cell>
          <cell r="U287">
            <v>972</v>
          </cell>
          <cell r="V287" t="str">
            <v/>
          </cell>
          <cell r="W287" t="str">
            <v/>
          </cell>
          <cell r="X287" t="str">
            <v>市の広報拒否22.8.13_x000D_
_x000D_
Hib・小児用肺炎球菌は同意しない。</v>
          </cell>
          <cell r="AK287">
            <v>2</v>
          </cell>
          <cell r="AM287">
            <v>2</v>
          </cell>
          <cell r="AN287">
            <v>2</v>
          </cell>
          <cell r="AO287">
            <v>2</v>
          </cell>
          <cell r="AU287">
            <v>2</v>
          </cell>
          <cell r="AW287">
            <v>2</v>
          </cell>
          <cell r="AX287">
            <v>1</v>
          </cell>
          <cell r="BA287">
            <v>2</v>
          </cell>
          <cell r="BB287">
            <v>1</v>
          </cell>
          <cell r="BC287" t="str">
            <v/>
          </cell>
          <cell r="BF287">
            <v>2</v>
          </cell>
          <cell r="BG287">
            <v>2</v>
          </cell>
          <cell r="BH287">
            <v>2</v>
          </cell>
          <cell r="BI287">
            <v>2</v>
          </cell>
          <cell r="BJ287">
            <v>2</v>
          </cell>
          <cell r="BM287">
            <v>2</v>
          </cell>
          <cell r="BN287" t="str">
            <v>松本　良文</v>
          </cell>
          <cell r="BP287">
            <v>1</v>
          </cell>
          <cell r="BQ287">
            <v>2</v>
          </cell>
          <cell r="BS287">
            <v>1</v>
          </cell>
          <cell r="BT287">
            <v>1</v>
          </cell>
          <cell r="BW287" t="str">
            <v/>
          </cell>
          <cell r="BX287" t="str">
            <v/>
          </cell>
          <cell r="BY287" t="str">
            <v/>
          </cell>
          <cell r="CA287" t="str">
            <v/>
          </cell>
          <cell r="CB287" t="str">
            <v/>
          </cell>
          <cell r="CE287" t="str">
            <v/>
          </cell>
          <cell r="CG287" t="str">
            <v>松本　良文_x000D_
横田　和昭</v>
          </cell>
          <cell r="CH287" t="str">
            <v xml:space="preserve">大坪　一夫_x000D_
横田　和昭_x000D_
</v>
          </cell>
        </row>
        <row r="288">
          <cell r="A288">
            <v>284</v>
          </cell>
          <cell r="B288" t="str">
            <v>2282</v>
          </cell>
          <cell r="C288">
            <v>2282</v>
          </cell>
          <cell r="D288">
            <v>905693</v>
          </cell>
          <cell r="E288" t="str">
            <v>伏見</v>
          </cell>
          <cell r="F288" t="str">
            <v>山本整形外科</v>
          </cell>
          <cell r="G288" t="str">
            <v/>
          </cell>
          <cell r="H288" t="str">
            <v>612-8422</v>
          </cell>
          <cell r="I288" t="str">
            <v>伏見区竹田七瀬川町８６－８</v>
          </cell>
          <cell r="J288" t="str">
            <v>612-8422伏見区竹田七瀬川町８６－８</v>
          </cell>
          <cell r="K288" t="str">
            <v/>
          </cell>
          <cell r="L288" t="str">
            <v>075-647-0019</v>
          </cell>
          <cell r="M288" t="str">
            <v/>
          </cell>
          <cell r="N288" t="str">
            <v>075-647-0633</v>
          </cell>
          <cell r="P288" t="str">
            <v>山本整形外科</v>
          </cell>
          <cell r="Q288" t="str">
            <v>612-8422</v>
          </cell>
          <cell r="R288" t="str">
            <v>伏見区竹田七瀬川町８６－８</v>
          </cell>
          <cell r="S288" t="str">
            <v>075-647-0019</v>
          </cell>
          <cell r="U288">
            <v>2505</v>
          </cell>
          <cell r="V288" t="str">
            <v/>
          </cell>
          <cell r="W288" t="str">
            <v/>
          </cell>
          <cell r="X288" t="str">
            <v/>
          </cell>
          <cell r="Z288" t="str">
            <v/>
          </cell>
          <cell r="AA288" t="str">
            <v/>
          </cell>
          <cell r="AB288" t="str">
            <v/>
          </cell>
          <cell r="AC288" t="str">
            <v/>
          </cell>
          <cell r="AD288" t="str">
            <v/>
          </cell>
          <cell r="AE288" t="str">
            <v/>
          </cell>
          <cell r="AF288" t="str">
            <v/>
          </cell>
          <cell r="AG288" t="str">
            <v/>
          </cell>
          <cell r="AH288" t="str">
            <v/>
          </cell>
          <cell r="AI288" t="str">
            <v/>
          </cell>
          <cell r="AK288" t="str">
            <v/>
          </cell>
          <cell r="AL288" t="str">
            <v/>
          </cell>
          <cell r="AM288" t="str">
            <v/>
          </cell>
          <cell r="AN288" t="str">
            <v/>
          </cell>
          <cell r="AR288" t="str">
            <v/>
          </cell>
          <cell r="AS288" t="str">
            <v/>
          </cell>
          <cell r="AU288" t="str">
            <v/>
          </cell>
          <cell r="AV288" t="str">
            <v/>
          </cell>
          <cell r="AW288" t="str">
            <v/>
          </cell>
          <cell r="AX288" t="str">
            <v/>
          </cell>
          <cell r="AY288" t="str">
            <v/>
          </cell>
          <cell r="AZ288" t="str">
            <v/>
          </cell>
          <cell r="BA288" t="str">
            <v/>
          </cell>
          <cell r="BB288" t="str">
            <v/>
          </cell>
          <cell r="BC288" t="str">
            <v/>
          </cell>
          <cell r="BE288" t="str">
            <v/>
          </cell>
          <cell r="BF288" t="str">
            <v/>
          </cell>
          <cell r="BG288" t="str">
            <v/>
          </cell>
          <cell r="BH288" t="str">
            <v/>
          </cell>
          <cell r="BI288" t="str">
            <v/>
          </cell>
          <cell r="BM288" t="str">
            <v/>
          </cell>
          <cell r="BN288" t="str">
            <v/>
          </cell>
          <cell r="BP288">
            <v>1</v>
          </cell>
          <cell r="BQ288">
            <v>1</v>
          </cell>
          <cell r="BS288" t="str">
            <v/>
          </cell>
          <cell r="BT288" t="str">
            <v/>
          </cell>
          <cell r="BW288" t="str">
            <v/>
          </cell>
          <cell r="BX288" t="str">
            <v/>
          </cell>
          <cell r="BY288" t="str">
            <v/>
          </cell>
          <cell r="CA288" t="str">
            <v/>
          </cell>
          <cell r="CB288" t="str">
            <v/>
          </cell>
          <cell r="CD288" t="str">
            <v/>
          </cell>
          <cell r="CE288" t="str">
            <v/>
          </cell>
          <cell r="CH288" t="str">
            <v>山本　慎吾</v>
          </cell>
        </row>
        <row r="289">
          <cell r="A289">
            <v>285</v>
          </cell>
          <cell r="B289" t="str">
            <v>1180</v>
          </cell>
          <cell r="C289">
            <v>1180</v>
          </cell>
          <cell r="D289">
            <v>502284</v>
          </cell>
          <cell r="E289" t="str">
            <v>下京東部</v>
          </cell>
          <cell r="F289" t="str">
            <v>オーツボ診療所</v>
          </cell>
          <cell r="G289" t="str">
            <v/>
          </cell>
          <cell r="H289" t="str">
            <v>601-8028</v>
          </cell>
          <cell r="I289" t="str">
            <v>南区東九条東御霊町３０</v>
          </cell>
          <cell r="J289" t="str">
            <v>601-8028南区東九条東御霊町３０</v>
          </cell>
          <cell r="K289" t="str">
            <v/>
          </cell>
          <cell r="L289" t="str">
            <v>075-661-0657</v>
          </cell>
          <cell r="M289" t="str">
            <v/>
          </cell>
          <cell r="N289" t="str">
            <v/>
          </cell>
          <cell r="P289" t="str">
            <v>オーツボ診療所</v>
          </cell>
          <cell r="Q289" t="str">
            <v>601-8028</v>
          </cell>
          <cell r="R289" t="str">
            <v>南区東九条東御霊町３０</v>
          </cell>
          <cell r="S289" t="str">
            <v>075-661-0657</v>
          </cell>
          <cell r="T289" t="str">
            <v>075-661-0738</v>
          </cell>
          <cell r="U289">
            <v>782</v>
          </cell>
          <cell r="V289" t="str">
            <v/>
          </cell>
          <cell r="W289" t="str">
            <v/>
          </cell>
          <cell r="X289" t="str">
            <v>R3.11.3接種内容変更</v>
          </cell>
          <cell r="AC289" t="str">
            <v/>
          </cell>
          <cell r="AH289" t="str">
            <v/>
          </cell>
          <cell r="AI289" t="str">
            <v/>
          </cell>
          <cell r="AL289">
            <v>2</v>
          </cell>
          <cell r="AX289" t="str">
            <v/>
          </cell>
          <cell r="BB289" t="str">
            <v/>
          </cell>
          <cell r="BC289" t="str">
            <v/>
          </cell>
          <cell r="BG289">
            <v>2</v>
          </cell>
          <cell r="BJ289">
            <v>2</v>
          </cell>
          <cell r="BM289" t="str">
            <v/>
          </cell>
          <cell r="BN289" t="str">
            <v/>
          </cell>
          <cell r="BP289">
            <v>2</v>
          </cell>
          <cell r="BQ289">
            <v>2</v>
          </cell>
          <cell r="BS289">
            <v>2</v>
          </cell>
          <cell r="BT289">
            <v>2</v>
          </cell>
          <cell r="BW289" t="str">
            <v/>
          </cell>
          <cell r="BX289" t="str">
            <v/>
          </cell>
          <cell r="BY289" t="str">
            <v/>
          </cell>
          <cell r="CA289" t="str">
            <v/>
          </cell>
          <cell r="CB289" t="str">
            <v/>
          </cell>
          <cell r="CE289" t="str">
            <v/>
          </cell>
          <cell r="CG289" t="str">
            <v>大坪　欽弥</v>
          </cell>
          <cell r="CH289" t="str">
            <v>大坪　欽弥</v>
          </cell>
        </row>
        <row r="290">
          <cell r="A290">
            <v>286</v>
          </cell>
          <cell r="B290" t="str">
            <v>6258</v>
          </cell>
          <cell r="C290">
            <v>6258</v>
          </cell>
          <cell r="D290">
            <v>1203742</v>
          </cell>
          <cell r="E290" t="str">
            <v>宇治久世</v>
          </cell>
          <cell r="F290" t="str">
            <v>やまもと医院</v>
          </cell>
          <cell r="G290" t="str">
            <v/>
          </cell>
          <cell r="H290" t="str">
            <v>611-0021</v>
          </cell>
          <cell r="I290" t="str">
            <v>宇治市宇治下居３－６</v>
          </cell>
          <cell r="J290" t="str">
            <v>611-0021宇治市宇治下居３－６</v>
          </cell>
          <cell r="K290" t="str">
            <v/>
          </cell>
          <cell r="L290" t="str">
            <v>0774-23-7974</v>
          </cell>
          <cell r="M290" t="str">
            <v/>
          </cell>
          <cell r="N290" t="str">
            <v>0774-23-7974</v>
          </cell>
          <cell r="P290" t="str">
            <v>やまもと医院</v>
          </cell>
          <cell r="Q290" t="str">
            <v>611-0021</v>
          </cell>
          <cell r="R290" t="str">
            <v>宇治市宇治下居３－６</v>
          </cell>
          <cell r="S290" t="str">
            <v>0774-23-7974</v>
          </cell>
          <cell r="U290">
            <v>3134</v>
          </cell>
          <cell r="V290" t="str">
            <v/>
          </cell>
          <cell r="W290" t="str">
            <v/>
          </cell>
          <cell r="X290" t="str">
            <v>28.8.22新規</v>
          </cell>
          <cell r="Z290" t="str">
            <v/>
          </cell>
          <cell r="AA290" t="str">
            <v/>
          </cell>
          <cell r="AB290" t="str">
            <v/>
          </cell>
          <cell r="AC290" t="str">
            <v/>
          </cell>
          <cell r="AD290" t="str">
            <v/>
          </cell>
          <cell r="AE290" t="str">
            <v/>
          </cell>
          <cell r="AF290" t="str">
            <v/>
          </cell>
          <cell r="AG290" t="str">
            <v/>
          </cell>
          <cell r="AH290" t="str">
            <v/>
          </cell>
          <cell r="AI290" t="str">
            <v/>
          </cell>
          <cell r="AK290" t="str">
            <v/>
          </cell>
          <cell r="AL290" t="str">
            <v/>
          </cell>
          <cell r="AM290" t="str">
            <v/>
          </cell>
          <cell r="AN290" t="str">
            <v/>
          </cell>
          <cell r="AR290">
            <v>1</v>
          </cell>
          <cell r="AS290">
            <v>1</v>
          </cell>
          <cell r="AU290" t="str">
            <v/>
          </cell>
          <cell r="AV290" t="str">
            <v/>
          </cell>
          <cell r="AW290" t="str">
            <v/>
          </cell>
          <cell r="AX290" t="str">
            <v/>
          </cell>
          <cell r="AY290" t="str">
            <v/>
          </cell>
          <cell r="AZ290" t="str">
            <v/>
          </cell>
          <cell r="BA290" t="str">
            <v/>
          </cell>
          <cell r="BB290" t="str">
            <v/>
          </cell>
          <cell r="BC290" t="str">
            <v/>
          </cell>
          <cell r="BE290" t="str">
            <v/>
          </cell>
          <cell r="BF290" t="str">
            <v/>
          </cell>
          <cell r="BG290" t="str">
            <v/>
          </cell>
          <cell r="BH290" t="str">
            <v/>
          </cell>
          <cell r="BI290" t="str">
            <v/>
          </cell>
          <cell r="BM290" t="str">
            <v/>
          </cell>
          <cell r="BN290" t="str">
            <v/>
          </cell>
          <cell r="BP290" t="str">
            <v/>
          </cell>
          <cell r="BQ290" t="str">
            <v/>
          </cell>
          <cell r="BS290" t="str">
            <v/>
          </cell>
          <cell r="BT290" t="str">
            <v/>
          </cell>
          <cell r="BU290" t="str">
            <v/>
          </cell>
          <cell r="BW290" t="str">
            <v/>
          </cell>
          <cell r="BX290" t="str">
            <v/>
          </cell>
          <cell r="BY290" t="str">
            <v/>
          </cell>
          <cell r="CA290" t="str">
            <v/>
          </cell>
          <cell r="CB290" t="str">
            <v/>
          </cell>
          <cell r="CD290" t="str">
            <v/>
          </cell>
          <cell r="CE290" t="str">
            <v/>
          </cell>
          <cell r="CH290" t="str">
            <v>山本　卓哉</v>
          </cell>
        </row>
        <row r="291">
          <cell r="A291">
            <v>287</v>
          </cell>
          <cell r="B291" t="str">
            <v>6655</v>
          </cell>
          <cell r="P291" t="str">
            <v>医療法人医仁会 塩小路クリニック</v>
          </cell>
          <cell r="Q291" t="str">
            <v>600-8207</v>
          </cell>
          <cell r="R291" t="str">
            <v>京都市下京区上之町38-2</v>
          </cell>
          <cell r="S291" t="str">
            <v>075-341-2635</v>
          </cell>
          <cell r="T291" t="str">
            <v>075-366-3505</v>
          </cell>
          <cell r="U291">
            <v>4446</v>
          </cell>
          <cell r="X291" t="str">
            <v>R4.7.1開業</v>
          </cell>
          <cell r="AR291">
            <v>1</v>
          </cell>
          <cell r="AS291">
            <v>1</v>
          </cell>
          <cell r="BP291">
            <v>1</v>
          </cell>
          <cell r="BQ291">
            <v>1</v>
          </cell>
          <cell r="BS291">
            <v>1</v>
          </cell>
          <cell r="BT291">
            <v>1</v>
          </cell>
          <cell r="BW291">
            <v>1</v>
          </cell>
          <cell r="BX291">
            <v>1</v>
          </cell>
          <cell r="CH291" t="str">
            <v>大庭　章史</v>
          </cell>
        </row>
        <row r="292">
          <cell r="A292">
            <v>288</v>
          </cell>
          <cell r="B292" t="str">
            <v>1519</v>
          </cell>
          <cell r="C292">
            <v>1519</v>
          </cell>
          <cell r="D292">
            <v>605723</v>
          </cell>
          <cell r="E292" t="str">
            <v>左京</v>
          </cell>
          <cell r="F292" t="str">
            <v>山本医院</v>
          </cell>
          <cell r="G292" t="str">
            <v/>
          </cell>
          <cell r="H292" t="str">
            <v>606-8357</v>
          </cell>
          <cell r="I292" t="str">
            <v>左京区聖護院蓮華蔵町３１ 第２近建ビル２Ｆ</v>
          </cell>
          <cell r="J292" t="str">
            <v>606-8357左京区聖護院蓮華蔵町３１ 第２近建ビル２Ｆ</v>
          </cell>
          <cell r="K292" t="str">
            <v/>
          </cell>
          <cell r="L292" t="str">
            <v>075-751-7750</v>
          </cell>
          <cell r="M292" t="str">
            <v/>
          </cell>
          <cell r="N292" t="str">
            <v>075-751-7656</v>
          </cell>
          <cell r="P292" t="str">
            <v>山本医院</v>
          </cell>
          <cell r="Q292" t="str">
            <v>606-8357</v>
          </cell>
          <cell r="R292" t="str">
            <v>左京区聖護院蓮華蔵町３１ 第２近建ビル２Ｆ</v>
          </cell>
          <cell r="S292" t="str">
            <v>075-751-7750</v>
          </cell>
          <cell r="U292">
            <v>1240</v>
          </cell>
          <cell r="V292" t="str">
            <v/>
          </cell>
          <cell r="W292" t="str">
            <v/>
          </cell>
          <cell r="X292" t="str">
            <v/>
          </cell>
          <cell r="Z292">
            <v>1</v>
          </cell>
          <cell r="AA292">
            <v>1</v>
          </cell>
          <cell r="AB292">
            <v>1</v>
          </cell>
          <cell r="AC292">
            <v>1</v>
          </cell>
          <cell r="AD292">
            <v>1</v>
          </cell>
          <cell r="AE292">
            <v>1</v>
          </cell>
          <cell r="AF292">
            <v>1</v>
          </cell>
          <cell r="AG292">
            <v>1</v>
          </cell>
          <cell r="AH292">
            <v>1</v>
          </cell>
          <cell r="AI292">
            <v>1</v>
          </cell>
          <cell r="AJ292">
            <v>1</v>
          </cell>
          <cell r="AK292">
            <v>1</v>
          </cell>
          <cell r="AL292">
            <v>1</v>
          </cell>
          <cell r="AM292">
            <v>1</v>
          </cell>
          <cell r="AN292">
            <v>1</v>
          </cell>
          <cell r="AR292">
            <v>1</v>
          </cell>
          <cell r="AS292">
            <v>1</v>
          </cell>
          <cell r="AU292">
            <v>1</v>
          </cell>
          <cell r="AV292">
            <v>1</v>
          </cell>
          <cell r="AW292">
            <v>1</v>
          </cell>
          <cell r="AX292">
            <v>1</v>
          </cell>
          <cell r="AY292">
            <v>1</v>
          </cell>
          <cell r="AZ292">
            <v>1</v>
          </cell>
          <cell r="BA292">
            <v>1</v>
          </cell>
          <cell r="BB292" t="str">
            <v/>
          </cell>
          <cell r="BC292">
            <v>1</v>
          </cell>
          <cell r="BD292">
            <v>1</v>
          </cell>
          <cell r="BE292">
            <v>1</v>
          </cell>
          <cell r="BF292">
            <v>1</v>
          </cell>
          <cell r="BG292">
            <v>1</v>
          </cell>
          <cell r="BH292">
            <v>1</v>
          </cell>
          <cell r="BI292">
            <v>1</v>
          </cell>
          <cell r="BM292" t="str">
            <v/>
          </cell>
          <cell r="BN292" t="str">
            <v/>
          </cell>
          <cell r="BP292">
            <v>1</v>
          </cell>
          <cell r="BQ292">
            <v>1</v>
          </cell>
          <cell r="BS292">
            <v>1</v>
          </cell>
          <cell r="BT292">
            <v>1</v>
          </cell>
          <cell r="BU292" t="str">
            <v>H30.5.12新規登録</v>
          </cell>
          <cell r="BW292" t="str">
            <v/>
          </cell>
          <cell r="BX292" t="str">
            <v/>
          </cell>
          <cell r="BY292" t="str">
            <v/>
          </cell>
          <cell r="CA292" t="str">
            <v/>
          </cell>
          <cell r="CB292" t="str">
            <v/>
          </cell>
          <cell r="CD292" t="str">
            <v/>
          </cell>
          <cell r="CE292" t="str">
            <v/>
          </cell>
          <cell r="CG292" t="str">
            <v>山本　博</v>
          </cell>
          <cell r="CH292" t="str">
            <v>山本　博</v>
          </cell>
        </row>
        <row r="293">
          <cell r="A293">
            <v>289</v>
          </cell>
          <cell r="B293" t="str">
            <v>6067</v>
          </cell>
          <cell r="C293">
            <v>6067</v>
          </cell>
          <cell r="D293">
            <v>4102750</v>
          </cell>
          <cell r="E293" t="str">
            <v>山科</v>
          </cell>
          <cell r="F293" t="str">
            <v>おおたこども・アレルギークリニック</v>
          </cell>
          <cell r="G293" t="str">
            <v/>
          </cell>
          <cell r="H293" t="str">
            <v>607-8152</v>
          </cell>
          <cell r="I293" t="str">
            <v>山科区東野八代６－１</v>
          </cell>
          <cell r="J293" t="str">
            <v>607-8152山科区東野八代６－１</v>
          </cell>
          <cell r="K293" t="str">
            <v/>
          </cell>
          <cell r="L293" t="str">
            <v>075-584-1050</v>
          </cell>
          <cell r="M293" t="str">
            <v/>
          </cell>
          <cell r="N293" t="str">
            <v>075-584-1051</v>
          </cell>
          <cell r="P293" t="str">
            <v>おおたこども・アレルギークリニック</v>
          </cell>
          <cell r="Q293" t="str">
            <v>607-8152</v>
          </cell>
          <cell r="R293" t="str">
            <v>山科区東野八代６－１</v>
          </cell>
          <cell r="S293" t="str">
            <v>075-584-1050</v>
          </cell>
          <cell r="T293" t="str">
            <v>075-584-1051</v>
          </cell>
          <cell r="U293">
            <v>2196</v>
          </cell>
          <cell r="V293" t="str">
            <v/>
          </cell>
          <cell r="W293" t="str">
            <v/>
          </cell>
          <cell r="X293" t="str">
            <v>25.5.28_x000D_
26.7診療開始_x000D_
R3.11.8確認</v>
          </cell>
          <cell r="Z293">
            <v>1</v>
          </cell>
          <cell r="AA293">
            <v>1</v>
          </cell>
          <cell r="AB293">
            <v>1</v>
          </cell>
          <cell r="AC293" t="str">
            <v/>
          </cell>
          <cell r="AD293">
            <v>1</v>
          </cell>
          <cell r="AE293">
            <v>1</v>
          </cell>
          <cell r="AF293">
            <v>1</v>
          </cell>
          <cell r="AG293">
            <v>1</v>
          </cell>
          <cell r="AH293">
            <v>1</v>
          </cell>
          <cell r="AI293">
            <v>1</v>
          </cell>
          <cell r="AJ293">
            <v>1</v>
          </cell>
          <cell r="AK293">
            <v>1</v>
          </cell>
          <cell r="AL293">
            <v>2</v>
          </cell>
          <cell r="AM293">
            <v>1</v>
          </cell>
          <cell r="AN293">
            <v>1</v>
          </cell>
          <cell r="AO293">
            <v>1</v>
          </cell>
          <cell r="AR293">
            <v>1</v>
          </cell>
          <cell r="AS293">
            <v>1</v>
          </cell>
          <cell r="AU293">
            <v>1</v>
          </cell>
          <cell r="AV293">
            <v>1</v>
          </cell>
          <cell r="AW293">
            <v>1</v>
          </cell>
          <cell r="AX293" t="str">
            <v/>
          </cell>
          <cell r="AY293">
            <v>1</v>
          </cell>
          <cell r="AZ293">
            <v>1</v>
          </cell>
          <cell r="BA293">
            <v>1</v>
          </cell>
          <cell r="BB293">
            <v>1</v>
          </cell>
          <cell r="BC293">
            <v>1</v>
          </cell>
          <cell r="BD293">
            <v>1</v>
          </cell>
          <cell r="BE293">
            <v>1</v>
          </cell>
          <cell r="BF293">
            <v>1</v>
          </cell>
          <cell r="BG293">
            <v>2</v>
          </cell>
          <cell r="BH293">
            <v>1</v>
          </cell>
          <cell r="BI293">
            <v>1</v>
          </cell>
          <cell r="BJ293">
            <v>1</v>
          </cell>
          <cell r="BM293">
            <v>1</v>
          </cell>
          <cell r="BN293" t="str">
            <v>大田　和美</v>
          </cell>
          <cell r="BP293">
            <v>1</v>
          </cell>
          <cell r="BQ293">
            <v>1</v>
          </cell>
          <cell r="BS293">
            <v>1</v>
          </cell>
          <cell r="BT293">
            <v>1</v>
          </cell>
          <cell r="BU293" t="str">
            <v>26.7診療開始</v>
          </cell>
          <cell r="BW293" t="str">
            <v/>
          </cell>
          <cell r="BX293" t="str">
            <v/>
          </cell>
          <cell r="BY293" t="str">
            <v/>
          </cell>
          <cell r="CA293" t="str">
            <v/>
          </cell>
          <cell r="CB293" t="str">
            <v/>
          </cell>
          <cell r="CD293">
            <v>1</v>
          </cell>
          <cell r="CE293" t="str">
            <v>大田　和美</v>
          </cell>
          <cell r="CG293" t="str">
            <v>大田　和美</v>
          </cell>
          <cell r="CH293" t="str">
            <v>大田　和美</v>
          </cell>
        </row>
        <row r="294">
          <cell r="A294">
            <v>290</v>
          </cell>
          <cell r="B294" t="str">
            <v>5518</v>
          </cell>
          <cell r="C294">
            <v>5518</v>
          </cell>
          <cell r="D294">
            <v>105252</v>
          </cell>
          <cell r="E294" t="str">
            <v>京都北</v>
          </cell>
          <cell r="F294" t="str">
            <v>やまもと耳鼻咽喉科クリニック</v>
          </cell>
          <cell r="G294" t="str">
            <v/>
          </cell>
          <cell r="H294" t="str">
            <v>603-8165</v>
          </cell>
          <cell r="I294" t="str">
            <v>北区紫野西御所田町３０ 明治館北大路１Ｆ東側</v>
          </cell>
          <cell r="J294" t="str">
            <v>603-8165北区紫野西御所田町３０ 明治館北大路１Ｆ東側</v>
          </cell>
          <cell r="K294" t="str">
            <v/>
          </cell>
          <cell r="L294" t="str">
            <v>075-491-4005</v>
          </cell>
          <cell r="M294" t="str">
            <v/>
          </cell>
          <cell r="N294" t="str">
            <v/>
          </cell>
          <cell r="P294" t="str">
            <v>やまもと耳鼻咽喉科クリニック</v>
          </cell>
          <cell r="Q294" t="str">
            <v>603-8165</v>
          </cell>
          <cell r="R294" t="str">
            <v>北区紫野西御所田町３０ 明治館北大路１Ｆ東側</v>
          </cell>
          <cell r="S294" t="str">
            <v>075-491-4005</v>
          </cell>
          <cell r="U294">
            <v>97</v>
          </cell>
          <cell r="V294" t="str">
            <v/>
          </cell>
          <cell r="W294" t="str">
            <v/>
          </cell>
          <cell r="X294" t="str">
            <v/>
          </cell>
          <cell r="Z294" t="str">
            <v/>
          </cell>
          <cell r="AA294" t="str">
            <v/>
          </cell>
          <cell r="AB294" t="str">
            <v/>
          </cell>
          <cell r="AC294" t="str">
            <v/>
          </cell>
          <cell r="AD294" t="str">
            <v/>
          </cell>
          <cell r="AE294" t="str">
            <v/>
          </cell>
          <cell r="AF294" t="str">
            <v/>
          </cell>
          <cell r="AG294" t="str">
            <v/>
          </cell>
          <cell r="AH294" t="str">
            <v/>
          </cell>
          <cell r="AI294" t="str">
            <v/>
          </cell>
          <cell r="AK294" t="str">
            <v/>
          </cell>
          <cell r="AL294" t="str">
            <v/>
          </cell>
          <cell r="AM294" t="str">
            <v/>
          </cell>
          <cell r="AN294" t="str">
            <v/>
          </cell>
          <cell r="AR294" t="str">
            <v/>
          </cell>
          <cell r="AS294" t="str">
            <v/>
          </cell>
          <cell r="AU294" t="str">
            <v/>
          </cell>
          <cell r="AV294" t="str">
            <v/>
          </cell>
          <cell r="AW294" t="str">
            <v/>
          </cell>
          <cell r="AX294" t="str">
            <v/>
          </cell>
          <cell r="AY294" t="str">
            <v/>
          </cell>
          <cell r="AZ294" t="str">
            <v/>
          </cell>
          <cell r="BA294" t="str">
            <v/>
          </cell>
          <cell r="BB294" t="str">
            <v/>
          </cell>
          <cell r="BC294" t="str">
            <v/>
          </cell>
          <cell r="BE294" t="str">
            <v/>
          </cell>
          <cell r="BF294" t="str">
            <v/>
          </cell>
          <cell r="BG294" t="str">
            <v/>
          </cell>
          <cell r="BH294" t="str">
            <v/>
          </cell>
          <cell r="BI294" t="str">
            <v/>
          </cell>
          <cell r="BM294" t="str">
            <v/>
          </cell>
          <cell r="BN294" t="str">
            <v/>
          </cell>
          <cell r="BP294">
            <v>1</v>
          </cell>
          <cell r="BQ294">
            <v>1</v>
          </cell>
          <cell r="BS294" t="str">
            <v/>
          </cell>
          <cell r="BT294" t="str">
            <v/>
          </cell>
          <cell r="BW294" t="str">
            <v/>
          </cell>
          <cell r="BX294" t="str">
            <v/>
          </cell>
          <cell r="BY294" t="str">
            <v/>
          </cell>
          <cell r="CA294" t="str">
            <v/>
          </cell>
          <cell r="CB294" t="str">
            <v/>
          </cell>
          <cell r="CD294" t="str">
            <v/>
          </cell>
          <cell r="CE294" t="str">
            <v/>
          </cell>
          <cell r="CH294" t="str">
            <v>山本　敏也</v>
          </cell>
        </row>
        <row r="295">
          <cell r="A295">
            <v>291</v>
          </cell>
          <cell r="B295" t="str">
            <v>4987</v>
          </cell>
          <cell r="C295">
            <v>4987</v>
          </cell>
          <cell r="D295">
            <v>1301322</v>
          </cell>
          <cell r="E295" t="str">
            <v>綴喜</v>
          </cell>
          <cell r="F295" t="str">
            <v>大東医院</v>
          </cell>
          <cell r="G295" t="str">
            <v/>
          </cell>
          <cell r="H295" t="str">
            <v>610-0255</v>
          </cell>
          <cell r="I295" t="str">
            <v>綴喜郡宇治田原町郷之口上柳原９－１</v>
          </cell>
          <cell r="J295" t="str">
            <v>610-0255綴喜郡宇治田原町郷之口上柳原９－１</v>
          </cell>
          <cell r="K295" t="str">
            <v/>
          </cell>
          <cell r="L295" t="str">
            <v>0774-88-2041</v>
          </cell>
          <cell r="M295" t="str">
            <v/>
          </cell>
          <cell r="N295" t="str">
            <v>0774-88-2041</v>
          </cell>
          <cell r="P295" t="str">
            <v>大東医院</v>
          </cell>
          <cell r="Q295" t="str">
            <v>610-0255</v>
          </cell>
          <cell r="R295" t="str">
            <v>綴喜郡宇治田原町郷之口上柳原９－１</v>
          </cell>
          <cell r="S295" t="str">
            <v>0774-88-2041</v>
          </cell>
          <cell r="U295">
            <v>3623</v>
          </cell>
          <cell r="V295" t="str">
            <v/>
          </cell>
          <cell r="W295" t="str">
            <v/>
          </cell>
          <cell r="X295" t="str">
            <v>2015.5D会員</v>
          </cell>
          <cell r="Z295" t="str">
            <v/>
          </cell>
          <cell r="AB295">
            <v>1</v>
          </cell>
          <cell r="AC295">
            <v>1</v>
          </cell>
          <cell r="AF295">
            <v>1</v>
          </cell>
          <cell r="AG295">
            <v>1</v>
          </cell>
          <cell r="AH295">
            <v>1</v>
          </cell>
          <cell r="AI295">
            <v>1</v>
          </cell>
          <cell r="AJ295">
            <v>1</v>
          </cell>
          <cell r="AK295">
            <v>2</v>
          </cell>
          <cell r="AR295">
            <v>1</v>
          </cell>
          <cell r="AS295" t="str">
            <v/>
          </cell>
          <cell r="AU295" t="str">
            <v/>
          </cell>
          <cell r="AV295" t="str">
            <v/>
          </cell>
          <cell r="AW295" t="str">
            <v/>
          </cell>
          <cell r="AX295" t="str">
            <v/>
          </cell>
          <cell r="AY295" t="str">
            <v/>
          </cell>
          <cell r="AZ295" t="str">
            <v/>
          </cell>
          <cell r="BA295" t="str">
            <v/>
          </cell>
          <cell r="BB295" t="str">
            <v/>
          </cell>
          <cell r="BC295" t="str">
            <v/>
          </cell>
          <cell r="BE295" t="str">
            <v/>
          </cell>
          <cell r="BF295" t="str">
            <v/>
          </cell>
          <cell r="BG295" t="str">
            <v/>
          </cell>
          <cell r="BH295" t="str">
            <v/>
          </cell>
          <cell r="BI295" t="str">
            <v/>
          </cell>
          <cell r="BM295" t="str">
            <v/>
          </cell>
          <cell r="BN295" t="str">
            <v/>
          </cell>
          <cell r="BP295" t="str">
            <v/>
          </cell>
          <cell r="BQ295" t="str">
            <v/>
          </cell>
          <cell r="BT295">
            <v>1</v>
          </cell>
          <cell r="BW295" t="str">
            <v/>
          </cell>
          <cell r="BX295" t="str">
            <v/>
          </cell>
          <cell r="BY295" t="str">
            <v/>
          </cell>
          <cell r="CA295" t="str">
            <v/>
          </cell>
          <cell r="CB295" t="str">
            <v/>
          </cell>
          <cell r="CD295" t="str">
            <v/>
          </cell>
          <cell r="CE295" t="str">
            <v/>
          </cell>
          <cell r="CG295" t="str">
            <v>大東　弘明</v>
          </cell>
          <cell r="CH295" t="str">
            <v>大東　弘明</v>
          </cell>
        </row>
        <row r="296">
          <cell r="A296">
            <v>292</v>
          </cell>
          <cell r="B296" t="str">
            <v>1099</v>
          </cell>
          <cell r="C296">
            <v>1099</v>
          </cell>
          <cell r="D296">
            <v>500031</v>
          </cell>
          <cell r="E296" t="str">
            <v>下京東部</v>
          </cell>
          <cell r="F296" t="str">
            <v>九条診療所</v>
          </cell>
          <cell r="G296" t="str">
            <v/>
          </cell>
          <cell r="H296" t="str">
            <v>601-8015</v>
          </cell>
          <cell r="I296" t="str">
            <v>南区東九条上御霊町２</v>
          </cell>
          <cell r="J296" t="str">
            <v>601-8015南区東九条上御霊町２</v>
          </cell>
          <cell r="K296" t="str">
            <v/>
          </cell>
          <cell r="L296" t="str">
            <v>075-691-7588</v>
          </cell>
          <cell r="M296" t="str">
            <v/>
          </cell>
          <cell r="N296" t="str">
            <v>075-672-8911</v>
          </cell>
          <cell r="P296" t="str">
            <v>九条診療所</v>
          </cell>
          <cell r="Q296" t="str">
            <v>601-8015</v>
          </cell>
          <cell r="R296" t="str">
            <v>南区東九条上御霊町２</v>
          </cell>
          <cell r="S296" t="str">
            <v>075-691-7588</v>
          </cell>
          <cell r="T296" t="str">
            <v>075-672-8911</v>
          </cell>
          <cell r="U296">
            <v>790</v>
          </cell>
          <cell r="V296" t="str">
            <v/>
          </cell>
          <cell r="W296" t="str">
            <v/>
          </cell>
          <cell r="X296" t="str">
            <v>R4.4.22肝炎ウイルス検査追加公表</v>
          </cell>
          <cell r="AC296" t="str">
            <v/>
          </cell>
          <cell r="AH296" t="str">
            <v/>
          </cell>
          <cell r="AI296" t="str">
            <v/>
          </cell>
          <cell r="AX296" t="str">
            <v/>
          </cell>
          <cell r="BB296" t="str">
            <v/>
          </cell>
          <cell r="BC296" t="str">
            <v/>
          </cell>
          <cell r="BM296" t="str">
            <v/>
          </cell>
          <cell r="BN296" t="str">
            <v/>
          </cell>
          <cell r="BP296">
            <v>1</v>
          </cell>
          <cell r="BQ296">
            <v>1</v>
          </cell>
          <cell r="BW296" t="str">
            <v/>
          </cell>
          <cell r="BX296" t="str">
            <v/>
          </cell>
          <cell r="BY296" t="str">
            <v/>
          </cell>
          <cell r="CA296" t="str">
            <v/>
          </cell>
          <cell r="CB296" t="str">
            <v/>
          </cell>
          <cell r="CD296">
            <v>1</v>
          </cell>
          <cell r="CE296" t="str">
            <v/>
          </cell>
          <cell r="CH296" t="str">
            <v>河本　恭裕</v>
          </cell>
        </row>
        <row r="297">
          <cell r="A297">
            <v>293</v>
          </cell>
          <cell r="B297" t="str">
            <v>5281</v>
          </cell>
          <cell r="C297">
            <v>5281</v>
          </cell>
          <cell r="D297">
            <v>607141</v>
          </cell>
          <cell r="E297" t="str">
            <v>左京</v>
          </cell>
          <cell r="F297" t="str">
            <v>おおせこ内科</v>
          </cell>
          <cell r="G297" t="str">
            <v/>
          </cell>
          <cell r="H297" t="str">
            <v>606-8416</v>
          </cell>
          <cell r="I297" t="str">
            <v>左京区浄土寺上馬場町１６</v>
          </cell>
          <cell r="J297" t="str">
            <v>606-8416左京区浄土寺上馬場町１６</v>
          </cell>
          <cell r="K297" t="str">
            <v/>
          </cell>
          <cell r="L297" t="str">
            <v>075-752-2274</v>
          </cell>
          <cell r="M297" t="str">
            <v/>
          </cell>
          <cell r="N297" t="str">
            <v>075-752-2274</v>
          </cell>
          <cell r="P297" t="str">
            <v>おおせこ内科</v>
          </cell>
          <cell r="Q297" t="str">
            <v>606-8416</v>
          </cell>
          <cell r="R297" t="str">
            <v>左京区浄土寺上馬場町１６</v>
          </cell>
          <cell r="S297" t="str">
            <v>075-752-2274</v>
          </cell>
          <cell r="T297" t="str">
            <v>075-752-2274</v>
          </cell>
          <cell r="U297">
            <v>1244</v>
          </cell>
          <cell r="V297" t="str">
            <v/>
          </cell>
          <cell r="W297" t="str">
            <v/>
          </cell>
          <cell r="X297" t="str">
            <v>R3.11.12確認</v>
          </cell>
          <cell r="Z297">
            <v>1</v>
          </cell>
          <cell r="AA297">
            <v>1</v>
          </cell>
          <cell r="AB297">
            <v>1</v>
          </cell>
          <cell r="AC297">
            <v>1</v>
          </cell>
          <cell r="AD297">
            <v>1</v>
          </cell>
          <cell r="AE297">
            <v>1</v>
          </cell>
          <cell r="AF297">
            <v>1</v>
          </cell>
          <cell r="AG297">
            <v>1</v>
          </cell>
          <cell r="AH297">
            <v>1</v>
          </cell>
          <cell r="AI297">
            <v>1</v>
          </cell>
          <cell r="AJ297">
            <v>1</v>
          </cell>
          <cell r="AK297">
            <v>1</v>
          </cell>
          <cell r="AL297">
            <v>1</v>
          </cell>
          <cell r="AM297">
            <v>1</v>
          </cell>
          <cell r="AN297">
            <v>1</v>
          </cell>
          <cell r="AR297">
            <v>1</v>
          </cell>
          <cell r="AS297">
            <v>1</v>
          </cell>
          <cell r="AU297">
            <v>1</v>
          </cell>
          <cell r="AV297">
            <v>1</v>
          </cell>
          <cell r="AW297">
            <v>1</v>
          </cell>
          <cell r="AX297">
            <v>1</v>
          </cell>
          <cell r="AY297">
            <v>1</v>
          </cell>
          <cell r="AZ297">
            <v>1</v>
          </cell>
          <cell r="BA297">
            <v>1</v>
          </cell>
          <cell r="BB297" t="str">
            <v/>
          </cell>
          <cell r="BC297">
            <v>1</v>
          </cell>
          <cell r="BD297">
            <v>1</v>
          </cell>
          <cell r="BE297">
            <v>1</v>
          </cell>
          <cell r="BF297">
            <v>1</v>
          </cell>
          <cell r="BG297">
            <v>1</v>
          </cell>
          <cell r="BH297">
            <v>1</v>
          </cell>
          <cell r="BI297">
            <v>1</v>
          </cell>
          <cell r="BJ297">
            <v>1</v>
          </cell>
          <cell r="BM297">
            <v>1</v>
          </cell>
          <cell r="BN297" t="str">
            <v>大迫　文麿</v>
          </cell>
          <cell r="BP297">
            <v>1</v>
          </cell>
          <cell r="BQ297">
            <v>1</v>
          </cell>
          <cell r="BS297">
            <v>1</v>
          </cell>
          <cell r="BT297">
            <v>1</v>
          </cell>
          <cell r="BW297">
            <v>1</v>
          </cell>
          <cell r="BX297">
            <v>1</v>
          </cell>
          <cell r="BY297" t="str">
            <v/>
          </cell>
          <cell r="CA297" t="str">
            <v/>
          </cell>
          <cell r="CB297" t="str">
            <v/>
          </cell>
          <cell r="CD297">
            <v>1</v>
          </cell>
          <cell r="CE297" t="str">
            <v>大迫　文麿</v>
          </cell>
          <cell r="CG297" t="str">
            <v>大迫　文麿</v>
          </cell>
          <cell r="CH297" t="str">
            <v>大迫　文麿</v>
          </cell>
        </row>
        <row r="298">
          <cell r="A298">
            <v>294</v>
          </cell>
          <cell r="B298" t="str">
            <v>6199</v>
          </cell>
          <cell r="C298">
            <v>6199</v>
          </cell>
          <cell r="D298">
            <v>308849</v>
          </cell>
          <cell r="E298" t="str">
            <v>中京東部</v>
          </cell>
          <cell r="F298" t="str">
            <v>山本心臓血管クリニック</v>
          </cell>
          <cell r="G298" t="str">
            <v/>
          </cell>
          <cell r="H298" t="str">
            <v>604-8142</v>
          </cell>
          <cell r="I298" t="str">
            <v>中京区錦小路通高倉西入西魚屋町６０１ 錦小路水野ビル３Ｆ</v>
          </cell>
          <cell r="J298" t="str">
            <v>604-8142中京区錦小路通高倉西入西魚屋町６０１ 錦小路水野ビル３Ｆ</v>
          </cell>
          <cell r="K298" t="str">
            <v/>
          </cell>
          <cell r="L298" t="str">
            <v>075-748-1292</v>
          </cell>
          <cell r="M298" t="str">
            <v/>
          </cell>
          <cell r="N298" t="str">
            <v>075-748-1293</v>
          </cell>
          <cell r="P298" t="str">
            <v>山本心臓血管クリニック</v>
          </cell>
          <cell r="Q298" t="str">
            <v>604-8142</v>
          </cell>
          <cell r="R298" t="str">
            <v>中京区錦小路通高倉西入西魚屋町６０１ 錦小路水野ビル３Ｆ</v>
          </cell>
          <cell r="S298" t="str">
            <v>075-748-1292</v>
          </cell>
          <cell r="U298">
            <v>521</v>
          </cell>
          <cell r="V298" t="str">
            <v/>
          </cell>
          <cell r="W298" t="str">
            <v/>
          </cell>
          <cell r="X298" t="str">
            <v>26.9.20</v>
          </cell>
          <cell r="Z298" t="str">
            <v/>
          </cell>
          <cell r="AA298" t="str">
            <v/>
          </cell>
          <cell r="AB298" t="str">
            <v/>
          </cell>
          <cell r="AC298" t="str">
            <v/>
          </cell>
          <cell r="AD298" t="str">
            <v/>
          </cell>
          <cell r="AE298" t="str">
            <v/>
          </cell>
          <cell r="AF298" t="str">
            <v/>
          </cell>
          <cell r="AG298" t="str">
            <v/>
          </cell>
          <cell r="AH298" t="str">
            <v/>
          </cell>
          <cell r="AI298" t="str">
            <v/>
          </cell>
          <cell r="AK298" t="str">
            <v/>
          </cell>
          <cell r="AL298" t="str">
            <v/>
          </cell>
          <cell r="AM298" t="str">
            <v/>
          </cell>
          <cell r="AN298" t="str">
            <v/>
          </cell>
          <cell r="AR298">
            <v>1</v>
          </cell>
          <cell r="AS298">
            <v>1</v>
          </cell>
          <cell r="AU298" t="str">
            <v/>
          </cell>
          <cell r="AV298" t="str">
            <v/>
          </cell>
          <cell r="AW298" t="str">
            <v/>
          </cell>
          <cell r="AX298" t="str">
            <v/>
          </cell>
          <cell r="AY298" t="str">
            <v/>
          </cell>
          <cell r="AZ298" t="str">
            <v/>
          </cell>
          <cell r="BA298" t="str">
            <v/>
          </cell>
          <cell r="BB298" t="str">
            <v/>
          </cell>
          <cell r="BC298" t="str">
            <v/>
          </cell>
          <cell r="BE298" t="str">
            <v/>
          </cell>
          <cell r="BF298" t="str">
            <v/>
          </cell>
          <cell r="BG298" t="str">
            <v/>
          </cell>
          <cell r="BH298" t="str">
            <v/>
          </cell>
          <cell r="BI298" t="str">
            <v/>
          </cell>
          <cell r="BM298" t="str">
            <v/>
          </cell>
          <cell r="BN298" t="str">
            <v/>
          </cell>
          <cell r="BP298">
            <v>1</v>
          </cell>
          <cell r="BQ298">
            <v>1</v>
          </cell>
          <cell r="BS298" t="str">
            <v/>
          </cell>
          <cell r="BT298" t="str">
            <v/>
          </cell>
          <cell r="BW298" t="str">
            <v/>
          </cell>
          <cell r="BX298" t="str">
            <v/>
          </cell>
          <cell r="BY298" t="str">
            <v/>
          </cell>
          <cell r="CA298" t="str">
            <v/>
          </cell>
          <cell r="CB298" t="str">
            <v/>
          </cell>
          <cell r="CD298" t="str">
            <v/>
          </cell>
          <cell r="CE298" t="str">
            <v/>
          </cell>
          <cell r="CH298" t="str">
            <v>山本　龍治</v>
          </cell>
        </row>
        <row r="299">
          <cell r="A299">
            <v>295</v>
          </cell>
          <cell r="B299" t="str">
            <v>3602</v>
          </cell>
          <cell r="P299" t="str">
            <v>大八木耳鼻咽喉科医院</v>
          </cell>
          <cell r="Q299" t="str">
            <v>615-8227</v>
          </cell>
          <cell r="R299" t="str">
            <v>京都市西京区上桂宮ノ後町１</v>
          </cell>
          <cell r="S299" t="str">
            <v>075-393-8733</v>
          </cell>
          <cell r="T299" t="str">
            <v>075-394-5955</v>
          </cell>
          <cell r="U299">
            <v>1943</v>
          </cell>
          <cell r="X299" t="str">
            <v>230523新規登録</v>
          </cell>
          <cell r="AR299">
            <v>1</v>
          </cell>
          <cell r="BP299">
            <v>1</v>
          </cell>
          <cell r="CH299" t="str">
            <v>大八木　章博</v>
          </cell>
        </row>
        <row r="300">
          <cell r="A300">
            <v>296</v>
          </cell>
          <cell r="B300" t="str">
            <v>5381</v>
          </cell>
          <cell r="C300">
            <v>5381</v>
          </cell>
          <cell r="D300">
            <v>3500426</v>
          </cell>
          <cell r="E300" t="str">
            <v>相楽</v>
          </cell>
          <cell r="F300" t="str">
            <v>山本医院</v>
          </cell>
          <cell r="G300" t="str">
            <v/>
          </cell>
          <cell r="H300" t="str">
            <v>619-1127</v>
          </cell>
          <cell r="I300" t="str">
            <v>木津川市南加茂台９丁目１９－７</v>
          </cell>
          <cell r="J300" t="str">
            <v>619-1127木津川市南加茂台９丁目１９－７</v>
          </cell>
          <cell r="K300" t="str">
            <v/>
          </cell>
          <cell r="L300" t="str">
            <v>0774-76-4856</v>
          </cell>
          <cell r="M300" t="str">
            <v/>
          </cell>
          <cell r="N300" t="str">
            <v/>
          </cell>
          <cell r="P300" t="str">
            <v>山本医院</v>
          </cell>
          <cell r="Q300" t="str">
            <v>619-1127</v>
          </cell>
          <cell r="R300" t="str">
            <v>木津川市南加茂台９丁目１９－７</v>
          </cell>
          <cell r="S300" t="str">
            <v>0774-76-4856</v>
          </cell>
          <cell r="U300">
            <v>3708</v>
          </cell>
          <cell r="V300" t="str">
            <v/>
          </cell>
          <cell r="W300" t="str">
            <v/>
          </cell>
          <cell r="X300" t="str">
            <v>23.11.18</v>
          </cell>
          <cell r="Z300" t="str">
            <v/>
          </cell>
          <cell r="AA300" t="str">
            <v/>
          </cell>
          <cell r="AB300" t="str">
            <v/>
          </cell>
          <cell r="AC300">
            <v>1</v>
          </cell>
          <cell r="AH300" t="str">
            <v/>
          </cell>
          <cell r="AI300" t="str">
            <v/>
          </cell>
          <cell r="AK300" t="str">
            <v/>
          </cell>
          <cell r="AL300" t="str">
            <v/>
          </cell>
          <cell r="AM300" t="str">
            <v/>
          </cell>
          <cell r="AN300" t="str">
            <v/>
          </cell>
          <cell r="AR300">
            <v>1</v>
          </cell>
          <cell r="AS300">
            <v>1</v>
          </cell>
          <cell r="AU300" t="str">
            <v/>
          </cell>
          <cell r="AV300" t="str">
            <v/>
          </cell>
          <cell r="AW300" t="str">
            <v/>
          </cell>
          <cell r="AX300" t="str">
            <v/>
          </cell>
          <cell r="AY300" t="str">
            <v/>
          </cell>
          <cell r="AZ300" t="str">
            <v/>
          </cell>
          <cell r="BA300" t="str">
            <v/>
          </cell>
          <cell r="BB300" t="str">
            <v/>
          </cell>
          <cell r="BC300" t="str">
            <v/>
          </cell>
          <cell r="BE300" t="str">
            <v/>
          </cell>
          <cell r="BF300" t="str">
            <v/>
          </cell>
          <cell r="BG300" t="str">
            <v/>
          </cell>
          <cell r="BH300" t="str">
            <v/>
          </cell>
          <cell r="BI300" t="str">
            <v/>
          </cell>
          <cell r="BM300" t="str">
            <v/>
          </cell>
          <cell r="BN300" t="str">
            <v/>
          </cell>
          <cell r="BP300" t="str">
            <v/>
          </cell>
          <cell r="BQ300" t="str">
            <v/>
          </cell>
          <cell r="BS300">
            <v>1</v>
          </cell>
          <cell r="BW300" t="str">
            <v/>
          </cell>
          <cell r="BX300" t="str">
            <v/>
          </cell>
          <cell r="BY300" t="str">
            <v/>
          </cell>
          <cell r="CA300" t="str">
            <v/>
          </cell>
          <cell r="CB300" t="str">
            <v/>
          </cell>
          <cell r="CD300" t="str">
            <v/>
          </cell>
          <cell r="CE300" t="str">
            <v/>
          </cell>
          <cell r="CH300" t="str">
            <v>山本　聰</v>
          </cell>
        </row>
        <row r="301">
          <cell r="A301">
            <v>297</v>
          </cell>
          <cell r="B301" t="str">
            <v>3597</v>
          </cell>
          <cell r="C301">
            <v>3597</v>
          </cell>
          <cell r="D301">
            <v>4001572</v>
          </cell>
          <cell r="E301" t="str">
            <v>西京</v>
          </cell>
          <cell r="F301" t="str">
            <v>大八木循環器内科医院</v>
          </cell>
          <cell r="G301" t="str">
            <v/>
          </cell>
          <cell r="H301" t="str">
            <v>615-8231</v>
          </cell>
          <cell r="I301" t="str">
            <v>西京区御陵溝浦町２６</v>
          </cell>
          <cell r="J301" t="str">
            <v>615-8231西京区御陵溝浦町２６</v>
          </cell>
          <cell r="K301" t="str">
            <v/>
          </cell>
          <cell r="L301" t="str">
            <v>075-393-7800</v>
          </cell>
          <cell r="M301" t="str">
            <v/>
          </cell>
          <cell r="N301" t="str">
            <v>075-392-6168</v>
          </cell>
          <cell r="P301" t="str">
            <v>大八木循環器内科医院</v>
          </cell>
          <cell r="Q301" t="str">
            <v>615-8231</v>
          </cell>
          <cell r="R301" t="str">
            <v>西京区御陵溝浦町２６</v>
          </cell>
          <cell r="S301" t="str">
            <v>075-393-7800</v>
          </cell>
          <cell r="U301">
            <v>1775</v>
          </cell>
          <cell r="V301" t="str">
            <v/>
          </cell>
          <cell r="W301" t="str">
            <v/>
          </cell>
          <cell r="AC301" t="str">
            <v/>
          </cell>
          <cell r="AH301" t="str">
            <v/>
          </cell>
          <cell r="AI301" t="str">
            <v/>
          </cell>
          <cell r="AR301">
            <v>1</v>
          </cell>
          <cell r="AX301" t="str">
            <v/>
          </cell>
          <cell r="BB301" t="str">
            <v/>
          </cell>
          <cell r="BC301" t="str">
            <v/>
          </cell>
          <cell r="BM301" t="str">
            <v/>
          </cell>
          <cell r="BN301" t="str">
            <v/>
          </cell>
          <cell r="BP301">
            <v>1</v>
          </cell>
          <cell r="BQ301">
            <v>1</v>
          </cell>
          <cell r="BW301" t="str">
            <v/>
          </cell>
          <cell r="BX301" t="str">
            <v/>
          </cell>
          <cell r="BY301" t="str">
            <v/>
          </cell>
          <cell r="CA301" t="str">
            <v/>
          </cell>
          <cell r="CB301" t="str">
            <v/>
          </cell>
          <cell r="CE301" t="str">
            <v/>
          </cell>
          <cell r="CH301" t="str">
            <v>大八木　明</v>
          </cell>
        </row>
        <row r="302">
          <cell r="A302">
            <v>298</v>
          </cell>
          <cell r="B302" t="str">
            <v>6585</v>
          </cell>
          <cell r="P302" t="str">
            <v>医療法人翔医会やまな脳神経クリニック</v>
          </cell>
          <cell r="Q302" t="str">
            <v>612-0869</v>
          </cell>
          <cell r="R302" t="str">
            <v>伏見区深草直違橋北１丁目４６０－１　２Ｆ</v>
          </cell>
          <cell r="S302" t="str">
            <v>075-646-2626</v>
          </cell>
          <cell r="T302" t="str">
            <v>075-646-2627</v>
          </cell>
          <cell r="U302">
            <v>2411</v>
          </cell>
          <cell r="X302" t="str">
            <v>2021.10.18新規登録</v>
          </cell>
          <cell r="AL302">
            <v>1</v>
          </cell>
          <cell r="AR302">
            <v>1</v>
          </cell>
          <cell r="AS302">
            <v>1</v>
          </cell>
          <cell r="BG302">
            <v>1</v>
          </cell>
          <cell r="BP302">
            <v>1</v>
          </cell>
          <cell r="BQ302">
            <v>1</v>
          </cell>
          <cell r="BS302">
            <v>1</v>
          </cell>
          <cell r="BT302">
            <v>1</v>
          </cell>
          <cell r="BW302">
            <v>1</v>
          </cell>
          <cell r="BX302">
            <v>1</v>
          </cell>
          <cell r="CD302">
            <v>1</v>
          </cell>
          <cell r="CG302" t="str">
            <v>山名　則和</v>
          </cell>
          <cell r="CH302" t="str">
            <v>山名　則和</v>
          </cell>
        </row>
        <row r="303">
          <cell r="A303">
            <v>299</v>
          </cell>
          <cell r="B303" t="str">
            <v>499</v>
          </cell>
          <cell r="C303">
            <v>499</v>
          </cell>
          <cell r="D303">
            <v>203594</v>
          </cell>
          <cell r="E303" t="str">
            <v>京都市西陣</v>
          </cell>
          <cell r="F303" t="str">
            <v>おおの小児科</v>
          </cell>
          <cell r="G303" t="str">
            <v/>
          </cell>
          <cell r="H303" t="str">
            <v>602-0082</v>
          </cell>
          <cell r="I303" t="str">
            <v>上京区堀川寺之内上ル３丁目上天神町６３５</v>
          </cell>
          <cell r="J303" t="str">
            <v>602-0082上京区堀川寺之内上ル３丁目上天神町６３５</v>
          </cell>
          <cell r="K303" t="str">
            <v/>
          </cell>
          <cell r="L303" t="str">
            <v>075-451-7502</v>
          </cell>
          <cell r="M303" t="str">
            <v/>
          </cell>
          <cell r="N303" t="str">
            <v>075-451-7502</v>
          </cell>
          <cell r="P303" t="str">
            <v>おおの小児科</v>
          </cell>
          <cell r="Q303" t="str">
            <v>602-0082</v>
          </cell>
          <cell r="R303" t="str">
            <v>上京区堀川寺之内上ル３丁目上天神町６３５</v>
          </cell>
          <cell r="S303" t="str">
            <v>075-451-7502</v>
          </cell>
          <cell r="U303">
            <v>342</v>
          </cell>
          <cell r="V303" t="str">
            <v/>
          </cell>
          <cell r="W303" t="str">
            <v/>
          </cell>
          <cell r="Z303">
            <v>1</v>
          </cell>
          <cell r="AA303">
            <v>1</v>
          </cell>
          <cell r="AB303">
            <v>1</v>
          </cell>
          <cell r="AC303">
            <v>1</v>
          </cell>
          <cell r="AD303">
            <v>1</v>
          </cell>
          <cell r="AE303">
            <v>1</v>
          </cell>
          <cell r="AF303">
            <v>1</v>
          </cell>
          <cell r="AG303">
            <v>1</v>
          </cell>
          <cell r="AH303">
            <v>1</v>
          </cell>
          <cell r="AI303">
            <v>1</v>
          </cell>
          <cell r="AJ303">
            <v>1</v>
          </cell>
          <cell r="AK303">
            <v>1</v>
          </cell>
          <cell r="AL303">
            <v>1</v>
          </cell>
          <cell r="AM303">
            <v>1</v>
          </cell>
          <cell r="AN303">
            <v>1</v>
          </cell>
          <cell r="AR303">
            <v>1</v>
          </cell>
          <cell r="AS303">
            <v>2</v>
          </cell>
          <cell r="AU303">
            <v>1</v>
          </cell>
          <cell r="AV303">
            <v>1</v>
          </cell>
          <cell r="AW303">
            <v>1</v>
          </cell>
          <cell r="AX303">
            <v>1</v>
          </cell>
          <cell r="AY303">
            <v>1</v>
          </cell>
          <cell r="AZ303">
            <v>1</v>
          </cell>
          <cell r="BA303">
            <v>1</v>
          </cell>
          <cell r="BB303">
            <v>1</v>
          </cell>
          <cell r="BC303" t="str">
            <v/>
          </cell>
          <cell r="BD303">
            <v>1</v>
          </cell>
          <cell r="BE303">
            <v>1</v>
          </cell>
          <cell r="BF303">
            <v>1</v>
          </cell>
          <cell r="BG303">
            <v>1</v>
          </cell>
          <cell r="BH303">
            <v>1</v>
          </cell>
          <cell r="BI303">
            <v>1</v>
          </cell>
          <cell r="BJ303">
            <v>1</v>
          </cell>
          <cell r="BM303">
            <v>1</v>
          </cell>
          <cell r="BN303" t="str">
            <v>大野　邦彦</v>
          </cell>
          <cell r="BP303">
            <v>1</v>
          </cell>
          <cell r="BQ303">
            <v>2</v>
          </cell>
          <cell r="BS303">
            <v>1</v>
          </cell>
          <cell r="BT303">
            <v>1</v>
          </cell>
          <cell r="BW303" t="str">
            <v/>
          </cell>
          <cell r="BX303" t="str">
            <v/>
          </cell>
          <cell r="BY303" t="str">
            <v/>
          </cell>
          <cell r="CA303" t="str">
            <v/>
          </cell>
          <cell r="CB303" t="str">
            <v/>
          </cell>
          <cell r="CD303">
            <v>1</v>
          </cell>
          <cell r="CE303" t="str">
            <v>大野　邦彦</v>
          </cell>
          <cell r="CG303" t="str">
            <v>大野　邦彦</v>
          </cell>
          <cell r="CH303" t="str">
            <v>大野　邦彦</v>
          </cell>
        </row>
        <row r="304">
          <cell r="A304">
            <v>300</v>
          </cell>
          <cell r="B304" t="str">
            <v>3207</v>
          </cell>
          <cell r="C304">
            <v>3207</v>
          </cell>
          <cell r="D304">
            <v>2800983</v>
          </cell>
          <cell r="E304" t="str">
            <v>宇治久世</v>
          </cell>
          <cell r="F304" t="str">
            <v>山野医院</v>
          </cell>
          <cell r="G304" t="str">
            <v/>
          </cell>
          <cell r="H304" t="str">
            <v>610-0121</v>
          </cell>
          <cell r="I304" t="str">
            <v>城陽市寺田東ノ口４７</v>
          </cell>
          <cell r="J304" t="str">
            <v>610-0121城陽市寺田東ノ口４７</v>
          </cell>
          <cell r="K304" t="str">
            <v/>
          </cell>
          <cell r="L304" t="str">
            <v>0774-52-5015</v>
          </cell>
          <cell r="M304" t="str">
            <v/>
          </cell>
          <cell r="N304" t="str">
            <v>0774-52-9700</v>
          </cell>
          <cell r="P304" t="str">
            <v>山野医院</v>
          </cell>
          <cell r="Q304" t="str">
            <v>610-0121</v>
          </cell>
          <cell r="R304" t="str">
            <v>城陽市寺田東ノ口４７</v>
          </cell>
          <cell r="S304" t="str">
            <v>0774-52-5015</v>
          </cell>
          <cell r="U304">
            <v>3315</v>
          </cell>
          <cell r="V304" t="str">
            <v/>
          </cell>
          <cell r="W304" t="str">
            <v/>
          </cell>
          <cell r="X304" t="str">
            <v/>
          </cell>
          <cell r="Z304" t="str">
            <v/>
          </cell>
          <cell r="AA304" t="str">
            <v/>
          </cell>
          <cell r="AB304" t="str">
            <v/>
          </cell>
          <cell r="AC304" t="str">
            <v/>
          </cell>
          <cell r="AD304" t="str">
            <v/>
          </cell>
          <cell r="AE304" t="str">
            <v/>
          </cell>
          <cell r="AF304" t="str">
            <v/>
          </cell>
          <cell r="AG304" t="str">
            <v/>
          </cell>
          <cell r="AH304" t="str">
            <v/>
          </cell>
          <cell r="AI304" t="str">
            <v/>
          </cell>
          <cell r="AK304" t="str">
            <v/>
          </cell>
          <cell r="AL304" t="str">
            <v/>
          </cell>
          <cell r="AM304" t="str">
            <v/>
          </cell>
          <cell r="AN304" t="str">
            <v/>
          </cell>
          <cell r="AR304">
            <v>1</v>
          </cell>
          <cell r="AS304">
            <v>1</v>
          </cell>
          <cell r="AU304" t="str">
            <v/>
          </cell>
          <cell r="AV304" t="str">
            <v/>
          </cell>
          <cell r="AW304" t="str">
            <v/>
          </cell>
          <cell r="AX304" t="str">
            <v/>
          </cell>
          <cell r="AY304" t="str">
            <v/>
          </cell>
          <cell r="AZ304" t="str">
            <v/>
          </cell>
          <cell r="BA304" t="str">
            <v/>
          </cell>
          <cell r="BB304" t="str">
            <v/>
          </cell>
          <cell r="BC304" t="str">
            <v/>
          </cell>
          <cell r="BE304" t="str">
            <v/>
          </cell>
          <cell r="BF304" t="str">
            <v/>
          </cell>
          <cell r="BG304" t="str">
            <v/>
          </cell>
          <cell r="BH304" t="str">
            <v/>
          </cell>
          <cell r="BI304" t="str">
            <v/>
          </cell>
          <cell r="BM304" t="str">
            <v/>
          </cell>
          <cell r="BN304" t="str">
            <v/>
          </cell>
          <cell r="BP304">
            <v>1</v>
          </cell>
          <cell r="BQ304">
            <v>1</v>
          </cell>
          <cell r="BS304" t="str">
            <v/>
          </cell>
          <cell r="BT304" t="str">
            <v/>
          </cell>
          <cell r="BW304" t="str">
            <v/>
          </cell>
          <cell r="BX304" t="str">
            <v/>
          </cell>
          <cell r="BY304" t="str">
            <v/>
          </cell>
          <cell r="CA304" t="str">
            <v/>
          </cell>
          <cell r="CB304" t="str">
            <v/>
          </cell>
          <cell r="CD304" t="str">
            <v/>
          </cell>
          <cell r="CE304" t="str">
            <v/>
          </cell>
          <cell r="CH304" t="str">
            <v>山野　元嗣
内田　由里子</v>
          </cell>
        </row>
        <row r="305">
          <cell r="A305">
            <v>301</v>
          </cell>
          <cell r="B305" t="str">
            <v>828</v>
          </cell>
          <cell r="C305">
            <v>828</v>
          </cell>
          <cell r="D305" t="str">
            <v/>
          </cell>
          <cell r="E305" t="str">
            <v/>
          </cell>
          <cell r="F305" t="str">
            <v/>
          </cell>
          <cell r="G305" t="str">
            <v>★</v>
          </cell>
          <cell r="H305" t="str">
            <v/>
          </cell>
          <cell r="I305" t="str">
            <v/>
          </cell>
          <cell r="J305" t="str">
            <v/>
          </cell>
          <cell r="K305" t="str">
            <v>★</v>
          </cell>
          <cell r="L305" t="str">
            <v/>
          </cell>
          <cell r="M305" t="str">
            <v>★</v>
          </cell>
          <cell r="N305" t="str">
            <v/>
          </cell>
          <cell r="P305" t="str">
            <v>大野婦人科医院</v>
          </cell>
          <cell r="Q305" t="str">
            <v>604-8143</v>
          </cell>
          <cell r="R305" t="str">
            <v>中京区東洞院通四条上ル阪東屋町６６７ プラスパー河野ビル３Ｆ</v>
          </cell>
          <cell r="S305" t="str">
            <v>075-253-2465</v>
          </cell>
          <cell r="U305" t="str">
            <v>★</v>
          </cell>
          <cell r="V305" t="str">
            <v/>
          </cell>
          <cell r="W305" t="str">
            <v/>
          </cell>
          <cell r="X305" t="str">
            <v/>
          </cell>
          <cell r="Z305" t="str">
            <v/>
          </cell>
          <cell r="AA305" t="str">
            <v/>
          </cell>
          <cell r="AB305" t="str">
            <v/>
          </cell>
          <cell r="AC305" t="str">
            <v/>
          </cell>
          <cell r="AD305" t="str">
            <v/>
          </cell>
          <cell r="AE305" t="str">
            <v/>
          </cell>
          <cell r="AF305" t="str">
            <v/>
          </cell>
          <cell r="AG305" t="str">
            <v/>
          </cell>
          <cell r="AH305" t="str">
            <v/>
          </cell>
          <cell r="AI305" t="str">
            <v/>
          </cell>
          <cell r="AK305" t="str">
            <v/>
          </cell>
          <cell r="AL305">
            <v>1</v>
          </cell>
          <cell r="AM305" t="str">
            <v/>
          </cell>
          <cell r="AN305" t="str">
            <v/>
          </cell>
          <cell r="AR305" t="str">
            <v/>
          </cell>
          <cell r="AS305" t="str">
            <v/>
          </cell>
          <cell r="AU305" t="str">
            <v/>
          </cell>
          <cell r="AV305" t="str">
            <v/>
          </cell>
          <cell r="AW305" t="str">
            <v/>
          </cell>
          <cell r="AX305" t="str">
            <v/>
          </cell>
          <cell r="AY305" t="str">
            <v/>
          </cell>
          <cell r="AZ305" t="str">
            <v/>
          </cell>
          <cell r="BA305" t="str">
            <v/>
          </cell>
          <cell r="BB305" t="str">
            <v/>
          </cell>
          <cell r="BC305" t="str">
            <v/>
          </cell>
          <cell r="BE305" t="str">
            <v/>
          </cell>
          <cell r="BF305" t="str">
            <v/>
          </cell>
          <cell r="BG305">
            <v>1</v>
          </cell>
          <cell r="BH305" t="str">
            <v/>
          </cell>
          <cell r="BI305" t="str">
            <v/>
          </cell>
          <cell r="BM305" t="str">
            <v/>
          </cell>
          <cell r="BN305" t="str">
            <v/>
          </cell>
          <cell r="BP305" t="str">
            <v/>
          </cell>
          <cell r="BQ305" t="str">
            <v/>
          </cell>
          <cell r="BS305">
            <v>2</v>
          </cell>
          <cell r="BW305" t="str">
            <v/>
          </cell>
          <cell r="BX305" t="str">
            <v/>
          </cell>
          <cell r="BY305" t="str">
            <v/>
          </cell>
          <cell r="CA305" t="str">
            <v/>
          </cell>
          <cell r="CB305" t="str">
            <v/>
          </cell>
          <cell r="CD305" t="str">
            <v/>
          </cell>
          <cell r="CE305" t="str">
            <v/>
          </cell>
          <cell r="CG305" t="str">
            <v>藤本　泰子</v>
          </cell>
          <cell r="CH305" t="str">
            <v>大野　洋介</v>
          </cell>
        </row>
        <row r="306">
          <cell r="A306">
            <v>302</v>
          </cell>
          <cell r="B306" t="str">
            <v>787</v>
          </cell>
          <cell r="C306">
            <v>787</v>
          </cell>
          <cell r="D306">
            <v>305886</v>
          </cell>
          <cell r="E306" t="str">
            <v>中京西部</v>
          </cell>
          <cell r="F306" t="str">
            <v>山脇小児科</v>
          </cell>
          <cell r="G306" t="str">
            <v/>
          </cell>
          <cell r="H306" t="str">
            <v>604-8353</v>
          </cell>
          <cell r="I306" t="str">
            <v>中京区堀川通錦上ル西側</v>
          </cell>
          <cell r="J306" t="str">
            <v>604-8353中京区堀川通錦上ル西側</v>
          </cell>
          <cell r="K306" t="str">
            <v/>
          </cell>
          <cell r="L306" t="str">
            <v>075-841-2931</v>
          </cell>
          <cell r="M306" t="str">
            <v/>
          </cell>
          <cell r="N306" t="str">
            <v>075-841-9431</v>
          </cell>
          <cell r="P306" t="str">
            <v>山脇小児科</v>
          </cell>
          <cell r="Q306" t="str">
            <v>604-8353</v>
          </cell>
          <cell r="R306" t="str">
            <v>中京区堀川通錦上ル西側</v>
          </cell>
          <cell r="S306" t="str">
            <v>075-841-2931</v>
          </cell>
          <cell r="U306">
            <v>594</v>
          </cell>
          <cell r="V306" t="str">
            <v/>
          </cell>
          <cell r="W306" t="str">
            <v/>
          </cell>
          <cell r="Z306">
            <v>1</v>
          </cell>
          <cell r="AA306">
            <v>1</v>
          </cell>
          <cell r="AB306">
            <v>1</v>
          </cell>
          <cell r="AC306">
            <v>1</v>
          </cell>
          <cell r="AF306">
            <v>1</v>
          </cell>
          <cell r="AG306">
            <v>1</v>
          </cell>
          <cell r="AH306" t="str">
            <v/>
          </cell>
          <cell r="AI306" t="str">
            <v/>
          </cell>
          <cell r="AJ306">
            <v>1</v>
          </cell>
          <cell r="AK306">
            <v>1</v>
          </cell>
          <cell r="AL306">
            <v>1</v>
          </cell>
          <cell r="AM306">
            <v>1</v>
          </cell>
          <cell r="AN306">
            <v>1</v>
          </cell>
          <cell r="AO306">
            <v>1</v>
          </cell>
          <cell r="AR306">
            <v>1</v>
          </cell>
          <cell r="AU306">
            <v>1</v>
          </cell>
          <cell r="AV306">
            <v>1</v>
          </cell>
          <cell r="AW306">
            <v>1</v>
          </cell>
          <cell r="AX306">
            <v>1</v>
          </cell>
          <cell r="BA306">
            <v>1</v>
          </cell>
          <cell r="BB306">
            <v>1</v>
          </cell>
          <cell r="BC306" t="str">
            <v/>
          </cell>
          <cell r="BD306">
            <v>1</v>
          </cell>
          <cell r="BE306">
            <v>1</v>
          </cell>
          <cell r="BF306">
            <v>1</v>
          </cell>
          <cell r="BG306">
            <v>1</v>
          </cell>
          <cell r="BH306">
            <v>1</v>
          </cell>
          <cell r="BI306">
            <v>1</v>
          </cell>
          <cell r="BJ306">
            <v>1</v>
          </cell>
          <cell r="BM306" t="str">
            <v/>
          </cell>
          <cell r="BN306" t="str">
            <v/>
          </cell>
          <cell r="BP306">
            <v>1</v>
          </cell>
          <cell r="BS306">
            <v>1</v>
          </cell>
          <cell r="BT306">
            <v>1</v>
          </cell>
          <cell r="BW306" t="str">
            <v/>
          </cell>
          <cell r="BX306" t="str">
            <v/>
          </cell>
          <cell r="BY306" t="str">
            <v/>
          </cell>
          <cell r="CA306" t="str">
            <v/>
          </cell>
          <cell r="CB306" t="str">
            <v/>
          </cell>
          <cell r="CE306" t="str">
            <v/>
          </cell>
          <cell r="CG306" t="str">
            <v>山脇　保</v>
          </cell>
          <cell r="CH306" t="str">
            <v>山脇　保</v>
          </cell>
        </row>
        <row r="307">
          <cell r="A307">
            <v>303</v>
          </cell>
          <cell r="B307" t="str">
            <v>4256</v>
          </cell>
          <cell r="C307">
            <v>4256</v>
          </cell>
          <cell r="D307">
            <v>503001</v>
          </cell>
          <cell r="E307" t="str">
            <v>下京西部</v>
          </cell>
          <cell r="F307" t="str">
            <v>大矢医院</v>
          </cell>
          <cell r="G307" t="str">
            <v/>
          </cell>
          <cell r="H307" t="str">
            <v>601-8474</v>
          </cell>
          <cell r="I307" t="str">
            <v>南区四ツ塚町１</v>
          </cell>
          <cell r="J307" t="str">
            <v>601-8474南区四ツ塚町１</v>
          </cell>
          <cell r="K307" t="str">
            <v/>
          </cell>
          <cell r="L307" t="str">
            <v>075-691-0363</v>
          </cell>
          <cell r="M307" t="str">
            <v/>
          </cell>
          <cell r="N307" t="str">
            <v>075-691-0363</v>
          </cell>
          <cell r="P307" t="str">
            <v>大矢医院</v>
          </cell>
          <cell r="Q307" t="str">
            <v>601-8474</v>
          </cell>
          <cell r="R307" t="str">
            <v>南区四ツ塚町１</v>
          </cell>
          <cell r="S307" t="str">
            <v>075-691-0363</v>
          </cell>
          <cell r="U307">
            <v>973</v>
          </cell>
          <cell r="V307" t="str">
            <v/>
          </cell>
          <cell r="W307" t="str">
            <v/>
          </cell>
          <cell r="X307" t="str">
            <v>H30.2.7 高肺　公表するに変更_x000D_
H30.2.24　風しん麻しん追加、水痘を公表に変更_x000D_
R3.11.18接種内容変更</v>
          </cell>
          <cell r="Z307">
            <v>1</v>
          </cell>
          <cell r="AA307">
            <v>2</v>
          </cell>
          <cell r="AB307">
            <v>2</v>
          </cell>
          <cell r="AC307">
            <v>1</v>
          </cell>
          <cell r="AD307">
            <v>1</v>
          </cell>
          <cell r="AE307">
            <v>1</v>
          </cell>
          <cell r="AF307">
            <v>1</v>
          </cell>
          <cell r="AG307">
            <v>1</v>
          </cell>
          <cell r="AH307">
            <v>1</v>
          </cell>
          <cell r="AI307">
            <v>1</v>
          </cell>
          <cell r="AJ307">
            <v>1</v>
          </cell>
          <cell r="AK307">
            <v>2</v>
          </cell>
          <cell r="AL307">
            <v>2</v>
          </cell>
          <cell r="AM307">
            <v>2</v>
          </cell>
          <cell r="AN307">
            <v>2</v>
          </cell>
          <cell r="AO307">
            <v>2</v>
          </cell>
          <cell r="AR307">
            <v>1</v>
          </cell>
          <cell r="AS307">
            <v>1</v>
          </cell>
          <cell r="AU307">
            <v>1</v>
          </cell>
          <cell r="AV307">
            <v>2</v>
          </cell>
          <cell r="AW307">
            <v>2</v>
          </cell>
          <cell r="AX307">
            <v>1</v>
          </cell>
          <cell r="AY307">
            <v>1</v>
          </cell>
          <cell r="AZ307">
            <v>1</v>
          </cell>
          <cell r="BA307">
            <v>1</v>
          </cell>
          <cell r="BB307">
            <v>1</v>
          </cell>
          <cell r="BC307">
            <v>1</v>
          </cell>
          <cell r="BD307">
            <v>1</v>
          </cell>
          <cell r="BE307">
            <v>1</v>
          </cell>
          <cell r="BF307">
            <v>2</v>
          </cell>
          <cell r="BG307">
            <v>2</v>
          </cell>
          <cell r="BH307">
            <v>2</v>
          </cell>
          <cell r="BI307">
            <v>2</v>
          </cell>
          <cell r="BJ307">
            <v>2</v>
          </cell>
          <cell r="BM307" t="str">
            <v/>
          </cell>
          <cell r="BN307" t="str">
            <v/>
          </cell>
          <cell r="BP307">
            <v>1</v>
          </cell>
          <cell r="BQ307">
            <v>1</v>
          </cell>
          <cell r="BS307">
            <v>1</v>
          </cell>
          <cell r="BT307">
            <v>1</v>
          </cell>
          <cell r="BW307">
            <v>1</v>
          </cell>
          <cell r="BX307">
            <v>1</v>
          </cell>
          <cell r="BY307" t="str">
            <v/>
          </cell>
          <cell r="CA307" t="str">
            <v/>
          </cell>
          <cell r="CB307" t="str">
            <v/>
          </cell>
          <cell r="CD307">
            <v>1</v>
          </cell>
          <cell r="CE307" t="str">
            <v/>
          </cell>
          <cell r="CG307" t="str">
            <v>大矢　和彦</v>
          </cell>
          <cell r="CH307" t="str">
            <v>大矢　和彦</v>
          </cell>
        </row>
        <row r="308">
          <cell r="A308">
            <v>304</v>
          </cell>
          <cell r="B308" t="str">
            <v>5962</v>
          </cell>
          <cell r="C308">
            <v>5962</v>
          </cell>
          <cell r="D308">
            <v>1601838</v>
          </cell>
          <cell r="E308" t="str">
            <v>亀岡市</v>
          </cell>
          <cell r="F308" t="str">
            <v>亀岡病院</v>
          </cell>
          <cell r="G308" t="str">
            <v/>
          </cell>
          <cell r="H308" t="str">
            <v>621-0815</v>
          </cell>
          <cell r="I308" t="str">
            <v>亀岡市古世町３丁目２１－１</v>
          </cell>
          <cell r="J308" t="str">
            <v>621-0815亀岡市古世町３丁目２１－１</v>
          </cell>
          <cell r="K308" t="str">
            <v/>
          </cell>
          <cell r="L308" t="str">
            <v>0771-22-0341</v>
          </cell>
          <cell r="M308" t="str">
            <v/>
          </cell>
          <cell r="N308" t="str">
            <v>0771-22-4305</v>
          </cell>
          <cell r="P308" t="str">
            <v>亀岡病院</v>
          </cell>
          <cell r="Q308" t="str">
            <v>621-0815</v>
          </cell>
          <cell r="R308" t="str">
            <v>亀岡市古世町３丁目２１－１</v>
          </cell>
          <cell r="S308" t="str">
            <v>0771-22-0341</v>
          </cell>
          <cell r="U308">
            <v>3816</v>
          </cell>
          <cell r="V308" t="str">
            <v/>
          </cell>
          <cell r="W308" t="str">
            <v/>
          </cell>
          <cell r="X308" t="str">
            <v/>
          </cell>
          <cell r="Z308" t="str">
            <v/>
          </cell>
          <cell r="AA308" t="str">
            <v/>
          </cell>
          <cell r="AB308" t="str">
            <v/>
          </cell>
          <cell r="AC308" t="str">
            <v/>
          </cell>
          <cell r="AD308" t="str">
            <v/>
          </cell>
          <cell r="AE308" t="str">
            <v/>
          </cell>
          <cell r="AF308" t="str">
            <v/>
          </cell>
          <cell r="AG308" t="str">
            <v/>
          </cell>
          <cell r="AH308" t="str">
            <v/>
          </cell>
          <cell r="AI308" t="str">
            <v/>
          </cell>
          <cell r="AK308" t="str">
            <v/>
          </cell>
          <cell r="AL308">
            <v>1</v>
          </cell>
          <cell r="AM308" t="str">
            <v/>
          </cell>
          <cell r="AN308" t="str">
            <v/>
          </cell>
          <cell r="AR308">
            <v>1</v>
          </cell>
          <cell r="AS308">
            <v>1</v>
          </cell>
          <cell r="AU308" t="str">
            <v/>
          </cell>
          <cell r="AV308" t="str">
            <v/>
          </cell>
          <cell r="AW308" t="str">
            <v/>
          </cell>
          <cell r="AX308" t="str">
            <v/>
          </cell>
          <cell r="AY308" t="str">
            <v/>
          </cell>
          <cell r="AZ308" t="str">
            <v/>
          </cell>
          <cell r="BA308" t="str">
            <v/>
          </cell>
          <cell r="BB308" t="str">
            <v/>
          </cell>
          <cell r="BC308" t="str">
            <v/>
          </cell>
          <cell r="BE308" t="str">
            <v/>
          </cell>
          <cell r="BF308" t="str">
            <v/>
          </cell>
          <cell r="BG308" t="str">
            <v/>
          </cell>
          <cell r="BH308" t="str">
            <v/>
          </cell>
          <cell r="BI308" t="str">
            <v/>
          </cell>
          <cell r="BM308" t="str">
            <v/>
          </cell>
          <cell r="BN308" t="str">
            <v/>
          </cell>
          <cell r="BP308">
            <v>1</v>
          </cell>
          <cell r="BQ308">
            <v>1</v>
          </cell>
          <cell r="BS308">
            <v>1</v>
          </cell>
          <cell r="BT308" t="str">
            <v/>
          </cell>
          <cell r="BW308" t="str">
            <v/>
          </cell>
          <cell r="BX308" t="str">
            <v/>
          </cell>
          <cell r="BY308" t="str">
            <v/>
          </cell>
          <cell r="CA308" t="str">
            <v/>
          </cell>
          <cell r="CB308" t="str">
            <v/>
          </cell>
          <cell r="CD308" t="str">
            <v/>
          </cell>
          <cell r="CE308" t="str">
            <v/>
          </cell>
          <cell r="CG308" t="str">
            <v>山﨑　英彰
大槻　克一
牧　和夫
大川　克則
細川　了平
楠岡　茂宏
森　信人</v>
          </cell>
          <cell r="CH308" t="str">
            <v>山﨑　英彰
大槻　克一
牧　和夫
大川　克則
細川　了平
楠岡　茂宏
森　信人</v>
          </cell>
        </row>
        <row r="309">
          <cell r="A309">
            <v>305</v>
          </cell>
          <cell r="B309" t="str">
            <v>3634</v>
          </cell>
          <cell r="C309">
            <v>3634</v>
          </cell>
          <cell r="D309">
            <v>4001952</v>
          </cell>
          <cell r="E309" t="str">
            <v>西京</v>
          </cell>
          <cell r="F309" t="str">
            <v>おおやぶ内科・整形外科</v>
          </cell>
          <cell r="G309" t="str">
            <v/>
          </cell>
          <cell r="H309" t="str">
            <v>615-8142</v>
          </cell>
          <cell r="I309" t="str">
            <v>西京区樫原畔ノ海道１０－４２</v>
          </cell>
          <cell r="J309" t="str">
            <v>615-8142西京区樫原畔ノ海道１０－４２</v>
          </cell>
          <cell r="K309" t="str">
            <v/>
          </cell>
          <cell r="L309" t="str">
            <v>075-381-2716</v>
          </cell>
          <cell r="M309" t="str">
            <v/>
          </cell>
          <cell r="N309" t="str">
            <v>075-392-8856</v>
          </cell>
          <cell r="P309" t="str">
            <v>おおやぶ内科・整形外科</v>
          </cell>
          <cell r="Q309" t="str">
            <v>615-8142</v>
          </cell>
          <cell r="R309" t="str">
            <v>西京区樫原畔ノ海道１０－４２</v>
          </cell>
          <cell r="S309" t="str">
            <v>075-381-2716</v>
          </cell>
          <cell r="T309" t="str">
            <v>075-392-8856</v>
          </cell>
          <cell r="U309">
            <v>1820</v>
          </cell>
          <cell r="V309" t="str">
            <v/>
          </cell>
          <cell r="W309" t="str">
            <v/>
          </cell>
          <cell r="X309" t="str">
            <v>R4.3.1接種内容変更_x000D_
R3.5.1医療機関名変更</v>
          </cell>
          <cell r="Z309">
            <v>1</v>
          </cell>
          <cell r="AC309">
            <v>1</v>
          </cell>
          <cell r="AD309">
            <v>1</v>
          </cell>
          <cell r="AE309">
            <v>1</v>
          </cell>
          <cell r="AF309">
            <v>1</v>
          </cell>
          <cell r="AG309">
            <v>1</v>
          </cell>
          <cell r="AH309">
            <v>1</v>
          </cell>
          <cell r="AI309">
            <v>1</v>
          </cell>
          <cell r="AJ309">
            <v>1</v>
          </cell>
          <cell r="AL309">
            <v>1</v>
          </cell>
          <cell r="AR309">
            <v>1</v>
          </cell>
          <cell r="AS309">
            <v>1</v>
          </cell>
          <cell r="AU309">
            <v>1</v>
          </cell>
          <cell r="AX309">
            <v>1</v>
          </cell>
          <cell r="AY309">
            <v>1</v>
          </cell>
          <cell r="AZ309">
            <v>1</v>
          </cell>
          <cell r="BA309">
            <v>1</v>
          </cell>
          <cell r="BB309" t="str">
            <v/>
          </cell>
          <cell r="BC309">
            <v>1</v>
          </cell>
          <cell r="BD309">
            <v>1</v>
          </cell>
          <cell r="BE309">
            <v>1</v>
          </cell>
          <cell r="BG309">
            <v>1</v>
          </cell>
          <cell r="BM309" t="str">
            <v/>
          </cell>
          <cell r="BN309" t="str">
            <v/>
          </cell>
          <cell r="BP309">
            <v>1</v>
          </cell>
          <cell r="BQ309">
            <v>1</v>
          </cell>
          <cell r="BS309">
            <v>1</v>
          </cell>
          <cell r="BT309">
            <v>1</v>
          </cell>
          <cell r="BW309" t="str">
            <v/>
          </cell>
          <cell r="BX309" t="str">
            <v/>
          </cell>
          <cell r="BY309" t="str">
            <v/>
          </cell>
          <cell r="CA309" t="str">
            <v/>
          </cell>
          <cell r="CB309" t="str">
            <v/>
          </cell>
          <cell r="CE309" t="str">
            <v/>
          </cell>
          <cell r="CG309" t="str">
            <v>大薮　知香子</v>
          </cell>
          <cell r="CH309" t="str">
            <v>大薮　知香子</v>
          </cell>
        </row>
        <row r="310">
          <cell r="A310">
            <v>306</v>
          </cell>
          <cell r="B310" t="str">
            <v>4857</v>
          </cell>
          <cell r="C310">
            <v>4857</v>
          </cell>
          <cell r="D310">
            <v>705945</v>
          </cell>
          <cell r="E310" t="str">
            <v>右京</v>
          </cell>
          <cell r="F310" t="str">
            <v>四方医院</v>
          </cell>
          <cell r="G310" t="str">
            <v/>
          </cell>
          <cell r="H310" t="str">
            <v>615-0903</v>
          </cell>
          <cell r="I310" t="str">
            <v>右京区梅津堤下町２８</v>
          </cell>
          <cell r="J310" t="str">
            <v>615-0903右京区梅津堤下町２８</v>
          </cell>
          <cell r="K310" t="str">
            <v/>
          </cell>
          <cell r="L310" t="str">
            <v>075-873-1467</v>
          </cell>
          <cell r="M310" t="str">
            <v/>
          </cell>
          <cell r="N310" t="str">
            <v>075-873-1470</v>
          </cell>
          <cell r="P310" t="str">
            <v>四方医院</v>
          </cell>
          <cell r="Q310" t="str">
            <v>615-0903</v>
          </cell>
          <cell r="R310" t="str">
            <v>右京区梅津堤下町２８</v>
          </cell>
          <cell r="S310" t="str">
            <v>075-873-1467</v>
          </cell>
          <cell r="U310">
            <v>1659</v>
          </cell>
          <cell r="V310" t="str">
            <v/>
          </cell>
          <cell r="W310" t="str">
            <v/>
          </cell>
          <cell r="X310" t="str">
            <v>F873-1470削除_x000D_
R3.11.9接種内容追加</v>
          </cell>
          <cell r="AC310" t="str">
            <v/>
          </cell>
          <cell r="AH310" t="str">
            <v/>
          </cell>
          <cell r="AI310" t="str">
            <v/>
          </cell>
          <cell r="AR310">
            <v>1</v>
          </cell>
          <cell r="AS310">
            <v>1</v>
          </cell>
          <cell r="AX310" t="str">
            <v/>
          </cell>
          <cell r="BB310" t="str">
            <v/>
          </cell>
          <cell r="BC310" t="str">
            <v/>
          </cell>
          <cell r="BM310" t="str">
            <v/>
          </cell>
          <cell r="BN310" t="str">
            <v/>
          </cell>
          <cell r="BP310">
            <v>1</v>
          </cell>
          <cell r="BQ310">
            <v>1</v>
          </cell>
          <cell r="BS310">
            <v>1</v>
          </cell>
          <cell r="BT310">
            <v>1</v>
          </cell>
          <cell r="BW310" t="str">
            <v/>
          </cell>
          <cell r="BX310" t="str">
            <v/>
          </cell>
          <cell r="BY310" t="str">
            <v/>
          </cell>
          <cell r="CA310" t="str">
            <v/>
          </cell>
          <cell r="CB310" t="str">
            <v/>
          </cell>
          <cell r="CE310" t="str">
            <v/>
          </cell>
          <cell r="CH310" t="str">
            <v>四方　秀人</v>
          </cell>
        </row>
        <row r="311">
          <cell r="A311">
            <v>307</v>
          </cell>
          <cell r="B311" t="str">
            <v>4684</v>
          </cell>
          <cell r="C311">
            <v>4684</v>
          </cell>
          <cell r="D311">
            <v>104917</v>
          </cell>
          <cell r="E311" t="str">
            <v>上京東部</v>
          </cell>
          <cell r="F311" t="str">
            <v>大友整形外科</v>
          </cell>
          <cell r="G311" t="str">
            <v/>
          </cell>
          <cell r="H311" t="str">
            <v>603-8152</v>
          </cell>
          <cell r="I311" t="str">
            <v>北区鞍馬口通室町西入小山町２２０</v>
          </cell>
          <cell r="J311" t="str">
            <v>603-8152北区鞍馬口通室町西入小山町２２０</v>
          </cell>
          <cell r="K311" t="str">
            <v/>
          </cell>
          <cell r="L311" t="str">
            <v>075-417-0787</v>
          </cell>
          <cell r="M311" t="str">
            <v/>
          </cell>
          <cell r="N311" t="str">
            <v>075-417-0802</v>
          </cell>
          <cell r="P311" t="str">
            <v>大友整形外科</v>
          </cell>
          <cell r="Q311" t="str">
            <v>603-8152</v>
          </cell>
          <cell r="R311" t="str">
            <v>北区鞍馬口通室町西入小山町２２０</v>
          </cell>
          <cell r="S311" t="str">
            <v>075-417-0787</v>
          </cell>
          <cell r="T311" t="str">
            <v>075-417-0802</v>
          </cell>
          <cell r="U311">
            <v>122</v>
          </cell>
          <cell r="V311" t="str">
            <v/>
          </cell>
          <cell r="W311" t="str">
            <v/>
          </cell>
          <cell r="X311" t="str">
            <v xml:space="preserve">R4.6.9HPV追加_x000D_
</v>
          </cell>
          <cell r="AC311" t="str">
            <v/>
          </cell>
          <cell r="AH311" t="str">
            <v/>
          </cell>
          <cell r="AI311" t="str">
            <v/>
          </cell>
          <cell r="AL311">
            <v>1</v>
          </cell>
          <cell r="AR311">
            <v>1</v>
          </cell>
          <cell r="AS311">
            <v>1</v>
          </cell>
          <cell r="AX311" t="str">
            <v/>
          </cell>
          <cell r="BB311" t="str">
            <v/>
          </cell>
          <cell r="BC311" t="str">
            <v/>
          </cell>
          <cell r="BG311">
            <v>1</v>
          </cell>
          <cell r="BM311" t="str">
            <v/>
          </cell>
          <cell r="BN311" t="str">
            <v/>
          </cell>
          <cell r="BP311">
            <v>1</v>
          </cell>
          <cell r="BQ311">
            <v>1</v>
          </cell>
          <cell r="BS311">
            <v>1</v>
          </cell>
          <cell r="BT311">
            <v>1</v>
          </cell>
          <cell r="BU311" t="str">
            <v/>
          </cell>
          <cell r="BW311">
            <v>1</v>
          </cell>
          <cell r="BX311">
            <v>1</v>
          </cell>
          <cell r="BY311" t="str">
            <v/>
          </cell>
          <cell r="CA311" t="str">
            <v/>
          </cell>
          <cell r="CB311" t="str">
            <v/>
          </cell>
          <cell r="CE311" t="str">
            <v/>
          </cell>
          <cell r="CG311" t="str">
            <v>大友　啓資</v>
          </cell>
          <cell r="CH311" t="str">
            <v>大友　啓資</v>
          </cell>
        </row>
        <row r="312">
          <cell r="A312">
            <v>308</v>
          </cell>
          <cell r="B312" t="str">
            <v>5265</v>
          </cell>
          <cell r="C312">
            <v>5265</v>
          </cell>
          <cell r="D312">
            <v>2701934</v>
          </cell>
          <cell r="E312" t="str">
            <v>舞鶴</v>
          </cell>
          <cell r="F312" t="str">
            <v>あいおい橋四方クリニック</v>
          </cell>
          <cell r="G312" t="str">
            <v/>
          </cell>
          <cell r="H312" t="str">
            <v>624-0914</v>
          </cell>
          <cell r="I312" t="str">
            <v>舞鶴市下安久９７８－１５</v>
          </cell>
          <cell r="J312" t="str">
            <v>624-0914舞鶴市下安久９７８－１５</v>
          </cell>
          <cell r="K312" t="str">
            <v/>
          </cell>
          <cell r="L312" t="str">
            <v>0773-76-3550</v>
          </cell>
          <cell r="M312" t="str">
            <v/>
          </cell>
          <cell r="N312" t="str">
            <v>0773-75-8162</v>
          </cell>
          <cell r="P312" t="str">
            <v>あいおい橋四方クリニック</v>
          </cell>
          <cell r="Q312" t="str">
            <v>624-0914</v>
          </cell>
          <cell r="R312" t="str">
            <v>舞鶴市下安久９７８－１５</v>
          </cell>
          <cell r="S312" t="str">
            <v>0773-76-3550</v>
          </cell>
          <cell r="U312">
            <v>4072</v>
          </cell>
          <cell r="V312" t="str">
            <v/>
          </cell>
          <cell r="W312" t="str">
            <v/>
          </cell>
          <cell r="X312" t="str">
            <v>25.11.21</v>
          </cell>
          <cell r="Z312" t="str">
            <v/>
          </cell>
          <cell r="AA312" t="str">
            <v/>
          </cell>
          <cell r="AB312" t="str">
            <v/>
          </cell>
          <cell r="AC312" t="str">
            <v/>
          </cell>
          <cell r="AD312" t="str">
            <v/>
          </cell>
          <cell r="AE312" t="str">
            <v/>
          </cell>
          <cell r="AF312" t="str">
            <v/>
          </cell>
          <cell r="AG312" t="str">
            <v/>
          </cell>
          <cell r="AH312" t="str">
            <v/>
          </cell>
          <cell r="AI312" t="str">
            <v/>
          </cell>
          <cell r="AK312" t="str">
            <v/>
          </cell>
          <cell r="AL312" t="str">
            <v/>
          </cell>
          <cell r="AM312">
            <v>1</v>
          </cell>
          <cell r="AN312">
            <v>1</v>
          </cell>
          <cell r="AR312">
            <v>2</v>
          </cell>
          <cell r="AS312">
            <v>2</v>
          </cell>
          <cell r="AU312" t="str">
            <v/>
          </cell>
          <cell r="AV312" t="str">
            <v/>
          </cell>
          <cell r="AW312" t="str">
            <v/>
          </cell>
          <cell r="AX312" t="str">
            <v/>
          </cell>
          <cell r="AY312" t="str">
            <v/>
          </cell>
          <cell r="AZ312" t="str">
            <v/>
          </cell>
          <cell r="BA312" t="str">
            <v/>
          </cell>
          <cell r="BB312" t="str">
            <v/>
          </cell>
          <cell r="BC312" t="str">
            <v/>
          </cell>
          <cell r="BE312" t="str">
            <v/>
          </cell>
          <cell r="BF312" t="str">
            <v/>
          </cell>
          <cell r="BG312" t="str">
            <v/>
          </cell>
          <cell r="BH312">
            <v>1</v>
          </cell>
          <cell r="BI312">
            <v>1</v>
          </cell>
          <cell r="BM312" t="str">
            <v/>
          </cell>
          <cell r="BN312" t="str">
            <v/>
          </cell>
          <cell r="BP312" t="str">
            <v/>
          </cell>
          <cell r="BQ312" t="str">
            <v/>
          </cell>
          <cell r="BS312">
            <v>1</v>
          </cell>
          <cell r="BW312" t="str">
            <v/>
          </cell>
          <cell r="BX312" t="str">
            <v/>
          </cell>
          <cell r="BY312" t="str">
            <v/>
          </cell>
          <cell r="CA312" t="str">
            <v/>
          </cell>
          <cell r="CB312" t="str">
            <v/>
          </cell>
          <cell r="CD312" t="str">
            <v/>
          </cell>
          <cell r="CE312" t="str">
            <v/>
          </cell>
          <cell r="CH312" t="str">
            <v>四方　泰史</v>
          </cell>
        </row>
        <row r="313">
          <cell r="A313">
            <v>309</v>
          </cell>
          <cell r="B313" t="str">
            <v>6038</v>
          </cell>
          <cell r="C313">
            <v>6038</v>
          </cell>
          <cell r="D313">
            <v>2801536</v>
          </cell>
          <cell r="E313" t="str">
            <v>宇治久世</v>
          </cell>
          <cell r="F313" t="str">
            <v>本願寺ビハーラ医療福祉会　あそかビハーラ病院</v>
          </cell>
          <cell r="G313" t="str">
            <v/>
          </cell>
          <cell r="H313" t="str">
            <v>610-0116</v>
          </cell>
          <cell r="I313" t="str">
            <v>城陽市奈島下ノ畔３－３</v>
          </cell>
          <cell r="J313" t="str">
            <v>610-0116城陽市奈島下ノ畔３－３</v>
          </cell>
          <cell r="K313" t="str">
            <v/>
          </cell>
          <cell r="L313" t="str">
            <v>0774-54-0120</v>
          </cell>
          <cell r="M313" t="str">
            <v/>
          </cell>
          <cell r="N313" t="str">
            <v>0774-54-0121</v>
          </cell>
          <cell r="P313" t="str">
            <v>本願寺ビハーラ医療福祉会　あそかビハーラ病院</v>
          </cell>
          <cell r="Q313" t="str">
            <v>610-0116</v>
          </cell>
          <cell r="R313" t="str">
            <v>城陽市奈島下ノ畔３－３</v>
          </cell>
          <cell r="S313" t="str">
            <v>0774-54-0120</v>
          </cell>
          <cell r="T313" t="str">
            <v>0774-54-0121</v>
          </cell>
          <cell r="U313">
            <v>3323</v>
          </cell>
          <cell r="V313" t="str">
            <v/>
          </cell>
          <cell r="W313" t="str">
            <v/>
          </cell>
          <cell r="X313" t="str">
            <v>27.11.18高イ追加、医師変更_x000D_
29.10.30 名称変更_x000D_
R4.4.11接種医師変更・4/1管理者交代_x000D_
R4.9.20接種医師追加</v>
          </cell>
          <cell r="AC313" t="str">
            <v/>
          </cell>
          <cell r="AH313" t="str">
            <v/>
          </cell>
          <cell r="AI313" t="str">
            <v/>
          </cell>
          <cell r="AR313">
            <v>2</v>
          </cell>
          <cell r="AS313">
            <v>2</v>
          </cell>
          <cell r="AX313" t="str">
            <v/>
          </cell>
          <cell r="BB313" t="str">
            <v/>
          </cell>
          <cell r="BC313" t="str">
            <v/>
          </cell>
          <cell r="BM313" t="str">
            <v/>
          </cell>
          <cell r="BN313" t="str">
            <v/>
          </cell>
          <cell r="BP313">
            <v>2</v>
          </cell>
          <cell r="BQ313">
            <v>2</v>
          </cell>
          <cell r="BW313" t="str">
            <v/>
          </cell>
          <cell r="BX313" t="str">
            <v/>
          </cell>
          <cell r="BY313" t="str">
            <v/>
          </cell>
          <cell r="CA313" t="str">
            <v/>
          </cell>
          <cell r="CB313" t="str">
            <v/>
          </cell>
          <cell r="CE313" t="str">
            <v/>
          </cell>
          <cell r="CG313" t="str">
            <v>大里　真之輔_x000D_
平野　博_x000D_
坂口　健太郎</v>
          </cell>
          <cell r="CH313" t="str">
            <v>大里　真之輔_x000D_
平野　博_x000D_
坂口　健太郎</v>
          </cell>
        </row>
        <row r="314">
          <cell r="A314">
            <v>310</v>
          </cell>
          <cell r="B314" t="str">
            <v>5217</v>
          </cell>
          <cell r="C314">
            <v>5217</v>
          </cell>
          <cell r="D314">
            <v>1401726</v>
          </cell>
          <cell r="E314" t="str">
            <v>相楽</v>
          </cell>
          <cell r="F314" t="str">
            <v>学研都市病院</v>
          </cell>
          <cell r="G314" t="str">
            <v/>
          </cell>
          <cell r="H314" t="str">
            <v>619-0238</v>
          </cell>
          <cell r="I314" t="str">
            <v>相楽郡精華町精華台７丁目４－１</v>
          </cell>
          <cell r="J314" t="str">
            <v>619-0238相楽郡精華町精華台７丁目４－１</v>
          </cell>
          <cell r="K314" t="str">
            <v/>
          </cell>
          <cell r="L314" t="str">
            <v>0774-98-2123</v>
          </cell>
          <cell r="M314" t="str">
            <v/>
          </cell>
          <cell r="N314" t="str">
            <v>0774-98-2101</v>
          </cell>
          <cell r="P314" t="str">
            <v>学研都市病院</v>
          </cell>
          <cell r="Q314" t="str">
            <v>619-0238</v>
          </cell>
          <cell r="R314" t="str">
            <v>相楽郡精華町精華台７丁目４－１</v>
          </cell>
          <cell r="S314" t="str">
            <v>0774-98-2123</v>
          </cell>
          <cell r="T314" t="str">
            <v>0774-98-2101</v>
          </cell>
          <cell r="U314">
            <v>3738</v>
          </cell>
          <cell r="V314" t="str">
            <v/>
          </cell>
          <cell r="W314" t="str">
            <v/>
          </cell>
          <cell r="X314" t="str">
            <v>26.9.9公表確認　池内さん_x000D_
26.9.18　　27.12.9医師登録_x000D_
R5.1.27接種医師変更</v>
          </cell>
          <cell r="AA314">
            <v>1</v>
          </cell>
          <cell r="AC314" t="str">
            <v/>
          </cell>
          <cell r="AH314" t="str">
            <v/>
          </cell>
          <cell r="AI314" t="str">
            <v/>
          </cell>
          <cell r="AL314">
            <v>1</v>
          </cell>
          <cell r="AM314">
            <v>1</v>
          </cell>
          <cell r="AN314">
            <v>1</v>
          </cell>
          <cell r="AR314">
            <v>1</v>
          </cell>
          <cell r="AS314">
            <v>1</v>
          </cell>
          <cell r="AX314" t="str">
            <v/>
          </cell>
          <cell r="BB314" t="str">
            <v/>
          </cell>
          <cell r="BC314" t="str">
            <v/>
          </cell>
          <cell r="BG314">
            <v>1</v>
          </cell>
          <cell r="BH314">
            <v>1</v>
          </cell>
          <cell r="BI314">
            <v>1</v>
          </cell>
          <cell r="BM314" t="str">
            <v/>
          </cell>
          <cell r="BN314" t="str">
            <v/>
          </cell>
          <cell r="BP314">
            <v>1</v>
          </cell>
          <cell r="BQ314">
            <v>1</v>
          </cell>
          <cell r="BS314">
            <v>1</v>
          </cell>
          <cell r="BU314" t="str">
            <v>27.4.1</v>
          </cell>
          <cell r="BW314" t="str">
            <v/>
          </cell>
          <cell r="BX314" t="str">
            <v/>
          </cell>
          <cell r="BY314" t="str">
            <v/>
          </cell>
          <cell r="CA314" t="str">
            <v/>
          </cell>
          <cell r="CB314" t="str">
            <v/>
          </cell>
          <cell r="CE314" t="str">
            <v/>
          </cell>
          <cell r="CG314" t="str">
            <v>四方　實彦、尾立　征一_x000D_
山村　知、村田　徹_x000D_
宮澤　一博、平井　拓_x000D_
吉村　玄浩、渡部　基信_x000D_
村西　菜苗、村田　博_x000D_
馬場園　豊、岡畠　章憲_x000D_
仲野　有希子、池内　裕美</v>
          </cell>
          <cell r="CH314" t="str">
            <v>四方　實彦、尾立　征一_x000D_
山村　知、村田　徹_x000D_
宮澤　一博、平井　拓_x000D_
吉村　玄浩、渡部　基信_x000D_
村西　菜苗、村田　博_x000D_
馬場園　豊、岡畠　章憲_x000D_
仲野　有希子、池内　裕美</v>
          </cell>
        </row>
        <row r="315">
          <cell r="A315">
            <v>311</v>
          </cell>
          <cell r="B315" t="str">
            <v>5542</v>
          </cell>
          <cell r="C315">
            <v>5542</v>
          </cell>
          <cell r="D315">
            <v>907061</v>
          </cell>
          <cell r="E315" t="str">
            <v>伏見</v>
          </cell>
          <cell r="F315" t="str">
            <v>大林医院</v>
          </cell>
          <cell r="G315" t="str">
            <v/>
          </cell>
          <cell r="H315" t="str">
            <v>612-8082</v>
          </cell>
          <cell r="I315" t="str">
            <v>伏見区両替町４丁目２９１</v>
          </cell>
          <cell r="J315" t="str">
            <v>612-8082伏見区両替町４丁目２９１</v>
          </cell>
          <cell r="K315" t="str">
            <v/>
          </cell>
          <cell r="L315" t="str">
            <v>075-605-1313</v>
          </cell>
          <cell r="M315" t="str">
            <v/>
          </cell>
          <cell r="N315" t="str">
            <v>075-622-5021</v>
          </cell>
          <cell r="P315" t="str">
            <v>大林医院</v>
          </cell>
          <cell r="Q315" t="str">
            <v>612-8082</v>
          </cell>
          <cell r="R315" t="str">
            <v>伏見区両替町４丁目２９１</v>
          </cell>
          <cell r="S315" t="str">
            <v>075-605-1313</v>
          </cell>
          <cell r="U315">
            <v>2577</v>
          </cell>
          <cell r="V315" t="str">
            <v/>
          </cell>
          <cell r="W315" t="str">
            <v/>
          </cell>
          <cell r="X315" t="str">
            <v/>
          </cell>
          <cell r="Z315" t="str">
            <v/>
          </cell>
          <cell r="AA315" t="str">
            <v/>
          </cell>
          <cell r="AB315" t="str">
            <v/>
          </cell>
          <cell r="AC315" t="str">
            <v/>
          </cell>
          <cell r="AD315" t="str">
            <v/>
          </cell>
          <cell r="A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I315" t="str">
            <v/>
          </cell>
          <cell r="AK315" t="str">
            <v/>
          </cell>
          <cell r="AL315">
            <v>1</v>
          </cell>
          <cell r="AM315" t="str">
            <v/>
          </cell>
          <cell r="AN315" t="str">
            <v/>
          </cell>
          <cell r="AR315">
            <v>1</v>
          </cell>
          <cell r="AS315" t="str">
            <v/>
          </cell>
          <cell r="AU315" t="str">
            <v/>
          </cell>
          <cell r="AV315" t="str">
            <v/>
          </cell>
          <cell r="AW315" t="str">
            <v/>
          </cell>
          <cell r="AX315" t="str">
            <v/>
          </cell>
          <cell r="AY315" t="str">
            <v/>
          </cell>
          <cell r="AZ315" t="str">
            <v/>
          </cell>
          <cell r="BA315" t="str">
            <v/>
          </cell>
          <cell r="BB315" t="str">
            <v/>
          </cell>
          <cell r="BC315" t="str">
            <v/>
          </cell>
          <cell r="BE315" t="str">
            <v/>
          </cell>
          <cell r="BF315" t="str">
            <v/>
          </cell>
          <cell r="BG315">
            <v>1</v>
          </cell>
          <cell r="BH315" t="str">
            <v/>
          </cell>
          <cell r="BI315" t="str">
            <v/>
          </cell>
          <cell r="BM315" t="str">
            <v/>
          </cell>
          <cell r="BN315" t="str">
            <v/>
          </cell>
          <cell r="BP315">
            <v>1</v>
          </cell>
          <cell r="BQ315">
            <v>1</v>
          </cell>
          <cell r="BS315" t="str">
            <v/>
          </cell>
          <cell r="BT315" t="str">
            <v/>
          </cell>
          <cell r="BW315" t="str">
            <v/>
          </cell>
          <cell r="BX315" t="str">
            <v/>
          </cell>
          <cell r="BY315" t="str">
            <v/>
          </cell>
          <cell r="CA315" t="str">
            <v/>
          </cell>
          <cell r="CB315" t="str">
            <v/>
          </cell>
          <cell r="CD315" t="str">
            <v/>
          </cell>
          <cell r="CE315" t="str">
            <v/>
          </cell>
          <cell r="CH315" t="str">
            <v>大林　敬二</v>
          </cell>
        </row>
        <row r="316">
          <cell r="A316">
            <v>312</v>
          </cell>
          <cell r="B316" t="str">
            <v>6601</v>
          </cell>
          <cell r="P316" t="str">
            <v>よもだ整形外科クリニック</v>
          </cell>
          <cell r="Q316" t="str">
            <v>600-8863</v>
          </cell>
          <cell r="R316" t="str">
            <v>下京区七条御所ノ内本町８９－１クリニックモール西大路2階</v>
          </cell>
          <cell r="S316" t="str">
            <v>075-325-0008</v>
          </cell>
          <cell r="U316">
            <v>4433</v>
          </cell>
          <cell r="BP316">
            <v>1</v>
          </cell>
          <cell r="CH316" t="str">
            <v>四方田　光弘</v>
          </cell>
        </row>
        <row r="317">
          <cell r="A317">
            <v>313</v>
          </cell>
          <cell r="B317" t="str">
            <v>5137</v>
          </cell>
          <cell r="C317">
            <v>5137</v>
          </cell>
          <cell r="D317">
            <v>3001474</v>
          </cell>
          <cell r="E317" t="str">
            <v>乙訓</v>
          </cell>
          <cell r="F317" t="str">
            <v>大林内科・循環器科クリニック</v>
          </cell>
          <cell r="G317" t="str">
            <v/>
          </cell>
          <cell r="H317" t="str">
            <v>617-0833</v>
          </cell>
          <cell r="I317" t="str">
            <v>長岡京市神足１－１５－５</v>
          </cell>
          <cell r="J317" t="str">
            <v>617-0833長岡京市神足１－１５－５</v>
          </cell>
          <cell r="K317" t="str">
            <v/>
          </cell>
          <cell r="L317" t="str">
            <v>075-954-3825</v>
          </cell>
          <cell r="M317" t="str">
            <v/>
          </cell>
          <cell r="N317" t="str">
            <v>075-954-3825</v>
          </cell>
          <cell r="P317" t="str">
            <v>大林内科・循環器科クリニック</v>
          </cell>
          <cell r="Q317" t="str">
            <v>617-0833</v>
          </cell>
          <cell r="R317" t="str">
            <v>長岡京市神足１－１５－５</v>
          </cell>
          <cell r="S317" t="str">
            <v>075-954-3825</v>
          </cell>
          <cell r="U317">
            <v>2943</v>
          </cell>
          <cell r="V317" t="str">
            <v/>
          </cell>
          <cell r="W317" t="str">
            <v/>
          </cell>
          <cell r="X317" t="str">
            <v>R3.11.30</v>
          </cell>
          <cell r="AC317" t="str">
            <v/>
          </cell>
          <cell r="AH317" t="str">
            <v/>
          </cell>
          <cell r="AI317" t="str">
            <v/>
          </cell>
          <cell r="AR317">
            <v>1</v>
          </cell>
          <cell r="AX317" t="str">
            <v/>
          </cell>
          <cell r="BB317" t="str">
            <v/>
          </cell>
          <cell r="BC317" t="str">
            <v/>
          </cell>
          <cell r="BM317" t="str">
            <v/>
          </cell>
          <cell r="BN317" t="str">
            <v/>
          </cell>
          <cell r="BP317">
            <v>1</v>
          </cell>
          <cell r="BQ317">
            <v>1</v>
          </cell>
          <cell r="BS317">
            <v>1</v>
          </cell>
          <cell r="BT317">
            <v>1</v>
          </cell>
          <cell r="BW317" t="str">
            <v/>
          </cell>
          <cell r="BX317" t="str">
            <v/>
          </cell>
          <cell r="BY317" t="str">
            <v/>
          </cell>
          <cell r="CA317" t="str">
            <v/>
          </cell>
          <cell r="CB317" t="str">
            <v/>
          </cell>
          <cell r="CE317" t="str">
            <v/>
          </cell>
          <cell r="CH317" t="str">
            <v>大林　和彦</v>
          </cell>
        </row>
        <row r="318">
          <cell r="A318">
            <v>314</v>
          </cell>
          <cell r="B318" t="str">
            <v>6180</v>
          </cell>
          <cell r="C318">
            <v>6180</v>
          </cell>
          <cell r="D318">
            <v>308831</v>
          </cell>
          <cell r="E318" t="str">
            <v>中京東部</v>
          </cell>
          <cell r="F318" t="str">
            <v>いちおか泌尿器科クリニック</v>
          </cell>
          <cell r="G318" t="str">
            <v>★</v>
          </cell>
          <cell r="H318" t="str">
            <v>604-0837</v>
          </cell>
          <cell r="I318" t="str">
            <v>中京区東洞院通二条下ル瓦之町３９１ 京都メディカルガーデンシンフォニア御池１Ｆ</v>
          </cell>
          <cell r="J318" t="str">
            <v>604-0837中京区東洞院通二条下ル瓦之町３９１ 京都メディカルガーデンシンフォニア御池１Ｆ</v>
          </cell>
          <cell r="K318" t="str">
            <v>★</v>
          </cell>
          <cell r="L318" t="str">
            <v>075-231-7227</v>
          </cell>
          <cell r="M318" t="str">
            <v/>
          </cell>
          <cell r="N318" t="str">
            <v>075-231-7228</v>
          </cell>
          <cell r="P318" t="str">
            <v>いちおか泌尿器科クリニック　烏丸御池院</v>
          </cell>
          <cell r="Q318" t="str">
            <v>604-0832</v>
          </cell>
          <cell r="R318" t="str">
            <v>中京区間之町通押小路上る鍵屋町481　シンフォニア御池３号館４階</v>
          </cell>
          <cell r="S318" t="str">
            <v>075-231-7227</v>
          </cell>
          <cell r="T318" t="str">
            <v>075-231-7228</v>
          </cell>
          <cell r="U318">
            <v>390</v>
          </cell>
          <cell r="V318" t="str">
            <v/>
          </cell>
          <cell r="W318" t="str">
            <v/>
          </cell>
          <cell r="X318" t="str">
            <v>H30.5.12新規登録_x000D_
R3.11.6確認_x000D_
R5.2.13確認</v>
          </cell>
          <cell r="AC318" t="str">
            <v/>
          </cell>
          <cell r="AE318">
            <v>1</v>
          </cell>
          <cell r="AH318" t="str">
            <v/>
          </cell>
          <cell r="AI318" t="str">
            <v/>
          </cell>
          <cell r="AL318">
            <v>1</v>
          </cell>
          <cell r="AR318">
            <v>1</v>
          </cell>
          <cell r="AS318">
            <v>1</v>
          </cell>
          <cell r="AX318" t="str">
            <v/>
          </cell>
          <cell r="AZ318">
            <v>1</v>
          </cell>
          <cell r="BB318" t="str">
            <v/>
          </cell>
          <cell r="BC318" t="str">
            <v/>
          </cell>
          <cell r="BG318">
            <v>1</v>
          </cell>
          <cell r="BM318" t="str">
            <v/>
          </cell>
          <cell r="BN318" t="str">
            <v/>
          </cell>
          <cell r="BP318">
            <v>1</v>
          </cell>
          <cell r="BQ318">
            <v>1</v>
          </cell>
          <cell r="BS318">
            <v>1</v>
          </cell>
          <cell r="BT318">
            <v>1</v>
          </cell>
          <cell r="BW318">
            <v>1</v>
          </cell>
          <cell r="BX318">
            <v>1</v>
          </cell>
          <cell r="BY318" t="str">
            <v/>
          </cell>
          <cell r="CA318" t="str">
            <v/>
          </cell>
          <cell r="CB318" t="str">
            <v/>
          </cell>
          <cell r="CD318">
            <v>1</v>
          </cell>
          <cell r="CE318" t="str">
            <v>市岡　健太郎</v>
          </cell>
          <cell r="CG318" t="str">
            <v>市岡　健太郎</v>
          </cell>
          <cell r="CH318" t="str">
            <v>市岡　健太郎</v>
          </cell>
        </row>
        <row r="319">
          <cell r="A319">
            <v>315</v>
          </cell>
          <cell r="B319" t="str">
            <v>5929</v>
          </cell>
          <cell r="C319">
            <v>5929</v>
          </cell>
          <cell r="D319">
            <v>2801494</v>
          </cell>
          <cell r="E319" t="str">
            <v>宇治久世</v>
          </cell>
          <cell r="F319" t="str">
            <v>腎・泌尿器科おおねクリニック</v>
          </cell>
          <cell r="G319" t="str">
            <v/>
          </cell>
          <cell r="H319" t="str">
            <v>610-0101</v>
          </cell>
          <cell r="I319" t="str">
            <v>城陽市平川指月７７－４</v>
          </cell>
          <cell r="J319" t="str">
            <v>610-0101城陽市平川指月７７－４</v>
          </cell>
          <cell r="K319" t="str">
            <v/>
          </cell>
          <cell r="L319" t="str">
            <v>0774-66-3581</v>
          </cell>
          <cell r="M319" t="str">
            <v/>
          </cell>
          <cell r="N319" t="str">
            <v>0774-66-3568</v>
          </cell>
          <cell r="P319" t="str">
            <v>腎・泌尿器科おおねクリニック</v>
          </cell>
          <cell r="Q319" t="str">
            <v>610-0101</v>
          </cell>
          <cell r="R319" t="str">
            <v>城陽市平川指月７７－４</v>
          </cell>
          <cell r="S319" t="str">
            <v>0774-66-3581</v>
          </cell>
          <cell r="U319">
            <v>3268</v>
          </cell>
          <cell r="V319" t="str">
            <v/>
          </cell>
          <cell r="W319" t="str">
            <v/>
          </cell>
          <cell r="X319" t="str">
            <v>26.10.1高イ</v>
          </cell>
          <cell r="Z319" t="str">
            <v/>
          </cell>
          <cell r="AA319" t="str">
            <v/>
          </cell>
          <cell r="AB319" t="str">
            <v/>
          </cell>
          <cell r="AC319" t="str">
            <v/>
          </cell>
          <cell r="AD319" t="str">
            <v/>
          </cell>
          <cell r="AE319" t="str">
            <v/>
          </cell>
          <cell r="AF319" t="str">
            <v/>
          </cell>
          <cell r="AG319" t="str">
            <v/>
          </cell>
          <cell r="AH319" t="str">
            <v/>
          </cell>
          <cell r="AI319" t="str">
            <v/>
          </cell>
          <cell r="AK319" t="str">
            <v/>
          </cell>
          <cell r="AL319" t="str">
            <v/>
          </cell>
          <cell r="AM319" t="str">
            <v/>
          </cell>
          <cell r="AN319" t="str">
            <v/>
          </cell>
          <cell r="AR319">
            <v>1</v>
          </cell>
          <cell r="AS319">
            <v>1</v>
          </cell>
          <cell r="AU319" t="str">
            <v/>
          </cell>
          <cell r="AV319" t="str">
            <v/>
          </cell>
          <cell r="AW319" t="str">
            <v/>
          </cell>
          <cell r="AX319" t="str">
            <v/>
          </cell>
          <cell r="AY319" t="str">
            <v/>
          </cell>
          <cell r="AZ319" t="str">
            <v/>
          </cell>
          <cell r="BA319" t="str">
            <v/>
          </cell>
          <cell r="BB319" t="str">
            <v/>
          </cell>
          <cell r="BC319" t="str">
            <v/>
          </cell>
          <cell r="BE319" t="str">
            <v/>
          </cell>
          <cell r="BF319" t="str">
            <v/>
          </cell>
          <cell r="BG319" t="str">
            <v/>
          </cell>
          <cell r="BH319" t="str">
            <v/>
          </cell>
          <cell r="BI319" t="str">
            <v/>
          </cell>
          <cell r="BM319" t="str">
            <v/>
          </cell>
          <cell r="BN319" t="str">
            <v/>
          </cell>
          <cell r="BP319">
            <v>1</v>
          </cell>
          <cell r="BQ319">
            <v>1</v>
          </cell>
          <cell r="BS319">
            <v>1</v>
          </cell>
          <cell r="BT319">
            <v>1</v>
          </cell>
          <cell r="BW319">
            <v>1</v>
          </cell>
          <cell r="BX319">
            <v>1</v>
          </cell>
          <cell r="BY319" t="str">
            <v/>
          </cell>
          <cell r="CA319" t="str">
            <v/>
          </cell>
          <cell r="CB319" t="str">
            <v/>
          </cell>
          <cell r="CD319" t="str">
            <v/>
          </cell>
          <cell r="CE319" t="str">
            <v/>
          </cell>
          <cell r="CH319" t="str">
            <v>大嶺　卓司</v>
          </cell>
        </row>
        <row r="320">
          <cell r="A320">
            <v>316</v>
          </cell>
          <cell r="B320" t="str">
            <v>1534</v>
          </cell>
          <cell r="C320">
            <v>1534</v>
          </cell>
          <cell r="D320">
            <v>605897</v>
          </cell>
          <cell r="E320" t="str">
            <v>左京</v>
          </cell>
          <cell r="F320" t="str">
            <v>市田医院</v>
          </cell>
          <cell r="G320" t="str">
            <v/>
          </cell>
          <cell r="H320" t="str">
            <v>606-0816</v>
          </cell>
          <cell r="I320" t="str">
            <v>左京区下鴨松ノ木町１９</v>
          </cell>
          <cell r="J320" t="str">
            <v>606-0816左京区下鴨松ノ木町１９</v>
          </cell>
          <cell r="K320" t="str">
            <v/>
          </cell>
          <cell r="L320" t="str">
            <v>075-701-6121</v>
          </cell>
          <cell r="M320" t="str">
            <v/>
          </cell>
          <cell r="N320" t="str">
            <v>075-723-7157</v>
          </cell>
          <cell r="P320" t="str">
            <v>市田医院</v>
          </cell>
          <cell r="Q320" t="str">
            <v>606-0816</v>
          </cell>
          <cell r="R320" t="str">
            <v>左京区下鴨松ノ木町１９</v>
          </cell>
          <cell r="S320" t="str">
            <v>075-701-6121</v>
          </cell>
          <cell r="U320">
            <v>1332</v>
          </cell>
          <cell r="V320" t="str">
            <v/>
          </cell>
          <cell r="W320" t="str">
            <v/>
          </cell>
          <cell r="X320" t="str">
            <v>FAX：723-7157_x000D_
大久保　雄二郎 死亡削除_x000D_
接種内容変更</v>
          </cell>
          <cell r="Z320">
            <v>2</v>
          </cell>
          <cell r="AA320">
            <v>2</v>
          </cell>
          <cell r="AB320">
            <v>2</v>
          </cell>
          <cell r="AC320">
            <v>1</v>
          </cell>
          <cell r="AD320">
            <v>2</v>
          </cell>
          <cell r="AE320">
            <v>2</v>
          </cell>
          <cell r="AF320">
            <v>2</v>
          </cell>
          <cell r="AG320">
            <v>2</v>
          </cell>
          <cell r="AH320">
            <v>1</v>
          </cell>
          <cell r="AI320">
            <v>1</v>
          </cell>
          <cell r="AJ320">
            <v>2</v>
          </cell>
          <cell r="AK320">
            <v>2</v>
          </cell>
          <cell r="AL320">
            <v>2</v>
          </cell>
          <cell r="AM320">
            <v>2</v>
          </cell>
          <cell r="AN320">
            <v>2</v>
          </cell>
          <cell r="AO320">
            <v>2</v>
          </cell>
          <cell r="AR320">
            <v>1</v>
          </cell>
          <cell r="AS320">
            <v>1</v>
          </cell>
          <cell r="AU320">
            <v>2</v>
          </cell>
          <cell r="AV320">
            <v>2</v>
          </cell>
          <cell r="AW320">
            <v>2</v>
          </cell>
          <cell r="AX320">
            <v>1</v>
          </cell>
          <cell r="AY320">
            <v>2</v>
          </cell>
          <cell r="AZ320">
            <v>2</v>
          </cell>
          <cell r="BA320">
            <v>2</v>
          </cell>
          <cell r="BB320">
            <v>1</v>
          </cell>
          <cell r="BC320" t="str">
            <v/>
          </cell>
          <cell r="BD320">
            <v>2</v>
          </cell>
          <cell r="BE320">
            <v>2</v>
          </cell>
          <cell r="BF320">
            <v>2</v>
          </cell>
          <cell r="BG320">
            <v>2</v>
          </cell>
          <cell r="BH320">
            <v>2</v>
          </cell>
          <cell r="BI320">
            <v>2</v>
          </cell>
          <cell r="BJ320">
            <v>2</v>
          </cell>
          <cell r="BM320" t="str">
            <v/>
          </cell>
          <cell r="BN320" t="str">
            <v/>
          </cell>
          <cell r="BP320">
            <v>1</v>
          </cell>
          <cell r="BQ320">
            <v>1</v>
          </cell>
          <cell r="BS320">
            <v>1</v>
          </cell>
          <cell r="BT320">
            <v>1</v>
          </cell>
          <cell r="BW320" t="str">
            <v/>
          </cell>
          <cell r="BX320" t="str">
            <v/>
          </cell>
          <cell r="BY320" t="str">
            <v/>
          </cell>
          <cell r="CA320" t="str">
            <v/>
          </cell>
          <cell r="CB320" t="str">
            <v/>
          </cell>
          <cell r="CE320" t="str">
            <v/>
          </cell>
          <cell r="CG320" t="str">
            <v>市田　哲郎</v>
          </cell>
          <cell r="CH320" t="str">
            <v>市田　哲郎</v>
          </cell>
        </row>
        <row r="321">
          <cell r="A321">
            <v>317</v>
          </cell>
          <cell r="B321" t="str">
            <v>533</v>
          </cell>
          <cell r="C321">
            <v>533</v>
          </cell>
          <cell r="D321">
            <v>203966</v>
          </cell>
          <cell r="E321" t="str">
            <v>京都市西陣</v>
          </cell>
          <cell r="F321" t="str">
            <v>勝目医院</v>
          </cell>
          <cell r="G321" t="str">
            <v/>
          </cell>
          <cell r="H321" t="str">
            <v>602-8158</v>
          </cell>
          <cell r="I321" t="str">
            <v>上京区丸太町通智恵光院西入中務町４８６ ヴィランセンワ丸太町１Ｆ</v>
          </cell>
          <cell r="J321" t="str">
            <v>602-8158上京区丸太町通智恵光院西入中務町４８６ ヴィランセンワ丸太町１Ｆ</v>
          </cell>
          <cell r="K321" t="str">
            <v/>
          </cell>
          <cell r="L321" t="str">
            <v>075-821-6008</v>
          </cell>
          <cell r="M321" t="str">
            <v/>
          </cell>
          <cell r="N321" t="str">
            <v>075-821-6515</v>
          </cell>
          <cell r="P321" t="str">
            <v>勝目医院</v>
          </cell>
          <cell r="Q321" t="str">
            <v>602-8158</v>
          </cell>
          <cell r="R321" t="str">
            <v>上京区丸太町通智恵光院西入中務町４８６ ヴィランセンワ丸太町１Ｆ</v>
          </cell>
          <cell r="S321" t="str">
            <v>075-821-6008</v>
          </cell>
          <cell r="U321">
            <v>287</v>
          </cell>
          <cell r="V321" t="str">
            <v/>
          </cell>
          <cell r="W321" t="str">
            <v/>
          </cell>
          <cell r="X321" t="str">
            <v>2018.6.15逝去_x000D_
勝目　紘 死亡削除_x000D_
H31.2.19市、風しん、男性接種医師追加 大寶　あさ子</v>
          </cell>
          <cell r="AC321" t="str">
            <v/>
          </cell>
          <cell r="AH321" t="str">
            <v/>
          </cell>
          <cell r="AI321" t="str">
            <v/>
          </cell>
          <cell r="AR321">
            <v>1</v>
          </cell>
          <cell r="AX321" t="str">
            <v/>
          </cell>
          <cell r="BB321" t="str">
            <v/>
          </cell>
          <cell r="BC321" t="str">
            <v/>
          </cell>
          <cell r="BM321" t="str">
            <v/>
          </cell>
          <cell r="BN321" t="str">
            <v/>
          </cell>
          <cell r="BP321">
            <v>1</v>
          </cell>
          <cell r="BQ321">
            <v>1</v>
          </cell>
          <cell r="BS321">
            <v>1</v>
          </cell>
          <cell r="BT321">
            <v>1</v>
          </cell>
          <cell r="BW321">
            <v>1</v>
          </cell>
          <cell r="BX321">
            <v>1</v>
          </cell>
          <cell r="BY321" t="str">
            <v/>
          </cell>
          <cell r="CA321" t="str">
            <v/>
          </cell>
          <cell r="CB321" t="str">
            <v/>
          </cell>
          <cell r="CD321">
            <v>1</v>
          </cell>
          <cell r="CE321" t="str">
            <v>大寶　あさ子</v>
          </cell>
          <cell r="CH321" t="str">
            <v>大寶　あさ子</v>
          </cell>
        </row>
        <row r="322">
          <cell r="A322">
            <v>318</v>
          </cell>
          <cell r="B322" t="str">
            <v>5742</v>
          </cell>
          <cell r="C322">
            <v>5742</v>
          </cell>
          <cell r="D322">
            <v>1801206</v>
          </cell>
          <cell r="E322" t="str">
            <v>綾部</v>
          </cell>
          <cell r="F322" t="str">
            <v>志賀整形外科クリニック</v>
          </cell>
          <cell r="G322" t="str">
            <v/>
          </cell>
          <cell r="H322" t="str">
            <v>623-0053</v>
          </cell>
          <cell r="I322" t="str">
            <v>綾部市宮代町１５</v>
          </cell>
          <cell r="J322" t="str">
            <v>623-0053綾部市宮代町１５</v>
          </cell>
          <cell r="K322" t="str">
            <v/>
          </cell>
          <cell r="L322" t="str">
            <v>0773-40-2188</v>
          </cell>
          <cell r="M322" t="str">
            <v/>
          </cell>
          <cell r="N322" t="str">
            <v>0773-40-2189</v>
          </cell>
          <cell r="P322" t="str">
            <v>志賀整形外科クリニック</v>
          </cell>
          <cell r="Q322" t="str">
            <v>623-0053</v>
          </cell>
          <cell r="R322" t="str">
            <v>綾部市宮代町１５</v>
          </cell>
          <cell r="S322" t="str">
            <v>0773-40-2188</v>
          </cell>
          <cell r="U322">
            <v>3924</v>
          </cell>
          <cell r="V322" t="str">
            <v/>
          </cell>
          <cell r="W322" t="str">
            <v/>
          </cell>
          <cell r="X322" t="str">
            <v>21.10名称変更旧：志賀外科医院、電話変更旧：42-1240</v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G322" t="str">
            <v/>
          </cell>
          <cell r="AH322" t="str">
            <v/>
          </cell>
          <cell r="AI322" t="str">
            <v/>
          </cell>
          <cell r="AK322" t="str">
            <v/>
          </cell>
          <cell r="AL322" t="str">
            <v/>
          </cell>
          <cell r="AM322" t="str">
            <v/>
          </cell>
          <cell r="AN322" t="str">
            <v/>
          </cell>
          <cell r="AR322">
            <v>1</v>
          </cell>
          <cell r="AS322">
            <v>1</v>
          </cell>
          <cell r="AU322" t="str">
            <v/>
          </cell>
          <cell r="AV322" t="str">
            <v/>
          </cell>
          <cell r="AW322" t="str">
            <v/>
          </cell>
          <cell r="AX322" t="str">
            <v/>
          </cell>
          <cell r="AY322" t="str">
            <v/>
          </cell>
          <cell r="AZ322" t="str">
            <v/>
          </cell>
          <cell r="BA322" t="str">
            <v/>
          </cell>
          <cell r="BB322" t="str">
            <v/>
          </cell>
          <cell r="BC322" t="str">
            <v/>
          </cell>
          <cell r="BE322" t="str">
            <v/>
          </cell>
          <cell r="BF322" t="str">
            <v/>
          </cell>
          <cell r="BG322" t="str">
            <v/>
          </cell>
          <cell r="BH322" t="str">
            <v/>
          </cell>
          <cell r="BI322" t="str">
            <v/>
          </cell>
          <cell r="BM322" t="str">
            <v/>
          </cell>
          <cell r="BN322" t="str">
            <v/>
          </cell>
          <cell r="BP322" t="str">
            <v/>
          </cell>
          <cell r="BQ322" t="str">
            <v/>
          </cell>
          <cell r="BS322" t="str">
            <v/>
          </cell>
          <cell r="BT322" t="str">
            <v/>
          </cell>
          <cell r="BU322" t="str">
            <v/>
          </cell>
          <cell r="BW322" t="str">
            <v/>
          </cell>
          <cell r="BX322" t="str">
            <v/>
          </cell>
          <cell r="BY322" t="str">
            <v/>
          </cell>
          <cell r="CA322" t="str">
            <v/>
          </cell>
          <cell r="CB322" t="str">
            <v/>
          </cell>
          <cell r="CD322" t="str">
            <v/>
          </cell>
          <cell r="CE322" t="str">
            <v/>
          </cell>
          <cell r="CH322" t="str">
            <v>志賀　俊樹</v>
          </cell>
        </row>
        <row r="323">
          <cell r="A323">
            <v>319</v>
          </cell>
          <cell r="B323" t="str">
            <v>5622</v>
          </cell>
          <cell r="C323">
            <v>5622</v>
          </cell>
          <cell r="D323">
            <v>105302</v>
          </cell>
          <cell r="E323" t="str">
            <v>京都北</v>
          </cell>
          <cell r="F323" t="str">
            <v>大澤医院</v>
          </cell>
          <cell r="G323" t="str">
            <v/>
          </cell>
          <cell r="H323" t="str">
            <v>603-8201</v>
          </cell>
          <cell r="I323" t="str">
            <v>北区紫竹桃ノ本町７－１</v>
          </cell>
          <cell r="J323" t="str">
            <v>603-8201北区紫竹桃ノ本町７－１</v>
          </cell>
          <cell r="K323" t="str">
            <v/>
          </cell>
          <cell r="L323" t="str">
            <v>075-432-7030</v>
          </cell>
          <cell r="M323" t="str">
            <v/>
          </cell>
          <cell r="N323" t="str">
            <v>075-432-7031</v>
          </cell>
          <cell r="P323" t="str">
            <v>大澤医院</v>
          </cell>
          <cell r="Q323" t="str">
            <v>603-8201</v>
          </cell>
          <cell r="R323" t="str">
            <v>北区紫竹桃ノ本町７－１</v>
          </cell>
          <cell r="S323" t="str">
            <v>075-432-7030</v>
          </cell>
          <cell r="U323">
            <v>53</v>
          </cell>
          <cell r="V323" t="str">
            <v/>
          </cell>
          <cell r="W323" t="str">
            <v/>
          </cell>
          <cell r="X323" t="str">
            <v>27.10.21</v>
          </cell>
          <cell r="Z323" t="str">
            <v/>
          </cell>
          <cell r="AA323" t="str">
            <v/>
          </cell>
          <cell r="AB323" t="str">
            <v/>
          </cell>
          <cell r="AC323" t="str">
            <v/>
          </cell>
          <cell r="AD323" t="str">
            <v/>
          </cell>
          <cell r="AE323" t="str">
            <v/>
          </cell>
          <cell r="AF323" t="str">
            <v/>
          </cell>
          <cell r="AG323" t="str">
            <v/>
          </cell>
          <cell r="AH323" t="str">
            <v/>
          </cell>
          <cell r="AI323" t="str">
            <v/>
          </cell>
          <cell r="AK323" t="str">
            <v/>
          </cell>
          <cell r="AL323" t="str">
            <v/>
          </cell>
          <cell r="AM323" t="str">
            <v/>
          </cell>
          <cell r="AN323" t="str">
            <v/>
          </cell>
          <cell r="AR323">
            <v>2</v>
          </cell>
          <cell r="AS323">
            <v>2</v>
          </cell>
          <cell r="AU323" t="str">
            <v/>
          </cell>
          <cell r="AV323" t="str">
            <v/>
          </cell>
          <cell r="AW323" t="str">
            <v/>
          </cell>
          <cell r="AX323">
            <v>1</v>
          </cell>
          <cell r="AY323">
            <v>1</v>
          </cell>
          <cell r="AZ323">
            <v>1</v>
          </cell>
          <cell r="BA323">
            <v>1</v>
          </cell>
          <cell r="BB323">
            <v>1</v>
          </cell>
          <cell r="BC323" t="str">
            <v/>
          </cell>
          <cell r="BD323">
            <v>1</v>
          </cell>
          <cell r="BE323">
            <v>1</v>
          </cell>
          <cell r="BF323" t="str">
            <v/>
          </cell>
          <cell r="BG323">
            <v>1</v>
          </cell>
          <cell r="BH323" t="str">
            <v/>
          </cell>
          <cell r="BI323" t="str">
            <v/>
          </cell>
          <cell r="BM323" t="str">
            <v/>
          </cell>
          <cell r="BN323" t="str">
            <v/>
          </cell>
          <cell r="BP323">
            <v>1</v>
          </cell>
          <cell r="BQ323">
            <v>1</v>
          </cell>
          <cell r="BS323">
            <v>1</v>
          </cell>
          <cell r="BT323">
            <v>1</v>
          </cell>
          <cell r="BU323" t="str">
            <v/>
          </cell>
          <cell r="BW323" t="str">
            <v/>
          </cell>
          <cell r="BX323" t="str">
            <v/>
          </cell>
          <cell r="BY323" t="str">
            <v/>
          </cell>
          <cell r="CA323" t="str">
            <v/>
          </cell>
          <cell r="CB323" t="str">
            <v/>
          </cell>
          <cell r="CD323">
            <v>1</v>
          </cell>
          <cell r="CE323" t="str">
            <v>大澤　さおり</v>
          </cell>
          <cell r="CG323" t="str">
            <v>大澤　さおり、竹下　訓子</v>
          </cell>
          <cell r="CH323" t="str">
            <v>大澤　さおり、竹下　訓子</v>
          </cell>
        </row>
        <row r="324">
          <cell r="A324">
            <v>320</v>
          </cell>
          <cell r="B324" t="str">
            <v>5408</v>
          </cell>
          <cell r="C324">
            <v>5408</v>
          </cell>
          <cell r="D324">
            <v>607224</v>
          </cell>
          <cell r="E324" t="str">
            <v>左京</v>
          </cell>
          <cell r="F324" t="str">
            <v>志熊医院</v>
          </cell>
          <cell r="G324" t="str">
            <v/>
          </cell>
          <cell r="H324" t="str">
            <v>606-8306</v>
          </cell>
          <cell r="I324" t="str">
            <v>左京区吉田中阿達町２８－３</v>
          </cell>
          <cell r="J324" t="str">
            <v>606-8306左京区吉田中阿達町２８－３</v>
          </cell>
          <cell r="K324" t="str">
            <v/>
          </cell>
          <cell r="L324" t="str">
            <v>075-762-0081</v>
          </cell>
          <cell r="M324" t="str">
            <v/>
          </cell>
          <cell r="N324" t="str">
            <v>075-762-0086</v>
          </cell>
          <cell r="P324" t="str">
            <v>志熊医院</v>
          </cell>
          <cell r="Q324" t="str">
            <v>606-8306</v>
          </cell>
          <cell r="R324" t="str">
            <v>左京区吉田中阿達町２８－３</v>
          </cell>
          <cell r="S324" t="str">
            <v>075-762-0081</v>
          </cell>
          <cell r="T324" t="str">
            <v>075-762-0086</v>
          </cell>
          <cell r="U324">
            <v>1265</v>
          </cell>
          <cell r="V324" t="str">
            <v/>
          </cell>
          <cell r="W324" t="str">
            <v/>
          </cell>
          <cell r="X324" t="str">
            <v>R3.11.4麻しん風しん取下げ</v>
          </cell>
          <cell r="Z324">
            <v>1</v>
          </cell>
          <cell r="AA324">
            <v>1</v>
          </cell>
          <cell r="AB324">
            <v>1</v>
          </cell>
          <cell r="AC324" t="str">
            <v/>
          </cell>
          <cell r="AF324">
            <v>1</v>
          </cell>
          <cell r="AG324">
            <v>1</v>
          </cell>
          <cell r="AH324" t="str">
            <v/>
          </cell>
          <cell r="AI324" t="str">
            <v/>
          </cell>
          <cell r="AJ324">
            <v>1</v>
          </cell>
          <cell r="AK324">
            <v>1</v>
          </cell>
          <cell r="AM324">
            <v>1</v>
          </cell>
          <cell r="AN324">
            <v>1</v>
          </cell>
          <cell r="AO324">
            <v>1</v>
          </cell>
          <cell r="AR324">
            <v>1</v>
          </cell>
          <cell r="AS324">
            <v>1</v>
          </cell>
          <cell r="AU324">
            <v>1</v>
          </cell>
          <cell r="AV324">
            <v>1</v>
          </cell>
          <cell r="AW324">
            <v>1</v>
          </cell>
          <cell r="AX324">
            <v>1</v>
          </cell>
          <cell r="BA324">
            <v>1</v>
          </cell>
          <cell r="BB324">
            <v>1</v>
          </cell>
          <cell r="BC324" t="str">
            <v/>
          </cell>
          <cell r="BD324">
            <v>1</v>
          </cell>
          <cell r="BE324">
            <v>1</v>
          </cell>
          <cell r="BF324">
            <v>1</v>
          </cell>
          <cell r="BG324" t="str">
            <v xml:space="preserve"> </v>
          </cell>
          <cell r="BH324">
            <v>1</v>
          </cell>
          <cell r="BI324">
            <v>1</v>
          </cell>
          <cell r="BJ324">
            <v>1</v>
          </cell>
          <cell r="BM324" t="str">
            <v/>
          </cell>
          <cell r="BN324" t="str">
            <v/>
          </cell>
          <cell r="BP324">
            <v>1</v>
          </cell>
          <cell r="BQ324">
            <v>1</v>
          </cell>
          <cell r="BS324">
            <v>1</v>
          </cell>
          <cell r="BT324">
            <v>1</v>
          </cell>
          <cell r="BW324" t="str">
            <v/>
          </cell>
          <cell r="BX324" t="str">
            <v/>
          </cell>
          <cell r="BY324" t="str">
            <v/>
          </cell>
          <cell r="CA324" t="str">
            <v/>
          </cell>
          <cell r="CB324" t="str">
            <v/>
          </cell>
          <cell r="CD324">
            <v>1</v>
          </cell>
          <cell r="CE324" t="str">
            <v>志熊　粛</v>
          </cell>
          <cell r="CG324" t="str">
            <v>志熊　粛</v>
          </cell>
          <cell r="CH324" t="str">
            <v>志熊　粛</v>
          </cell>
        </row>
        <row r="325">
          <cell r="A325">
            <v>321</v>
          </cell>
          <cell r="B325" t="str">
            <v>6189</v>
          </cell>
          <cell r="C325">
            <v>6189</v>
          </cell>
          <cell r="D325">
            <v>105591</v>
          </cell>
          <cell r="E325" t="str">
            <v>京都市西陣</v>
          </cell>
          <cell r="F325" t="str">
            <v>大澤皮膚科医院</v>
          </cell>
          <cell r="G325" t="str">
            <v/>
          </cell>
          <cell r="H325" t="str">
            <v>603-8221</v>
          </cell>
          <cell r="I325" t="str">
            <v>北区紫野上築山町５</v>
          </cell>
          <cell r="J325" t="str">
            <v>603-8221北区紫野上築山町５</v>
          </cell>
          <cell r="K325" t="str">
            <v/>
          </cell>
          <cell r="L325" t="str">
            <v>075-414-2323</v>
          </cell>
          <cell r="M325" t="str">
            <v/>
          </cell>
          <cell r="N325" t="str">
            <v>075-432-0950</v>
          </cell>
          <cell r="P325" t="str">
            <v>大澤皮膚科医院</v>
          </cell>
          <cell r="Q325" t="str">
            <v>603-8221</v>
          </cell>
          <cell r="R325" t="str">
            <v>北区紫野上築山町５</v>
          </cell>
          <cell r="S325" t="str">
            <v>075-414-2323</v>
          </cell>
          <cell r="T325" t="str">
            <v>075-432-0950</v>
          </cell>
          <cell r="U325">
            <v>339</v>
          </cell>
          <cell r="V325" t="str">
            <v/>
          </cell>
          <cell r="W325" t="str">
            <v/>
          </cell>
          <cell r="AC325" t="str">
            <v/>
          </cell>
          <cell r="AH325" t="str">
            <v/>
          </cell>
          <cell r="AI325" t="str">
            <v/>
          </cell>
          <cell r="AX325" t="str">
            <v/>
          </cell>
          <cell r="BB325" t="str">
            <v/>
          </cell>
          <cell r="BC325" t="str">
            <v/>
          </cell>
          <cell r="BM325" t="str">
            <v/>
          </cell>
          <cell r="BN325" t="str">
            <v/>
          </cell>
          <cell r="BS325">
            <v>1</v>
          </cell>
          <cell r="BU325" t="str">
            <v>27.3.20抗体</v>
          </cell>
          <cell r="BW325" t="str">
            <v/>
          </cell>
          <cell r="BX325" t="str">
            <v/>
          </cell>
          <cell r="BY325" t="str">
            <v/>
          </cell>
          <cell r="CA325" t="str">
            <v/>
          </cell>
          <cell r="CB325" t="str">
            <v/>
          </cell>
          <cell r="CD325">
            <v>1</v>
          </cell>
          <cell r="CE325" t="str">
            <v/>
          </cell>
          <cell r="CH325" t="str">
            <v>大澤　学</v>
          </cell>
        </row>
        <row r="326">
          <cell r="A326">
            <v>322</v>
          </cell>
          <cell r="B326" t="str">
            <v>5294</v>
          </cell>
          <cell r="C326">
            <v>5294</v>
          </cell>
          <cell r="D326">
            <v>4002273</v>
          </cell>
          <cell r="E326" t="str">
            <v>西京</v>
          </cell>
          <cell r="F326" t="str">
            <v>しくま脳神経外科クリニック</v>
          </cell>
          <cell r="G326" t="str">
            <v/>
          </cell>
          <cell r="H326" t="str">
            <v>615-8224</v>
          </cell>
          <cell r="I326" t="str">
            <v>西京区上桂三ノ宮町８０－１</v>
          </cell>
          <cell r="J326" t="str">
            <v>615-8224西京区上桂三ノ宮町８０－１</v>
          </cell>
          <cell r="K326" t="str">
            <v/>
          </cell>
          <cell r="L326" t="str">
            <v>075-381-3000</v>
          </cell>
          <cell r="M326" t="str">
            <v/>
          </cell>
          <cell r="N326" t="str">
            <v>075-381-3200</v>
          </cell>
          <cell r="P326" t="str">
            <v>しくま脳神経外科クリニック</v>
          </cell>
          <cell r="Q326" t="str">
            <v>615-8224</v>
          </cell>
          <cell r="R326" t="str">
            <v>西京区上桂三ノ宮町８０－１</v>
          </cell>
          <cell r="S326" t="str">
            <v>075-381-3000</v>
          </cell>
          <cell r="T326" t="str">
            <v>075-381-3200</v>
          </cell>
          <cell r="U326">
            <v>1954</v>
          </cell>
          <cell r="V326" t="str">
            <v/>
          </cell>
          <cell r="W326" t="str">
            <v/>
          </cell>
          <cell r="X326" t="str">
            <v xml:space="preserve">R4.10.21非公表_x000D_
</v>
          </cell>
          <cell r="AC326" t="str">
            <v/>
          </cell>
          <cell r="AH326" t="str">
            <v/>
          </cell>
          <cell r="AI326" t="str">
            <v/>
          </cell>
          <cell r="AR326">
            <v>2</v>
          </cell>
          <cell r="AS326">
            <v>2</v>
          </cell>
          <cell r="AX326" t="str">
            <v/>
          </cell>
          <cell r="BB326" t="str">
            <v/>
          </cell>
          <cell r="BC326" t="str">
            <v/>
          </cell>
          <cell r="BM326" t="str">
            <v/>
          </cell>
          <cell r="BN326" t="str">
            <v/>
          </cell>
          <cell r="BP326">
            <v>2</v>
          </cell>
          <cell r="BQ326">
            <v>2</v>
          </cell>
          <cell r="BW326" t="str">
            <v/>
          </cell>
          <cell r="BX326" t="str">
            <v/>
          </cell>
          <cell r="BY326" t="str">
            <v/>
          </cell>
          <cell r="CA326" t="str">
            <v/>
          </cell>
          <cell r="CB326" t="str">
            <v/>
          </cell>
          <cell r="CE326" t="str">
            <v/>
          </cell>
          <cell r="CH326" t="str">
            <v>志熊　道夫</v>
          </cell>
        </row>
        <row r="327">
          <cell r="A327">
            <v>323</v>
          </cell>
          <cell r="B327" t="str">
            <v>4740</v>
          </cell>
          <cell r="C327">
            <v>4740</v>
          </cell>
          <cell r="D327">
            <v>307262</v>
          </cell>
          <cell r="E327" t="str">
            <v>中京東部</v>
          </cell>
          <cell r="F327" t="str">
            <v>大澤クリニック</v>
          </cell>
          <cell r="G327" t="str">
            <v/>
          </cell>
          <cell r="H327" t="str">
            <v>604-8142</v>
          </cell>
          <cell r="I327" t="str">
            <v>中京区錦小路通東洞院東入西魚屋町６１７</v>
          </cell>
          <cell r="J327" t="str">
            <v>604-8142中京区錦小路通東洞院東入西魚屋町６１７</v>
          </cell>
          <cell r="K327" t="str">
            <v/>
          </cell>
          <cell r="L327" t="str">
            <v>075-211-3651</v>
          </cell>
          <cell r="M327" t="str">
            <v/>
          </cell>
          <cell r="N327" t="str">
            <v>075-213-5595</v>
          </cell>
          <cell r="P327" t="str">
            <v>大澤クリニック</v>
          </cell>
          <cell r="Q327" t="str">
            <v>604-8142</v>
          </cell>
          <cell r="R327" t="str">
            <v>中京区錦小路通東洞院東入西魚屋町６１７</v>
          </cell>
          <cell r="S327" t="str">
            <v>075-211-3651</v>
          </cell>
          <cell r="T327" t="str">
            <v>075-213-5595</v>
          </cell>
          <cell r="U327">
            <v>486</v>
          </cell>
          <cell r="V327" t="str">
            <v/>
          </cell>
          <cell r="W327" t="str">
            <v/>
          </cell>
          <cell r="X327" t="str">
            <v>29.12.14　高肺追加_x000D_
_x000D_
FAX：213-5595_x000D_
R4.1.19接種医師追加</v>
          </cell>
          <cell r="AC327" t="str">
            <v/>
          </cell>
          <cell r="AH327" t="str">
            <v/>
          </cell>
          <cell r="AI327" t="str">
            <v/>
          </cell>
          <cell r="AR327">
            <v>1</v>
          </cell>
          <cell r="AS327">
            <v>2</v>
          </cell>
          <cell r="AX327" t="str">
            <v/>
          </cell>
          <cell r="BB327" t="str">
            <v/>
          </cell>
          <cell r="BC327" t="str">
            <v/>
          </cell>
          <cell r="BG327">
            <v>2</v>
          </cell>
          <cell r="BM327" t="str">
            <v/>
          </cell>
          <cell r="BN327" t="str">
            <v/>
          </cell>
          <cell r="BP327">
            <v>1</v>
          </cell>
          <cell r="BQ327">
            <v>1</v>
          </cell>
          <cell r="BW327" t="str">
            <v/>
          </cell>
          <cell r="BX327" t="str">
            <v/>
          </cell>
          <cell r="BY327" t="str">
            <v/>
          </cell>
          <cell r="CA327" t="str">
            <v/>
          </cell>
          <cell r="CB327" t="str">
            <v/>
          </cell>
          <cell r="CD327">
            <v>1</v>
          </cell>
          <cell r="CE327" t="str">
            <v>大澤　直</v>
          </cell>
          <cell r="CG327" t="str">
            <v>大澤　直_x000D_
大澤　沙由理</v>
          </cell>
          <cell r="CH327" t="str">
            <v>大澤　直_x000D_
大澤　沙由理</v>
          </cell>
        </row>
        <row r="328">
          <cell r="A328">
            <v>324</v>
          </cell>
          <cell r="B328" t="str">
            <v>4135</v>
          </cell>
          <cell r="C328">
            <v>4135</v>
          </cell>
          <cell r="D328">
            <v>4002000</v>
          </cell>
          <cell r="E328" t="str">
            <v>西京</v>
          </cell>
          <cell r="F328" t="str">
            <v>板倉内科医院</v>
          </cell>
          <cell r="G328" t="str">
            <v/>
          </cell>
          <cell r="H328" t="str">
            <v>615-8224</v>
          </cell>
          <cell r="I328" t="str">
            <v>西京区上桂三ノ宮町６０</v>
          </cell>
          <cell r="J328" t="str">
            <v>615-8224西京区上桂三ノ宮町６０</v>
          </cell>
          <cell r="K328" t="str">
            <v/>
          </cell>
          <cell r="L328" t="str">
            <v>075-381-7536</v>
          </cell>
          <cell r="M328" t="str">
            <v/>
          </cell>
          <cell r="N328" t="str">
            <v>075-391-6568</v>
          </cell>
          <cell r="P328" t="str">
            <v>板倉内科医院</v>
          </cell>
          <cell r="Q328" t="str">
            <v>615-8224</v>
          </cell>
          <cell r="R328" t="str">
            <v>西京区上桂三ノ宮町６０</v>
          </cell>
          <cell r="S328" t="str">
            <v>075-381-7536</v>
          </cell>
          <cell r="T328" t="str">
            <v>075-391-6568</v>
          </cell>
          <cell r="U328">
            <v>1953</v>
          </cell>
          <cell r="V328" t="str">
            <v/>
          </cell>
          <cell r="W328" t="str">
            <v/>
          </cell>
          <cell r="X328" t="str">
            <v>R3.11.8接種医師追加</v>
          </cell>
          <cell r="AC328" t="str">
            <v/>
          </cell>
          <cell r="AH328" t="str">
            <v/>
          </cell>
          <cell r="AI328" t="str">
            <v/>
          </cell>
          <cell r="AR328">
            <v>1</v>
          </cell>
          <cell r="AX328" t="str">
            <v/>
          </cell>
          <cell r="BB328" t="str">
            <v/>
          </cell>
          <cell r="BC328" t="str">
            <v/>
          </cell>
          <cell r="BM328" t="str">
            <v/>
          </cell>
          <cell r="BN328" t="str">
            <v/>
          </cell>
          <cell r="BP328">
            <v>1</v>
          </cell>
          <cell r="BQ328">
            <v>1</v>
          </cell>
          <cell r="BW328" t="str">
            <v/>
          </cell>
          <cell r="BX328" t="str">
            <v/>
          </cell>
          <cell r="BY328" t="str">
            <v/>
          </cell>
          <cell r="CA328" t="str">
            <v/>
          </cell>
          <cell r="CB328" t="str">
            <v/>
          </cell>
          <cell r="CE328" t="str">
            <v/>
          </cell>
          <cell r="CH328" t="str">
            <v>志熊　利枝子_x000D_
志熊　啓</v>
          </cell>
        </row>
        <row r="329">
          <cell r="A329">
            <v>325</v>
          </cell>
          <cell r="B329" t="str">
            <v>3633</v>
          </cell>
          <cell r="C329">
            <v>3633</v>
          </cell>
          <cell r="D329">
            <v>4001945</v>
          </cell>
          <cell r="E329" t="str">
            <v>西京</v>
          </cell>
          <cell r="F329" t="str">
            <v>大藪大枝クリニック</v>
          </cell>
          <cell r="G329" t="str">
            <v/>
          </cell>
          <cell r="H329" t="str">
            <v>610-1106</v>
          </cell>
          <cell r="I329" t="str">
            <v>西京区大枝沓掛町２－３２</v>
          </cell>
          <cell r="J329" t="str">
            <v>610-1106西京区大枝沓掛町２－３２</v>
          </cell>
          <cell r="K329" t="str">
            <v/>
          </cell>
          <cell r="L329" t="str">
            <v>075-331-0100</v>
          </cell>
          <cell r="M329" t="str">
            <v/>
          </cell>
          <cell r="N329" t="str">
            <v>075-331-0100</v>
          </cell>
          <cell r="P329" t="str">
            <v>大藪大枝クリニック</v>
          </cell>
          <cell r="Q329" t="str">
            <v>610-1106</v>
          </cell>
          <cell r="R329" t="str">
            <v>西京区大枝沓掛町２－３２</v>
          </cell>
          <cell r="S329" t="str">
            <v>075-331-0100</v>
          </cell>
          <cell r="U329">
            <v>1859</v>
          </cell>
          <cell r="V329" t="str">
            <v/>
          </cell>
          <cell r="W329" t="str">
            <v/>
          </cell>
          <cell r="X329" t="str">
            <v>R3.11.9接種内容変更</v>
          </cell>
          <cell r="AC329">
            <v>1</v>
          </cell>
          <cell r="AH329">
            <v>1</v>
          </cell>
          <cell r="AI329">
            <v>1</v>
          </cell>
          <cell r="AR329">
            <v>1</v>
          </cell>
          <cell r="AS329">
            <v>1</v>
          </cell>
          <cell r="AU329">
            <v>2</v>
          </cell>
          <cell r="AX329">
            <v>1</v>
          </cell>
          <cell r="BA329">
            <v>2</v>
          </cell>
          <cell r="BB329" t="str">
            <v/>
          </cell>
          <cell r="BC329">
            <v>1</v>
          </cell>
          <cell r="BD329">
            <v>2</v>
          </cell>
          <cell r="BE329">
            <v>2</v>
          </cell>
          <cell r="BM329" t="str">
            <v/>
          </cell>
          <cell r="BN329" t="str">
            <v/>
          </cell>
          <cell r="BP329">
            <v>1</v>
          </cell>
          <cell r="BQ329">
            <v>1</v>
          </cell>
          <cell r="BS329">
            <v>1</v>
          </cell>
          <cell r="BT329">
            <v>1</v>
          </cell>
          <cell r="BW329" t="str">
            <v/>
          </cell>
          <cell r="BX329" t="str">
            <v/>
          </cell>
          <cell r="BY329" t="str">
            <v/>
          </cell>
          <cell r="CA329" t="str">
            <v/>
          </cell>
          <cell r="CB329" t="str">
            <v/>
          </cell>
          <cell r="CE329" t="str">
            <v/>
          </cell>
          <cell r="CG329" t="str">
            <v>大藪　博</v>
          </cell>
          <cell r="CH329" t="str">
            <v>大藪　博</v>
          </cell>
        </row>
        <row r="330">
          <cell r="A330">
            <v>326</v>
          </cell>
          <cell r="B330" t="str">
            <v>3717</v>
          </cell>
          <cell r="C330">
            <v>3717</v>
          </cell>
          <cell r="D330">
            <v>4101174</v>
          </cell>
          <cell r="E330" t="str">
            <v>山科</v>
          </cell>
          <cell r="F330" t="str">
            <v>洛東耳鼻咽喉科医院</v>
          </cell>
          <cell r="G330" t="str">
            <v/>
          </cell>
          <cell r="H330" t="str">
            <v>607-8076</v>
          </cell>
          <cell r="I330" t="str">
            <v>山科区音羽役出町１－３０ 山科ロイヤルビル２Ｆ</v>
          </cell>
          <cell r="J330" t="str">
            <v>607-8076山科区音羽役出町１－３０ 山科ロイヤルビル２Ｆ</v>
          </cell>
          <cell r="K330" t="str">
            <v/>
          </cell>
          <cell r="L330" t="str">
            <v>075-501-0033</v>
          </cell>
          <cell r="M330" t="str">
            <v/>
          </cell>
          <cell r="N330" t="str">
            <v>075-501-1117</v>
          </cell>
          <cell r="P330" t="str">
            <v>洛東耳鼻咽喉科医院</v>
          </cell>
          <cell r="Q330" t="str">
            <v>607-8076</v>
          </cell>
          <cell r="R330" t="str">
            <v>山科区音羽役出町１－３０ 山科ロイヤルビル２Ｆ</v>
          </cell>
          <cell r="S330" t="str">
            <v>075-501-0033</v>
          </cell>
          <cell r="U330">
            <v>2154</v>
          </cell>
          <cell r="V330" t="str">
            <v/>
          </cell>
          <cell r="W330" t="str">
            <v/>
          </cell>
          <cell r="X330" t="str">
            <v>2018/9/25　新規登録</v>
          </cell>
          <cell r="Z330" t="str">
            <v/>
          </cell>
          <cell r="AA330" t="str">
            <v/>
          </cell>
          <cell r="AB330" t="str">
            <v/>
          </cell>
          <cell r="AC330" t="str">
            <v/>
          </cell>
          <cell r="AD330" t="str">
            <v/>
          </cell>
          <cell r="AE330" t="str">
            <v/>
          </cell>
          <cell r="AF330" t="str">
            <v/>
          </cell>
          <cell r="AG330" t="str">
            <v/>
          </cell>
          <cell r="AH330" t="str">
            <v/>
          </cell>
          <cell r="AI330" t="str">
            <v/>
          </cell>
          <cell r="AK330" t="str">
            <v/>
          </cell>
          <cell r="AL330" t="str">
            <v/>
          </cell>
          <cell r="AM330" t="str">
            <v/>
          </cell>
          <cell r="AN330" t="str">
            <v/>
          </cell>
          <cell r="AR330">
            <v>2</v>
          </cell>
          <cell r="AS330">
            <v>2</v>
          </cell>
          <cell r="AU330" t="str">
            <v/>
          </cell>
          <cell r="AV330" t="str">
            <v/>
          </cell>
          <cell r="AW330" t="str">
            <v/>
          </cell>
          <cell r="AX330" t="str">
            <v/>
          </cell>
          <cell r="AY330" t="str">
            <v/>
          </cell>
          <cell r="AZ330" t="str">
            <v/>
          </cell>
          <cell r="BA330" t="str">
            <v/>
          </cell>
          <cell r="BB330" t="str">
            <v/>
          </cell>
          <cell r="BC330" t="str">
            <v/>
          </cell>
          <cell r="BE330" t="str">
            <v/>
          </cell>
          <cell r="BF330" t="str">
            <v/>
          </cell>
          <cell r="BG330" t="str">
            <v/>
          </cell>
          <cell r="BH330" t="str">
            <v/>
          </cell>
          <cell r="BI330" t="str">
            <v/>
          </cell>
          <cell r="BM330" t="str">
            <v/>
          </cell>
          <cell r="BN330" t="str">
            <v/>
          </cell>
          <cell r="BP330">
            <v>2</v>
          </cell>
          <cell r="BQ330">
            <v>2</v>
          </cell>
          <cell r="BS330" t="str">
            <v/>
          </cell>
          <cell r="BT330" t="str">
            <v/>
          </cell>
          <cell r="BW330" t="str">
            <v/>
          </cell>
          <cell r="BX330" t="str">
            <v/>
          </cell>
          <cell r="BY330" t="str">
            <v/>
          </cell>
          <cell r="CA330" t="str">
            <v/>
          </cell>
          <cell r="CB330" t="str">
            <v/>
          </cell>
          <cell r="CD330" t="str">
            <v/>
          </cell>
          <cell r="CE330" t="str">
            <v/>
          </cell>
          <cell r="CH330" t="str">
            <v>志多　英佐
高橋　正行</v>
          </cell>
        </row>
        <row r="331">
          <cell r="A331">
            <v>327</v>
          </cell>
          <cell r="B331" t="str">
            <v>4976</v>
          </cell>
          <cell r="C331">
            <v>4976</v>
          </cell>
          <cell r="D331">
            <v>1203098</v>
          </cell>
          <cell r="E331" t="str">
            <v>宇治久世</v>
          </cell>
          <cell r="F331" t="str">
            <v>滝本整形外科</v>
          </cell>
          <cell r="G331" t="str">
            <v/>
          </cell>
          <cell r="H331" t="str">
            <v>611-0041</v>
          </cell>
          <cell r="I331" t="str">
            <v>宇治市槙島町三十五４６－４ 槙島センタービル１Ｆ</v>
          </cell>
          <cell r="J331" t="str">
            <v>611-0041宇治市槙島町三十五４６－４ 槙島センタービル１Ｆ</v>
          </cell>
          <cell r="K331" t="str">
            <v>★</v>
          </cell>
          <cell r="L331" t="str">
            <v>0774-28-5625</v>
          </cell>
          <cell r="M331" t="str">
            <v/>
          </cell>
          <cell r="N331" t="str">
            <v>0774-28-5626</v>
          </cell>
          <cell r="P331" t="str">
            <v>滝本整形外科</v>
          </cell>
          <cell r="Q331" t="str">
            <v>611-0041</v>
          </cell>
          <cell r="R331" t="str">
            <v>宇治市槇島町三十五４６－４ 槇島センタービル１Ｆ</v>
          </cell>
          <cell r="S331" t="str">
            <v>0774-28-5625</v>
          </cell>
          <cell r="U331">
            <v>3168</v>
          </cell>
          <cell r="V331" t="str">
            <v/>
          </cell>
          <cell r="W331" t="str">
            <v/>
          </cell>
          <cell r="X331" t="str">
            <v/>
          </cell>
          <cell r="Z331" t="str">
            <v/>
          </cell>
          <cell r="AA331" t="str">
            <v/>
          </cell>
          <cell r="AB331" t="str">
            <v/>
          </cell>
          <cell r="AC331" t="str">
            <v/>
          </cell>
          <cell r="AD331" t="str">
            <v/>
          </cell>
          <cell r="AE331" t="str">
            <v/>
          </cell>
          <cell r="AF331" t="str">
            <v/>
          </cell>
          <cell r="AG331" t="str">
            <v/>
          </cell>
          <cell r="AH331" t="str">
            <v/>
          </cell>
          <cell r="AI331" t="str">
            <v/>
          </cell>
          <cell r="AK331" t="str">
            <v/>
          </cell>
          <cell r="AL331" t="str">
            <v/>
          </cell>
          <cell r="AM331" t="str">
            <v/>
          </cell>
          <cell r="AN331" t="str">
            <v/>
          </cell>
          <cell r="AR331">
            <v>1</v>
          </cell>
          <cell r="AS331" t="str">
            <v/>
          </cell>
          <cell r="AU331" t="str">
            <v/>
          </cell>
          <cell r="AV331" t="str">
            <v/>
          </cell>
          <cell r="AW331" t="str">
            <v/>
          </cell>
          <cell r="AX331" t="str">
            <v/>
          </cell>
          <cell r="AY331" t="str">
            <v/>
          </cell>
          <cell r="AZ331" t="str">
            <v/>
          </cell>
          <cell r="BA331" t="str">
            <v/>
          </cell>
          <cell r="BB331" t="str">
            <v/>
          </cell>
          <cell r="BC331" t="str">
            <v/>
          </cell>
          <cell r="BE331" t="str">
            <v/>
          </cell>
          <cell r="BF331" t="str">
            <v/>
          </cell>
          <cell r="BG331" t="str">
            <v/>
          </cell>
          <cell r="BH331" t="str">
            <v/>
          </cell>
          <cell r="BI331" t="str">
            <v/>
          </cell>
          <cell r="BM331" t="str">
            <v/>
          </cell>
          <cell r="BN331" t="str">
            <v/>
          </cell>
          <cell r="BP331">
            <v>1</v>
          </cell>
          <cell r="BS331" t="str">
            <v/>
          </cell>
          <cell r="BT331" t="str">
            <v/>
          </cell>
          <cell r="BW331" t="str">
            <v/>
          </cell>
          <cell r="BX331" t="str">
            <v/>
          </cell>
          <cell r="BY331" t="str">
            <v/>
          </cell>
          <cell r="CA331" t="str">
            <v/>
          </cell>
          <cell r="CB331" t="str">
            <v/>
          </cell>
          <cell r="CD331" t="str">
            <v/>
          </cell>
          <cell r="CE331" t="str">
            <v/>
          </cell>
          <cell r="CH331" t="str">
            <v>滝本　欣暢</v>
          </cell>
        </row>
        <row r="332">
          <cell r="A332">
            <v>328</v>
          </cell>
          <cell r="B332" t="str">
            <v>6069</v>
          </cell>
          <cell r="C332">
            <v>6069</v>
          </cell>
          <cell r="D332">
            <v>406924</v>
          </cell>
          <cell r="E332" t="str">
            <v>下京東部</v>
          </cell>
          <cell r="F332" t="str">
            <v>志馬クリニック四条烏丸</v>
          </cell>
          <cell r="G332" t="str">
            <v/>
          </cell>
          <cell r="H332" t="str">
            <v>600-8009</v>
          </cell>
          <cell r="I332" t="str">
            <v>下京区四条通室町東入函谷鉾町８７ ケイアイ興産京都ビル４Ｆ</v>
          </cell>
          <cell r="J332" t="str">
            <v>600-8009下京区四条通室町東入函谷鉾町８７ ケイアイ興産京都ビル４Ｆ</v>
          </cell>
          <cell r="K332" t="str">
            <v/>
          </cell>
          <cell r="L332" t="str">
            <v>075-221-6821</v>
          </cell>
          <cell r="M332" t="str">
            <v/>
          </cell>
          <cell r="N332" t="str">
            <v>075-221-6811</v>
          </cell>
          <cell r="P332" t="str">
            <v>志馬クリニック四条烏丸</v>
          </cell>
          <cell r="Q332" t="str">
            <v>600-8009</v>
          </cell>
          <cell r="R332" t="str">
            <v>下京区四条通室町東入函谷鉾町８７ ケイアイ興産京都ビル４Ｆ</v>
          </cell>
          <cell r="S332" t="str">
            <v>075-221-6821</v>
          </cell>
          <cell r="U332">
            <v>817</v>
          </cell>
          <cell r="V332" t="str">
            <v/>
          </cell>
          <cell r="W332" t="str">
            <v/>
          </cell>
          <cell r="X332" t="str">
            <v>24.4.5</v>
          </cell>
          <cell r="Z332" t="str">
            <v/>
          </cell>
          <cell r="AA332" t="str">
            <v/>
          </cell>
          <cell r="AB332" t="str">
            <v/>
          </cell>
          <cell r="AC332" t="str">
            <v/>
          </cell>
          <cell r="AD332" t="str">
            <v/>
          </cell>
          <cell r="AE332" t="str">
            <v/>
          </cell>
          <cell r="AF332" t="str">
            <v/>
          </cell>
          <cell r="AG332" t="str">
            <v/>
          </cell>
          <cell r="AH332" t="str">
            <v/>
          </cell>
          <cell r="AI332" t="str">
            <v/>
          </cell>
          <cell r="AK332" t="str">
            <v/>
          </cell>
          <cell r="AL332">
            <v>1</v>
          </cell>
          <cell r="AM332" t="str">
            <v/>
          </cell>
          <cell r="AN332" t="str">
            <v/>
          </cell>
          <cell r="AR332">
            <v>1</v>
          </cell>
          <cell r="AS332" t="str">
            <v/>
          </cell>
          <cell r="AU332" t="str">
            <v/>
          </cell>
          <cell r="AV332" t="str">
            <v/>
          </cell>
          <cell r="AW332" t="str">
            <v/>
          </cell>
          <cell r="AX332" t="str">
            <v/>
          </cell>
          <cell r="AY332" t="str">
            <v/>
          </cell>
          <cell r="AZ332" t="str">
            <v/>
          </cell>
          <cell r="BA332" t="str">
            <v/>
          </cell>
          <cell r="BB332" t="str">
            <v/>
          </cell>
          <cell r="BC332" t="str">
            <v/>
          </cell>
          <cell r="BE332" t="str">
            <v/>
          </cell>
          <cell r="BF332" t="str">
            <v/>
          </cell>
          <cell r="BG332">
            <v>1</v>
          </cell>
          <cell r="BH332" t="str">
            <v/>
          </cell>
          <cell r="BI332" t="str">
            <v/>
          </cell>
          <cell r="BM332" t="str">
            <v/>
          </cell>
          <cell r="BN332" t="str">
            <v/>
          </cell>
          <cell r="BP332">
            <v>1</v>
          </cell>
          <cell r="BS332">
            <v>1</v>
          </cell>
          <cell r="BT332">
            <v>1</v>
          </cell>
          <cell r="BW332" t="str">
            <v/>
          </cell>
          <cell r="BX332" t="str">
            <v/>
          </cell>
          <cell r="BY332" t="str">
            <v/>
          </cell>
          <cell r="CA332" t="str">
            <v/>
          </cell>
          <cell r="CB332" t="str">
            <v/>
          </cell>
          <cell r="CD332" t="str">
            <v/>
          </cell>
          <cell r="CE332" t="str">
            <v/>
          </cell>
          <cell r="CH332" t="str">
            <v>志馬　千佳
志馬　裕明</v>
          </cell>
        </row>
        <row r="333">
          <cell r="A333">
            <v>329</v>
          </cell>
          <cell r="B333" t="str">
            <v>4742</v>
          </cell>
          <cell r="C333">
            <v>4742</v>
          </cell>
          <cell r="D333">
            <v>405736</v>
          </cell>
          <cell r="E333" t="str">
            <v>下京西部</v>
          </cell>
          <cell r="F333" t="str">
            <v>たきがみ医院</v>
          </cell>
          <cell r="G333" t="str">
            <v/>
          </cell>
          <cell r="H333" t="str">
            <v>600-8878</v>
          </cell>
          <cell r="I333" t="str">
            <v>下京区西七条北西野町２２</v>
          </cell>
          <cell r="J333" t="str">
            <v>600-8878下京区西七条北西野町２２</v>
          </cell>
          <cell r="K333" t="str">
            <v/>
          </cell>
          <cell r="L333" t="str">
            <v>075-313-7756</v>
          </cell>
          <cell r="M333" t="str">
            <v/>
          </cell>
          <cell r="N333" t="str">
            <v>075-313-7789</v>
          </cell>
          <cell r="P333" t="str">
            <v>たきがみ医院</v>
          </cell>
          <cell r="Q333" t="str">
            <v>600-8878</v>
          </cell>
          <cell r="R333" t="str">
            <v>下京区西七条北西野町２２</v>
          </cell>
          <cell r="S333" t="str">
            <v>075-313-7756</v>
          </cell>
          <cell r="U333">
            <v>1066</v>
          </cell>
          <cell r="V333" t="str">
            <v/>
          </cell>
          <cell r="W333" t="str">
            <v/>
          </cell>
          <cell r="X333" t="str">
            <v>R6.3.31廃止、届を送付するも返送なし</v>
          </cell>
          <cell r="Z333" t="str">
            <v/>
          </cell>
          <cell r="AA333" t="str">
            <v/>
          </cell>
          <cell r="AB333" t="str">
            <v/>
          </cell>
          <cell r="AC333" t="str">
            <v/>
          </cell>
          <cell r="AD333" t="str">
            <v/>
          </cell>
          <cell r="AE333" t="str">
            <v/>
          </cell>
          <cell r="AF333" t="str">
            <v/>
          </cell>
          <cell r="AG333" t="str">
            <v/>
          </cell>
          <cell r="AH333" t="str">
            <v/>
          </cell>
          <cell r="AI333" t="str">
            <v/>
          </cell>
          <cell r="AK333" t="str">
            <v/>
          </cell>
          <cell r="AL333" t="str">
            <v/>
          </cell>
          <cell r="AM333" t="str">
            <v/>
          </cell>
          <cell r="AN333" t="str">
            <v/>
          </cell>
          <cell r="AS333" t="str">
            <v/>
          </cell>
          <cell r="AU333" t="str">
            <v/>
          </cell>
          <cell r="AV333" t="str">
            <v/>
          </cell>
          <cell r="AW333" t="str">
            <v/>
          </cell>
          <cell r="AX333" t="str">
            <v/>
          </cell>
          <cell r="AY333" t="str">
            <v/>
          </cell>
          <cell r="AZ333" t="str">
            <v/>
          </cell>
          <cell r="BA333" t="str">
            <v/>
          </cell>
          <cell r="BB333" t="str">
            <v/>
          </cell>
          <cell r="BC333" t="str">
            <v/>
          </cell>
          <cell r="BE333" t="str">
            <v/>
          </cell>
          <cell r="BF333" t="str">
            <v/>
          </cell>
          <cell r="BG333" t="str">
            <v/>
          </cell>
          <cell r="BH333" t="str">
            <v/>
          </cell>
          <cell r="BI333" t="str">
            <v/>
          </cell>
          <cell r="BM333" t="str">
            <v/>
          </cell>
          <cell r="BN333" t="str">
            <v/>
          </cell>
          <cell r="BS333" t="str">
            <v/>
          </cell>
          <cell r="BT333" t="str">
            <v/>
          </cell>
          <cell r="BW333" t="str">
            <v/>
          </cell>
          <cell r="BX333" t="str">
            <v/>
          </cell>
          <cell r="BY333" t="str">
            <v/>
          </cell>
          <cell r="CA333" t="str">
            <v/>
          </cell>
          <cell r="CB333" t="str">
            <v/>
          </cell>
          <cell r="CD333" t="str">
            <v/>
          </cell>
          <cell r="CE333" t="str">
            <v/>
          </cell>
        </row>
        <row r="334">
          <cell r="A334">
            <v>330</v>
          </cell>
          <cell r="B334" t="str">
            <v>4105</v>
          </cell>
          <cell r="C334">
            <v>4105</v>
          </cell>
          <cell r="D334">
            <v>2701710</v>
          </cell>
          <cell r="E334" t="str">
            <v>舞鶴</v>
          </cell>
          <cell r="F334" t="str">
            <v>指宿医院</v>
          </cell>
          <cell r="G334" t="str">
            <v/>
          </cell>
          <cell r="H334" t="str">
            <v>625-0054</v>
          </cell>
          <cell r="I334" t="str">
            <v>舞鶴市七条中町５－１</v>
          </cell>
          <cell r="J334" t="str">
            <v>625-0054舞鶴市七条中町５－１</v>
          </cell>
          <cell r="K334" t="str">
            <v/>
          </cell>
          <cell r="L334" t="str">
            <v>0773-62-0334</v>
          </cell>
          <cell r="M334" t="str">
            <v/>
          </cell>
          <cell r="N334" t="str">
            <v>0773-63-8119</v>
          </cell>
          <cell r="P334" t="str">
            <v>指宿医院</v>
          </cell>
          <cell r="Q334" t="str">
            <v>625-0054</v>
          </cell>
          <cell r="R334" t="str">
            <v>舞鶴市七条中町５－１</v>
          </cell>
          <cell r="S334" t="str">
            <v>0773-62-0334</v>
          </cell>
          <cell r="U334">
            <v>4026</v>
          </cell>
          <cell r="V334" t="str">
            <v/>
          </cell>
          <cell r="W334" t="str">
            <v/>
          </cell>
          <cell r="X334" t="str">
            <v/>
          </cell>
          <cell r="Z334" t="str">
            <v/>
          </cell>
          <cell r="AA334">
            <v>1</v>
          </cell>
          <cell r="AB334" t="str">
            <v/>
          </cell>
          <cell r="AC334">
            <v>1</v>
          </cell>
          <cell r="AD334">
            <v>1</v>
          </cell>
          <cell r="AE334">
            <v>1</v>
          </cell>
          <cell r="AF334" t="str">
            <v/>
          </cell>
          <cell r="AG334">
            <v>1</v>
          </cell>
          <cell r="AH334">
            <v>1</v>
          </cell>
          <cell r="AI334">
            <v>1</v>
          </cell>
          <cell r="AJ334">
            <v>1</v>
          </cell>
          <cell r="AK334" t="str">
            <v/>
          </cell>
          <cell r="AL334">
            <v>1</v>
          </cell>
          <cell r="AM334">
            <v>1</v>
          </cell>
          <cell r="AN334">
            <v>1</v>
          </cell>
          <cell r="AR334">
            <v>1</v>
          </cell>
          <cell r="AS334" t="str">
            <v/>
          </cell>
          <cell r="AU334" t="str">
            <v/>
          </cell>
          <cell r="AV334" t="str">
            <v/>
          </cell>
          <cell r="AW334" t="str">
            <v/>
          </cell>
          <cell r="AX334" t="str">
            <v/>
          </cell>
          <cell r="AY334" t="str">
            <v/>
          </cell>
          <cell r="AZ334" t="str">
            <v/>
          </cell>
          <cell r="BA334" t="str">
            <v/>
          </cell>
          <cell r="BB334" t="str">
            <v/>
          </cell>
          <cell r="BC334" t="str">
            <v/>
          </cell>
          <cell r="BE334" t="str">
            <v/>
          </cell>
          <cell r="BF334" t="str">
            <v/>
          </cell>
          <cell r="BG334">
            <v>1</v>
          </cell>
          <cell r="BH334">
            <v>1</v>
          </cell>
          <cell r="BI334">
            <v>1</v>
          </cell>
          <cell r="BM334" t="str">
            <v/>
          </cell>
          <cell r="BN334" t="str">
            <v/>
          </cell>
          <cell r="BP334">
            <v>1</v>
          </cell>
          <cell r="BS334">
            <v>1</v>
          </cell>
          <cell r="BT334" t="str">
            <v/>
          </cell>
          <cell r="BW334" t="str">
            <v/>
          </cell>
          <cell r="BX334" t="str">
            <v/>
          </cell>
          <cell r="BY334" t="str">
            <v/>
          </cell>
          <cell r="CA334" t="str">
            <v/>
          </cell>
          <cell r="CB334" t="str">
            <v/>
          </cell>
          <cell r="CD334" t="str">
            <v/>
          </cell>
          <cell r="CE334" t="str">
            <v/>
          </cell>
          <cell r="CG334" t="str">
            <v>指宿　昌彦</v>
          </cell>
          <cell r="CH334" t="str">
            <v>指宿　昌彦</v>
          </cell>
        </row>
        <row r="335">
          <cell r="A335">
            <v>331</v>
          </cell>
          <cell r="B335" t="str">
            <v>6480</v>
          </cell>
          <cell r="D335">
            <v>407427</v>
          </cell>
          <cell r="E335" t="str">
            <v>下京西部</v>
          </cell>
          <cell r="F335" t="str">
            <v>たききた小児クリニック</v>
          </cell>
          <cell r="G335" t="str">
            <v/>
          </cell>
          <cell r="H335" t="str">
            <v>600-8329</v>
          </cell>
          <cell r="I335" t="str">
            <v>下京区西洞院通正面下ル鍛冶屋町４４９－２</v>
          </cell>
          <cell r="J335" t="str">
            <v>600-8329下京区西洞院通正面下ル鍛冶屋町４４９－２</v>
          </cell>
          <cell r="K335" t="str">
            <v/>
          </cell>
          <cell r="L335" t="str">
            <v>075-342-0007</v>
          </cell>
          <cell r="M335" t="str">
            <v/>
          </cell>
          <cell r="N335" t="str">
            <v/>
          </cell>
          <cell r="P335" t="str">
            <v>たききた小児クリニック</v>
          </cell>
          <cell r="Q335" t="str">
            <v>600-8329</v>
          </cell>
          <cell r="R335" t="str">
            <v>下京区西洞院通正面下ル鍛冶屋町４４９－２</v>
          </cell>
          <cell r="S335" t="str">
            <v>075-342-0007</v>
          </cell>
          <cell r="T335" t="str">
            <v>075-342-0007</v>
          </cell>
          <cell r="U335">
            <v>924</v>
          </cell>
          <cell r="Z335">
            <v>1</v>
          </cell>
          <cell r="AA335">
            <v>1</v>
          </cell>
          <cell r="AB335">
            <v>1</v>
          </cell>
          <cell r="AD335">
            <v>1</v>
          </cell>
          <cell r="AE335">
            <v>1</v>
          </cell>
          <cell r="AF335">
            <v>1</v>
          </cell>
          <cell r="AG335">
            <v>1</v>
          </cell>
          <cell r="AJ335">
            <v>1</v>
          </cell>
          <cell r="AK335">
            <v>1</v>
          </cell>
          <cell r="AM335">
            <v>1</v>
          </cell>
          <cell r="AN335">
            <v>1</v>
          </cell>
          <cell r="AO335">
            <v>1</v>
          </cell>
          <cell r="AR335">
            <v>2</v>
          </cell>
          <cell r="AS335">
            <v>2</v>
          </cell>
          <cell r="AU335">
            <v>1</v>
          </cell>
          <cell r="AV335">
            <v>1</v>
          </cell>
          <cell r="AW335">
            <v>1</v>
          </cell>
          <cell r="AY335">
            <v>1</v>
          </cell>
          <cell r="AZ335">
            <v>1</v>
          </cell>
          <cell r="BA335">
            <v>1</v>
          </cell>
          <cell r="BD335">
            <v>1</v>
          </cell>
          <cell r="BE335">
            <v>1</v>
          </cell>
          <cell r="BF335">
            <v>1</v>
          </cell>
          <cell r="BH335">
            <v>1</v>
          </cell>
          <cell r="BI335">
            <v>1</v>
          </cell>
          <cell r="BJ335">
            <v>1</v>
          </cell>
          <cell r="BM335">
            <v>1</v>
          </cell>
          <cell r="BN335" t="str">
            <v>瀧北　彰一</v>
          </cell>
          <cell r="BP335">
            <v>2</v>
          </cell>
          <cell r="BQ335">
            <v>2</v>
          </cell>
          <cell r="BS335">
            <v>1</v>
          </cell>
          <cell r="BT335">
            <v>1</v>
          </cell>
          <cell r="BW335" t="str">
            <v/>
          </cell>
          <cell r="BX335" t="str">
            <v/>
          </cell>
          <cell r="BY335" t="str">
            <v/>
          </cell>
          <cell r="CA335" t="str">
            <v/>
          </cell>
          <cell r="CB335" t="str">
            <v/>
          </cell>
          <cell r="CG335" t="str">
            <v>瀧北　彰一</v>
          </cell>
          <cell r="CH335" t="str">
            <v>瀧北　彰一</v>
          </cell>
        </row>
        <row r="336">
          <cell r="A336">
            <v>332</v>
          </cell>
          <cell r="B336" t="str">
            <v>5056</v>
          </cell>
          <cell r="C336">
            <v>5056</v>
          </cell>
          <cell r="D336">
            <v>406015</v>
          </cell>
          <cell r="E336" t="str">
            <v>下京西部</v>
          </cell>
          <cell r="F336" t="str">
            <v>児嶋医院</v>
          </cell>
          <cell r="G336" t="str">
            <v/>
          </cell>
          <cell r="H336" t="str">
            <v>600-8397</v>
          </cell>
          <cell r="I336" t="str">
            <v>下京区仏光寺通猪熊西入西田町５９５－２</v>
          </cell>
          <cell r="J336" t="str">
            <v>600-8397下京区仏光寺通猪熊西入西田町５９５－２</v>
          </cell>
          <cell r="K336" t="str">
            <v/>
          </cell>
          <cell r="L336" t="str">
            <v>075-811-4860</v>
          </cell>
          <cell r="M336" t="str">
            <v/>
          </cell>
          <cell r="N336" t="str">
            <v>075-811-4895</v>
          </cell>
          <cell r="P336" t="str">
            <v>児嶋医院</v>
          </cell>
          <cell r="Q336" t="str">
            <v>600-8397</v>
          </cell>
          <cell r="R336" t="str">
            <v>下京区仏光寺通猪熊西入西田町５９５－２</v>
          </cell>
          <cell r="S336" t="str">
            <v>075-811-4860</v>
          </cell>
          <cell r="U336">
            <v>865</v>
          </cell>
          <cell r="V336" t="str">
            <v/>
          </cell>
          <cell r="W336" t="str">
            <v/>
          </cell>
          <cell r="X336" t="str">
            <v/>
          </cell>
          <cell r="Z336" t="str">
            <v/>
          </cell>
          <cell r="AA336" t="str">
            <v/>
          </cell>
          <cell r="AB336" t="str">
            <v/>
          </cell>
          <cell r="AC336" t="str">
            <v/>
          </cell>
          <cell r="AD336" t="str">
            <v/>
          </cell>
          <cell r="AE336" t="str">
            <v/>
          </cell>
          <cell r="AF336" t="str">
            <v/>
          </cell>
          <cell r="AG336" t="str">
            <v/>
          </cell>
          <cell r="AH336" t="str">
            <v/>
          </cell>
          <cell r="AI336" t="str">
            <v/>
          </cell>
          <cell r="AK336" t="str">
            <v/>
          </cell>
          <cell r="AL336" t="str">
            <v/>
          </cell>
          <cell r="AM336" t="str">
            <v/>
          </cell>
          <cell r="AN336" t="str">
            <v/>
          </cell>
          <cell r="AR336" t="str">
            <v/>
          </cell>
          <cell r="AS336" t="str">
            <v/>
          </cell>
          <cell r="AU336" t="str">
            <v/>
          </cell>
          <cell r="AV336" t="str">
            <v/>
          </cell>
          <cell r="AW336" t="str">
            <v/>
          </cell>
          <cell r="AX336" t="str">
            <v/>
          </cell>
          <cell r="AY336" t="str">
            <v/>
          </cell>
          <cell r="AZ336" t="str">
            <v/>
          </cell>
          <cell r="BA336" t="str">
            <v/>
          </cell>
          <cell r="BB336" t="str">
            <v/>
          </cell>
          <cell r="BC336" t="str">
            <v/>
          </cell>
          <cell r="BE336" t="str">
            <v/>
          </cell>
          <cell r="BF336" t="str">
            <v/>
          </cell>
          <cell r="BG336" t="str">
            <v/>
          </cell>
          <cell r="BH336" t="str">
            <v/>
          </cell>
          <cell r="BI336" t="str">
            <v/>
          </cell>
          <cell r="BM336" t="str">
            <v/>
          </cell>
          <cell r="BN336" t="str">
            <v/>
          </cell>
          <cell r="BP336">
            <v>1</v>
          </cell>
          <cell r="BQ336">
            <v>1</v>
          </cell>
          <cell r="BS336">
            <v>1</v>
          </cell>
          <cell r="BT336">
            <v>1</v>
          </cell>
          <cell r="BU336" t="str">
            <v>28.3.26 新規登録</v>
          </cell>
          <cell r="BW336" t="str">
            <v/>
          </cell>
          <cell r="BX336" t="str">
            <v/>
          </cell>
          <cell r="BY336" t="str">
            <v/>
          </cell>
          <cell r="CA336" t="str">
            <v/>
          </cell>
          <cell r="CB336" t="str">
            <v/>
          </cell>
          <cell r="CD336" t="str">
            <v/>
          </cell>
          <cell r="CE336" t="str">
            <v/>
          </cell>
          <cell r="CH336" t="str">
            <v>児嶋　貴久</v>
          </cell>
        </row>
        <row r="337">
          <cell r="A337">
            <v>333</v>
          </cell>
          <cell r="B337" t="str">
            <v>5465</v>
          </cell>
          <cell r="C337">
            <v>5465</v>
          </cell>
          <cell r="D337">
            <v>8000109</v>
          </cell>
          <cell r="E337" t="str">
            <v>中京西部</v>
          </cell>
          <cell r="F337" t="str">
            <v>島津製作所診療所</v>
          </cell>
          <cell r="G337" t="str">
            <v/>
          </cell>
          <cell r="H337" t="str">
            <v>604-8511</v>
          </cell>
          <cell r="I337" t="str">
            <v>中京区西ノ京桑原町１</v>
          </cell>
          <cell r="J337" t="str">
            <v>604-8511中京区西ノ京桑原町１</v>
          </cell>
          <cell r="K337" t="str">
            <v/>
          </cell>
          <cell r="L337" t="str">
            <v>075-823-1800</v>
          </cell>
          <cell r="M337" t="str">
            <v/>
          </cell>
          <cell r="N337" t="str">
            <v>075-823-1803</v>
          </cell>
          <cell r="P337" t="str">
            <v>島津製作所診療所</v>
          </cell>
          <cell r="Q337" t="str">
            <v>604-8511</v>
          </cell>
          <cell r="R337" t="str">
            <v>中京区西ノ京桑原町１</v>
          </cell>
          <cell r="S337" t="str">
            <v>075-823-1800</v>
          </cell>
          <cell r="U337">
            <v>715</v>
          </cell>
          <cell r="V337" t="str">
            <v/>
          </cell>
          <cell r="W337" t="str">
            <v/>
          </cell>
          <cell r="AC337" t="str">
            <v/>
          </cell>
          <cell r="AH337" t="str">
            <v/>
          </cell>
          <cell r="AI337" t="str">
            <v/>
          </cell>
          <cell r="AX337" t="str">
            <v/>
          </cell>
          <cell r="BB337" t="str">
            <v/>
          </cell>
          <cell r="BC337" t="str">
            <v/>
          </cell>
          <cell r="BM337" t="str">
            <v/>
          </cell>
          <cell r="BN337" t="str">
            <v/>
          </cell>
          <cell r="BP337">
            <v>2</v>
          </cell>
          <cell r="BQ337">
            <v>2</v>
          </cell>
          <cell r="BS337">
            <v>1</v>
          </cell>
          <cell r="BT337">
            <v>2</v>
          </cell>
          <cell r="BW337" t="str">
            <v/>
          </cell>
          <cell r="BX337" t="str">
            <v/>
          </cell>
          <cell r="BY337" t="str">
            <v/>
          </cell>
          <cell r="CA337" t="str">
            <v/>
          </cell>
          <cell r="CB337" t="str">
            <v/>
          </cell>
          <cell r="CE337" t="str">
            <v>辰巳　仁子</v>
          </cell>
          <cell r="CH337" t="str">
            <v>辰巳　仁子</v>
          </cell>
        </row>
        <row r="338">
          <cell r="A338">
            <v>334</v>
          </cell>
          <cell r="B338" t="str">
            <v>4460</v>
          </cell>
          <cell r="C338">
            <v>4460</v>
          </cell>
          <cell r="D338">
            <v>606705</v>
          </cell>
          <cell r="E338" t="str">
            <v>左京</v>
          </cell>
          <cell r="F338" t="str">
            <v>児嶋耳鼻咽喉科</v>
          </cell>
          <cell r="G338" t="str">
            <v/>
          </cell>
          <cell r="H338" t="str">
            <v>606-0833</v>
          </cell>
          <cell r="I338" t="str">
            <v>左京区下鴨前萩町５－９ 北山ＩＮＩＮＧ２３ビル２Ｆ</v>
          </cell>
          <cell r="J338" t="str">
            <v>606-0833左京区下鴨前萩町５－９ 北山ＩＮＩＮＧ２３ビル２Ｆ</v>
          </cell>
          <cell r="K338" t="str">
            <v>★</v>
          </cell>
          <cell r="L338" t="str">
            <v>075-724-1187</v>
          </cell>
          <cell r="M338" t="str">
            <v/>
          </cell>
          <cell r="N338" t="str">
            <v>075-724-1101</v>
          </cell>
          <cell r="P338" t="str">
            <v>児嶋耳鼻咽喉科</v>
          </cell>
          <cell r="Q338" t="str">
            <v>606-0833</v>
          </cell>
          <cell r="R338" t="str">
            <v>左京区下鴨前萩町５－11</v>
          </cell>
          <cell r="S338" t="str">
            <v>075-724-1187</v>
          </cell>
          <cell r="U338">
            <v>1383</v>
          </cell>
          <cell r="V338" t="str">
            <v/>
          </cell>
          <cell r="W338" t="str">
            <v/>
          </cell>
          <cell r="X338" t="str">
            <v>R4.12.16住所変更R5.2.2より</v>
          </cell>
          <cell r="AC338" t="str">
            <v/>
          </cell>
          <cell r="AH338" t="str">
            <v/>
          </cell>
          <cell r="AI338" t="str">
            <v/>
          </cell>
          <cell r="AR338">
            <v>1</v>
          </cell>
          <cell r="AS338">
            <v>1</v>
          </cell>
          <cell r="AX338" t="str">
            <v/>
          </cell>
          <cell r="BB338" t="str">
            <v/>
          </cell>
          <cell r="BC338" t="str">
            <v/>
          </cell>
          <cell r="BM338" t="str">
            <v/>
          </cell>
          <cell r="BN338" t="str">
            <v/>
          </cell>
          <cell r="BP338">
            <v>1</v>
          </cell>
          <cell r="BQ338">
            <v>1</v>
          </cell>
          <cell r="BW338" t="str">
            <v/>
          </cell>
          <cell r="BX338" t="str">
            <v/>
          </cell>
          <cell r="BY338" t="str">
            <v/>
          </cell>
          <cell r="CA338" t="str">
            <v/>
          </cell>
          <cell r="CB338" t="str">
            <v/>
          </cell>
          <cell r="CE338" t="str">
            <v/>
          </cell>
          <cell r="CH338" t="str">
            <v>児嶋　久剛</v>
          </cell>
        </row>
        <row r="339">
          <cell r="A339">
            <v>335</v>
          </cell>
          <cell r="B339" t="str">
            <v>924</v>
          </cell>
          <cell r="C339">
            <v>924</v>
          </cell>
          <cell r="D339">
            <v>402766</v>
          </cell>
          <cell r="E339" t="str">
            <v>下京東部</v>
          </cell>
          <cell r="F339" t="str">
            <v>辰巳医院</v>
          </cell>
          <cell r="G339" t="str">
            <v/>
          </cell>
          <cell r="H339" t="str">
            <v>600-8408</v>
          </cell>
          <cell r="I339" t="str">
            <v>下京区東洞院通五条上ル深草町５８９</v>
          </cell>
          <cell r="J339" t="str">
            <v>600-8408下京区東洞院通五条上ル深草町５８９</v>
          </cell>
          <cell r="K339" t="str">
            <v/>
          </cell>
          <cell r="L339" t="str">
            <v>075-361-1818</v>
          </cell>
          <cell r="M339" t="str">
            <v/>
          </cell>
          <cell r="N339" t="str">
            <v>075-352-3113</v>
          </cell>
          <cell r="P339" t="str">
            <v>辰巳医院</v>
          </cell>
          <cell r="Q339" t="str">
            <v>600-8408</v>
          </cell>
          <cell r="R339" t="str">
            <v>下京区東洞院通五条上ル深草町５８９</v>
          </cell>
          <cell r="S339" t="str">
            <v>075-361-1818</v>
          </cell>
          <cell r="U339">
            <v>828</v>
          </cell>
          <cell r="V339" t="str">
            <v/>
          </cell>
          <cell r="W339" t="str">
            <v/>
          </cell>
          <cell r="X339" t="str">
            <v>R6.5.1～休診
R6.12.31閉院予定</v>
          </cell>
          <cell r="Z339" t="str">
            <v/>
          </cell>
          <cell r="AA339" t="str">
            <v/>
          </cell>
          <cell r="AB339" t="str">
            <v/>
          </cell>
          <cell r="AC339" t="str">
            <v/>
          </cell>
          <cell r="AD339" t="str">
            <v/>
          </cell>
          <cell r="AE339" t="str">
            <v/>
          </cell>
          <cell r="AF339" t="str">
            <v/>
          </cell>
          <cell r="AG339" t="str">
            <v/>
          </cell>
          <cell r="AH339" t="str">
            <v/>
          </cell>
          <cell r="AI339" t="str">
            <v/>
          </cell>
          <cell r="AK339" t="str">
            <v/>
          </cell>
          <cell r="AL339" t="str">
            <v/>
          </cell>
          <cell r="AM339" t="str">
            <v/>
          </cell>
          <cell r="AN339" t="str">
            <v/>
          </cell>
          <cell r="AS339" t="str">
            <v/>
          </cell>
          <cell r="AU339" t="str">
            <v/>
          </cell>
          <cell r="AV339" t="str">
            <v/>
          </cell>
          <cell r="AW339" t="str">
            <v/>
          </cell>
          <cell r="AX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C339" t="str">
            <v/>
          </cell>
          <cell r="BE339" t="str">
            <v/>
          </cell>
          <cell r="BF339" t="str">
            <v/>
          </cell>
          <cell r="BG339" t="str">
            <v/>
          </cell>
          <cell r="BH339" t="str">
            <v/>
          </cell>
          <cell r="BI339" t="str">
            <v/>
          </cell>
          <cell r="BM339" t="str">
            <v/>
          </cell>
          <cell r="BN339" t="str">
            <v/>
          </cell>
          <cell r="BS339" t="str">
            <v/>
          </cell>
          <cell r="BT339" t="str">
            <v/>
          </cell>
          <cell r="BW339" t="str">
            <v/>
          </cell>
          <cell r="BX339" t="str">
            <v/>
          </cell>
          <cell r="BY339" t="str">
            <v/>
          </cell>
          <cell r="CA339" t="str">
            <v/>
          </cell>
          <cell r="CB339" t="str">
            <v/>
          </cell>
          <cell r="CD339" t="str">
            <v/>
          </cell>
          <cell r="CE339" t="str">
            <v/>
          </cell>
        </row>
        <row r="340">
          <cell r="A340">
            <v>336</v>
          </cell>
          <cell r="B340" t="str">
            <v>5579</v>
          </cell>
          <cell r="C340">
            <v>5579</v>
          </cell>
          <cell r="D340">
            <v>706356</v>
          </cell>
          <cell r="E340" t="str">
            <v>右京</v>
          </cell>
          <cell r="F340" t="str">
            <v>てらぞの医院</v>
          </cell>
          <cell r="G340" t="str">
            <v/>
          </cell>
          <cell r="H340" t="str">
            <v>616-8361</v>
          </cell>
          <cell r="I340" t="str">
            <v>右京区嵯峨中通町１３</v>
          </cell>
          <cell r="J340" t="str">
            <v>616-8361右京区嵯峨中通町１３</v>
          </cell>
          <cell r="K340" t="str">
            <v>★</v>
          </cell>
          <cell r="L340" t="str">
            <v>075-882-8600</v>
          </cell>
          <cell r="M340" t="str">
            <v/>
          </cell>
          <cell r="N340" t="str">
            <v>075-882-8590</v>
          </cell>
          <cell r="P340" t="str">
            <v>てらぞの医院</v>
          </cell>
          <cell r="Q340" t="str">
            <v>616-8361</v>
          </cell>
          <cell r="R340" t="str">
            <v>右京区嵯峨中通町１３ ロイヤルコート嵯峨１Ｆ</v>
          </cell>
          <cell r="S340" t="str">
            <v>075-882-8600</v>
          </cell>
          <cell r="U340">
            <v>1561</v>
          </cell>
          <cell r="V340" t="str">
            <v/>
          </cell>
          <cell r="W340" t="str">
            <v/>
          </cell>
          <cell r="X340" t="str">
            <v/>
          </cell>
          <cell r="Z340" t="str">
            <v/>
          </cell>
          <cell r="AA340" t="str">
            <v/>
          </cell>
          <cell r="AB340" t="str">
            <v/>
          </cell>
          <cell r="AC340" t="str">
            <v/>
          </cell>
          <cell r="AD340" t="str">
            <v/>
          </cell>
          <cell r="AE340" t="str">
            <v/>
          </cell>
          <cell r="AF340" t="str">
            <v/>
          </cell>
          <cell r="AG340" t="str">
            <v/>
          </cell>
          <cell r="AH340" t="str">
            <v/>
          </cell>
          <cell r="AI340" t="str">
            <v/>
          </cell>
          <cell r="AK340" t="str">
            <v/>
          </cell>
          <cell r="AL340" t="str">
            <v/>
          </cell>
          <cell r="AM340" t="str">
            <v/>
          </cell>
          <cell r="AN340" t="str">
            <v/>
          </cell>
          <cell r="AR340">
            <v>1</v>
          </cell>
          <cell r="AS340" t="str">
            <v/>
          </cell>
          <cell r="AU340" t="str">
            <v/>
          </cell>
          <cell r="AV340" t="str">
            <v/>
          </cell>
          <cell r="AW340" t="str">
            <v/>
          </cell>
          <cell r="AX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C340" t="str">
            <v/>
          </cell>
          <cell r="BE340" t="str">
            <v/>
          </cell>
          <cell r="BF340" t="str">
            <v/>
          </cell>
          <cell r="BG340" t="str">
            <v/>
          </cell>
          <cell r="BH340" t="str">
            <v/>
          </cell>
          <cell r="BI340" t="str">
            <v/>
          </cell>
          <cell r="BM340" t="str">
            <v/>
          </cell>
          <cell r="BN340" t="str">
            <v/>
          </cell>
          <cell r="BP340">
            <v>1</v>
          </cell>
          <cell r="BS340" t="str">
            <v/>
          </cell>
          <cell r="BT340" t="str">
            <v/>
          </cell>
          <cell r="BW340" t="str">
            <v/>
          </cell>
          <cell r="BX340" t="str">
            <v/>
          </cell>
          <cell r="BY340" t="str">
            <v/>
          </cell>
          <cell r="CA340" t="str">
            <v/>
          </cell>
          <cell r="CB340" t="str">
            <v/>
          </cell>
          <cell r="CD340" t="str">
            <v/>
          </cell>
          <cell r="CE340" t="str">
            <v/>
          </cell>
          <cell r="CH340" t="str">
            <v>寺薗　富朗</v>
          </cell>
        </row>
        <row r="341">
          <cell r="A341">
            <v>337</v>
          </cell>
          <cell r="B341" t="str">
            <v>4556</v>
          </cell>
          <cell r="C341">
            <v>4556</v>
          </cell>
          <cell r="D341">
            <v>2801353</v>
          </cell>
          <cell r="E341" t="str">
            <v>宇治久世</v>
          </cell>
          <cell r="F341" t="str">
            <v>たつみ内科クリニック</v>
          </cell>
          <cell r="G341" t="str">
            <v/>
          </cell>
          <cell r="H341" t="str">
            <v>610-0114</v>
          </cell>
          <cell r="I341" t="str">
            <v>城陽市市辺小梨間３１－１０</v>
          </cell>
          <cell r="J341" t="str">
            <v>610-0114城陽市市辺小梨間３１－１０</v>
          </cell>
          <cell r="K341" t="str">
            <v/>
          </cell>
          <cell r="L341" t="str">
            <v>0774-55-1937</v>
          </cell>
          <cell r="M341" t="str">
            <v/>
          </cell>
          <cell r="N341" t="str">
            <v>0774-55-1933</v>
          </cell>
          <cell r="P341" t="str">
            <v>たつみ内科クリニック</v>
          </cell>
          <cell r="Q341" t="str">
            <v>610-0114</v>
          </cell>
          <cell r="R341" t="str">
            <v>城陽市市辺小梨間３１－１０</v>
          </cell>
          <cell r="S341" t="str">
            <v>0774-55-1937</v>
          </cell>
          <cell r="U341">
            <v>3330</v>
          </cell>
          <cell r="V341" t="str">
            <v/>
          </cell>
          <cell r="W341" t="str">
            <v/>
          </cell>
          <cell r="X341" t="str">
            <v>2018.8.22　医療機関名、接種医師変更。小児予防接種辞退。
2018.12.3　京都市高齢者ｲﾝﾌﾙｴﾝｻﾞ・高齢者肺炎球菌新規登録</v>
          </cell>
          <cell r="Z341" t="str">
            <v/>
          </cell>
          <cell r="AA341" t="str">
            <v/>
          </cell>
          <cell r="AB341" t="str">
            <v/>
          </cell>
          <cell r="AC341">
            <v>9</v>
          </cell>
          <cell r="AD341" t="str">
            <v/>
          </cell>
          <cell r="AE341" t="str">
            <v/>
          </cell>
          <cell r="AF341" t="str">
            <v/>
          </cell>
          <cell r="AG341" t="str">
            <v/>
          </cell>
          <cell r="AH341" t="str">
            <v/>
          </cell>
          <cell r="AI341" t="str">
            <v/>
          </cell>
          <cell r="AK341" t="str">
            <v/>
          </cell>
          <cell r="AL341" t="str">
            <v/>
          </cell>
          <cell r="AM341" t="str">
            <v/>
          </cell>
          <cell r="AN341" t="str">
            <v/>
          </cell>
          <cell r="AR341">
            <v>1</v>
          </cell>
          <cell r="AS341">
            <v>1</v>
          </cell>
          <cell r="AU341" t="str">
            <v/>
          </cell>
          <cell r="AV341" t="str">
            <v/>
          </cell>
          <cell r="AW341" t="str">
            <v/>
          </cell>
          <cell r="AX341" t="str">
            <v/>
          </cell>
          <cell r="AY341" t="str">
            <v/>
          </cell>
          <cell r="AZ341" t="str">
            <v/>
          </cell>
          <cell r="BA341" t="str">
            <v/>
          </cell>
          <cell r="BB341" t="str">
            <v/>
          </cell>
          <cell r="BC341" t="str">
            <v/>
          </cell>
          <cell r="BE341" t="str">
            <v/>
          </cell>
          <cell r="BF341" t="str">
            <v/>
          </cell>
          <cell r="BG341" t="str">
            <v/>
          </cell>
          <cell r="BH341" t="str">
            <v/>
          </cell>
          <cell r="BI341" t="str">
            <v/>
          </cell>
          <cell r="BM341" t="str">
            <v/>
          </cell>
          <cell r="BN341" t="str">
            <v/>
          </cell>
          <cell r="BP341">
            <v>1</v>
          </cell>
          <cell r="BQ341">
            <v>1</v>
          </cell>
          <cell r="BS341" t="str">
            <v/>
          </cell>
          <cell r="BT341" t="str">
            <v/>
          </cell>
          <cell r="BU341" t="str">
            <v/>
          </cell>
          <cell r="BW341" t="str">
            <v/>
          </cell>
          <cell r="BX341" t="str">
            <v/>
          </cell>
          <cell r="BY341" t="str">
            <v/>
          </cell>
          <cell r="CA341" t="str">
            <v/>
          </cell>
          <cell r="CB341" t="str">
            <v/>
          </cell>
          <cell r="CD341" t="str">
            <v/>
          </cell>
          <cell r="CE341" t="str">
            <v/>
          </cell>
          <cell r="CG341" t="str">
            <v>辰巳　陽一</v>
          </cell>
          <cell r="CH341" t="str">
            <v>辰巳　陽一</v>
          </cell>
        </row>
        <row r="342">
          <cell r="A342">
            <v>338</v>
          </cell>
          <cell r="B342" t="str">
            <v>6568</v>
          </cell>
          <cell r="D342">
            <v>4103097</v>
          </cell>
          <cell r="E342" t="str">
            <v>山科</v>
          </cell>
          <cell r="F342" t="str">
            <v>てらおかクリニック</v>
          </cell>
          <cell r="G342" t="str">
            <v>★</v>
          </cell>
          <cell r="H342" t="str">
            <v>607-8133</v>
          </cell>
          <cell r="I342" t="str">
            <v>山科区大塚中溝４９ー６</v>
          </cell>
          <cell r="J342" t="str">
            <v>607-8133山科区大塚中溝４９ー６</v>
          </cell>
          <cell r="K342" t="str">
            <v/>
          </cell>
          <cell r="L342" t="str">
            <v>075-583-2666</v>
          </cell>
          <cell r="M342" t="str">
            <v/>
          </cell>
          <cell r="N342" t="str">
            <v>075-583-2667</v>
          </cell>
          <cell r="P342" t="str">
            <v>一般社団法人篠懸の木
すずかけ診療所</v>
          </cell>
          <cell r="Q342" t="str">
            <v>607-8133</v>
          </cell>
          <cell r="R342" t="str">
            <v>山科区大塚中溝４９ー６</v>
          </cell>
          <cell r="S342" t="str">
            <v>075-583-2666</v>
          </cell>
          <cell r="T342" t="str">
            <v>075-583-2667</v>
          </cell>
          <cell r="U342">
            <v>2235</v>
          </cell>
          <cell r="Z342">
            <v>1</v>
          </cell>
          <cell r="AA342">
            <v>1</v>
          </cell>
          <cell r="AB342">
            <v>1</v>
          </cell>
          <cell r="AD342">
            <v>1</v>
          </cell>
          <cell r="AE342">
            <v>1</v>
          </cell>
          <cell r="AF342">
            <v>1</v>
          </cell>
          <cell r="AG342">
            <v>1</v>
          </cell>
          <cell r="AJ342">
            <v>1</v>
          </cell>
          <cell r="AK342">
            <v>1</v>
          </cell>
          <cell r="AL342">
            <v>1</v>
          </cell>
          <cell r="AM342">
            <v>1</v>
          </cell>
          <cell r="AN342">
            <v>1</v>
          </cell>
          <cell r="AO342">
            <v>1</v>
          </cell>
          <cell r="AR342">
            <v>1</v>
          </cell>
          <cell r="AS342">
            <v>1</v>
          </cell>
          <cell r="AU342">
            <v>1</v>
          </cell>
          <cell r="AV342">
            <v>1</v>
          </cell>
          <cell r="AW342">
            <v>1</v>
          </cell>
          <cell r="AY342">
            <v>1</v>
          </cell>
          <cell r="AZ342">
            <v>1</v>
          </cell>
          <cell r="BA342">
            <v>1</v>
          </cell>
          <cell r="BD342">
            <v>1</v>
          </cell>
          <cell r="BE342">
            <v>1</v>
          </cell>
          <cell r="BF342">
            <v>1</v>
          </cell>
          <cell r="BG342">
            <v>1</v>
          </cell>
          <cell r="BH342">
            <v>1</v>
          </cell>
          <cell r="BI342">
            <v>1</v>
          </cell>
          <cell r="BJ342">
            <v>1</v>
          </cell>
          <cell r="BM342">
            <v>1</v>
          </cell>
          <cell r="BP342">
            <v>1</v>
          </cell>
          <cell r="BQ342">
            <v>1</v>
          </cell>
          <cell r="BS342">
            <v>1</v>
          </cell>
          <cell r="BT342">
            <v>1</v>
          </cell>
          <cell r="CD342">
            <v>1</v>
          </cell>
          <cell r="CG342" t="str">
            <v>寺岡　英美</v>
          </cell>
          <cell r="CH342" t="str">
            <v>寺岡　英美</v>
          </cell>
        </row>
        <row r="343">
          <cell r="A343">
            <v>339</v>
          </cell>
          <cell r="B343" t="str">
            <v>6187</v>
          </cell>
          <cell r="C343">
            <v>6187</v>
          </cell>
          <cell r="D343">
            <v>907509</v>
          </cell>
          <cell r="E343" t="str">
            <v>伏見</v>
          </cell>
          <cell r="F343" t="str">
            <v>谷岡皮フ科クリニック</v>
          </cell>
          <cell r="G343" t="str">
            <v/>
          </cell>
          <cell r="H343" t="str">
            <v>612-8213</v>
          </cell>
          <cell r="I343" t="str">
            <v>伏見区東浜南町６６２</v>
          </cell>
          <cell r="J343" t="str">
            <v>612-8213伏見区東浜南町６６２</v>
          </cell>
          <cell r="K343" t="str">
            <v/>
          </cell>
          <cell r="L343" t="str">
            <v>075-601-1012</v>
          </cell>
          <cell r="M343" t="str">
            <v/>
          </cell>
          <cell r="N343" t="str">
            <v>075-601-1012</v>
          </cell>
          <cell r="P343" t="str">
            <v>谷岡皮フ科クリニック</v>
          </cell>
          <cell r="Q343" t="str">
            <v>612-8213</v>
          </cell>
          <cell r="R343" t="str">
            <v>伏見区東浜南町６６２</v>
          </cell>
          <cell r="S343" t="str">
            <v>075-601-1012</v>
          </cell>
          <cell r="U343">
            <v>2587</v>
          </cell>
          <cell r="V343" t="str">
            <v/>
          </cell>
          <cell r="W343" t="str">
            <v/>
          </cell>
          <cell r="X343" t="str">
            <v/>
          </cell>
          <cell r="Z343" t="str">
            <v/>
          </cell>
          <cell r="AA343" t="str">
            <v/>
          </cell>
          <cell r="AB343" t="str">
            <v/>
          </cell>
          <cell r="AC343" t="str">
            <v/>
          </cell>
          <cell r="AD343" t="str">
            <v/>
          </cell>
          <cell r="AE343" t="str">
            <v/>
          </cell>
          <cell r="AF343" t="str">
            <v/>
          </cell>
          <cell r="AG343" t="str">
            <v/>
          </cell>
          <cell r="AH343" t="str">
            <v/>
          </cell>
          <cell r="AI343" t="str">
            <v/>
          </cell>
          <cell r="AK343" t="str">
            <v/>
          </cell>
          <cell r="AL343" t="str">
            <v/>
          </cell>
          <cell r="AM343" t="str">
            <v/>
          </cell>
          <cell r="AN343" t="str">
            <v/>
          </cell>
          <cell r="AR343" t="str">
            <v/>
          </cell>
          <cell r="AS343" t="str">
            <v/>
          </cell>
          <cell r="AU343" t="str">
            <v/>
          </cell>
          <cell r="AV343" t="str">
            <v/>
          </cell>
          <cell r="AW343" t="str">
            <v/>
          </cell>
          <cell r="AX343" t="str">
            <v/>
          </cell>
          <cell r="AY343" t="str">
            <v/>
          </cell>
          <cell r="AZ343" t="str">
            <v/>
          </cell>
          <cell r="BA343" t="str">
            <v/>
          </cell>
          <cell r="BB343" t="str">
            <v/>
          </cell>
          <cell r="BC343" t="str">
            <v/>
          </cell>
          <cell r="BE343" t="str">
            <v/>
          </cell>
          <cell r="BF343" t="str">
            <v/>
          </cell>
          <cell r="BG343" t="str">
            <v/>
          </cell>
          <cell r="BH343" t="str">
            <v/>
          </cell>
          <cell r="BI343" t="str">
            <v/>
          </cell>
          <cell r="BM343" t="str">
            <v/>
          </cell>
          <cell r="BN343" t="str">
            <v/>
          </cell>
          <cell r="BP343">
            <v>1</v>
          </cell>
          <cell r="BS343" t="str">
            <v/>
          </cell>
          <cell r="BT343" t="str">
            <v/>
          </cell>
          <cell r="BW343" t="str">
            <v/>
          </cell>
          <cell r="BX343" t="str">
            <v/>
          </cell>
          <cell r="BY343" t="str">
            <v/>
          </cell>
          <cell r="CA343" t="str">
            <v/>
          </cell>
          <cell r="CB343" t="str">
            <v/>
          </cell>
          <cell r="CD343" t="str">
            <v/>
          </cell>
          <cell r="CE343" t="str">
            <v/>
          </cell>
          <cell r="CH343" t="str">
            <v>谷岡　未樹</v>
          </cell>
        </row>
        <row r="344">
          <cell r="A344">
            <v>340</v>
          </cell>
          <cell r="B344" t="str">
            <v>5676</v>
          </cell>
          <cell r="C344">
            <v>5676</v>
          </cell>
          <cell r="D344">
            <v>706398</v>
          </cell>
          <cell r="E344" t="str">
            <v>右京</v>
          </cell>
          <cell r="F344" t="str">
            <v>西大丸診療所</v>
          </cell>
          <cell r="G344" t="str">
            <v/>
          </cell>
          <cell r="H344" t="str">
            <v>615-0862</v>
          </cell>
          <cell r="I344" t="str">
            <v>右京区西京極西大丸町２９</v>
          </cell>
          <cell r="J344" t="str">
            <v>615-0862右京区西京極西大丸町２９</v>
          </cell>
          <cell r="K344" t="str">
            <v/>
          </cell>
          <cell r="L344" t="str">
            <v>075-311-5992</v>
          </cell>
          <cell r="M344" t="str">
            <v/>
          </cell>
          <cell r="N344" t="str">
            <v>075-311-5998</v>
          </cell>
          <cell r="P344" t="str">
            <v>西大丸診療所</v>
          </cell>
          <cell r="Q344" t="str">
            <v>615-0862</v>
          </cell>
          <cell r="R344" t="str">
            <v>右京区西京極西大丸町２９</v>
          </cell>
          <cell r="S344" t="str">
            <v>075-311-5992</v>
          </cell>
          <cell r="U344">
            <v>1679</v>
          </cell>
          <cell r="V344" t="str">
            <v/>
          </cell>
          <cell r="W344" t="str">
            <v/>
          </cell>
          <cell r="Z344">
            <v>1</v>
          </cell>
          <cell r="AA344">
            <v>1</v>
          </cell>
          <cell r="AB344">
            <v>1</v>
          </cell>
          <cell r="AC344">
            <v>1</v>
          </cell>
          <cell r="AD344">
            <v>1</v>
          </cell>
          <cell r="AE344">
            <v>1</v>
          </cell>
          <cell r="AF344">
            <v>1</v>
          </cell>
          <cell r="AG344">
            <v>1</v>
          </cell>
          <cell r="AH344">
            <v>1</v>
          </cell>
          <cell r="AI344">
            <v>1</v>
          </cell>
          <cell r="AJ344">
            <v>1</v>
          </cell>
          <cell r="AK344">
            <v>1</v>
          </cell>
          <cell r="AL344">
            <v>1</v>
          </cell>
          <cell r="AM344">
            <v>1</v>
          </cell>
          <cell r="AN344">
            <v>1</v>
          </cell>
          <cell r="AO344">
            <v>2</v>
          </cell>
          <cell r="AR344">
            <v>1</v>
          </cell>
          <cell r="AS344">
            <v>1</v>
          </cell>
          <cell r="AU344">
            <v>1</v>
          </cell>
          <cell r="AV344">
            <v>1</v>
          </cell>
          <cell r="AW344">
            <v>1</v>
          </cell>
          <cell r="AX344">
            <v>1</v>
          </cell>
          <cell r="AY344">
            <v>1</v>
          </cell>
          <cell r="AZ344">
            <v>1</v>
          </cell>
          <cell r="BA344">
            <v>1</v>
          </cell>
          <cell r="BB344">
            <v>1</v>
          </cell>
          <cell r="BC344" t="str">
            <v/>
          </cell>
          <cell r="BD344">
            <v>1</v>
          </cell>
          <cell r="BE344">
            <v>1</v>
          </cell>
          <cell r="BF344">
            <v>1</v>
          </cell>
          <cell r="BG344">
            <v>1</v>
          </cell>
          <cell r="BH344">
            <v>1</v>
          </cell>
          <cell r="BI344">
            <v>1</v>
          </cell>
          <cell r="BJ344">
            <v>2</v>
          </cell>
          <cell r="BM344">
            <v>2</v>
          </cell>
          <cell r="BN344" t="str">
            <v>寺村　和久</v>
          </cell>
          <cell r="BP344">
            <v>1</v>
          </cell>
          <cell r="BQ344">
            <v>1</v>
          </cell>
          <cell r="BS344">
            <v>1</v>
          </cell>
          <cell r="BT344">
            <v>1</v>
          </cell>
          <cell r="BW344" t="str">
            <v/>
          </cell>
          <cell r="BX344" t="str">
            <v/>
          </cell>
          <cell r="BY344" t="str">
            <v/>
          </cell>
          <cell r="CA344" t="str">
            <v/>
          </cell>
          <cell r="CB344" t="str">
            <v/>
          </cell>
          <cell r="CE344" t="str">
            <v/>
          </cell>
          <cell r="CG344" t="str">
            <v>寺村　和久</v>
          </cell>
          <cell r="CH344" t="str">
            <v>寺村　和久</v>
          </cell>
        </row>
        <row r="345">
          <cell r="A345">
            <v>341</v>
          </cell>
          <cell r="B345" t="str">
            <v>4053</v>
          </cell>
          <cell r="C345">
            <v>4053</v>
          </cell>
          <cell r="D345">
            <v>306686</v>
          </cell>
          <cell r="E345" t="str">
            <v>中京西部</v>
          </cell>
          <cell r="F345" t="str">
            <v>谷口医院</v>
          </cell>
          <cell r="G345" t="str">
            <v/>
          </cell>
          <cell r="H345" t="str">
            <v>604-8844</v>
          </cell>
          <cell r="I345" t="str">
            <v>中京区壬生檜町１４－１</v>
          </cell>
          <cell r="J345" t="str">
            <v>604-8844中京区壬生檜町１４－１</v>
          </cell>
          <cell r="K345" t="str">
            <v/>
          </cell>
          <cell r="L345" t="str">
            <v>075-314-8910</v>
          </cell>
          <cell r="M345" t="str">
            <v/>
          </cell>
          <cell r="N345" t="str">
            <v>075-314-7310</v>
          </cell>
          <cell r="P345" t="str">
            <v>谷口医院</v>
          </cell>
          <cell r="Q345" t="str">
            <v>604-8844</v>
          </cell>
          <cell r="R345" t="str">
            <v>中京区壬生檜町１４－１</v>
          </cell>
          <cell r="S345" t="str">
            <v>075-314-8910</v>
          </cell>
          <cell r="T345" t="str">
            <v>075-326-7677</v>
          </cell>
          <cell r="U345">
            <v>683</v>
          </cell>
          <cell r="V345" t="str">
            <v/>
          </cell>
          <cell r="W345" t="str">
            <v/>
          </cell>
          <cell r="X345" t="str">
            <v>H27.9.2 高肺追加_x000D_
28.3.29　4混追加_x000D_
_x000D_
FAX：326-7677</v>
          </cell>
          <cell r="AC345">
            <v>1</v>
          </cell>
          <cell r="AD345">
            <v>1</v>
          </cell>
          <cell r="AE345">
            <v>1</v>
          </cell>
          <cell r="AF345">
            <v>1</v>
          </cell>
          <cell r="AG345">
            <v>1</v>
          </cell>
          <cell r="AH345">
            <v>1</v>
          </cell>
          <cell r="AI345">
            <v>1</v>
          </cell>
          <cell r="AJ345">
            <v>1</v>
          </cell>
          <cell r="AL345">
            <v>1</v>
          </cell>
          <cell r="AR345">
            <v>1</v>
          </cell>
          <cell r="AS345">
            <v>1</v>
          </cell>
          <cell r="AW345">
            <v>1</v>
          </cell>
          <cell r="AX345">
            <v>1</v>
          </cell>
          <cell r="AY345">
            <v>1</v>
          </cell>
          <cell r="AZ345">
            <v>1</v>
          </cell>
          <cell r="BA345">
            <v>1</v>
          </cell>
          <cell r="BB345">
            <v>1</v>
          </cell>
          <cell r="BC345" t="str">
            <v/>
          </cell>
          <cell r="BD345">
            <v>1</v>
          </cell>
          <cell r="BE345">
            <v>1</v>
          </cell>
          <cell r="BG345">
            <v>1</v>
          </cell>
          <cell r="BM345" t="str">
            <v/>
          </cell>
          <cell r="BN345" t="str">
            <v/>
          </cell>
          <cell r="BP345">
            <v>1</v>
          </cell>
          <cell r="BQ345">
            <v>1</v>
          </cell>
          <cell r="BS345">
            <v>1</v>
          </cell>
          <cell r="BT345">
            <v>1</v>
          </cell>
          <cell r="BW345">
            <v>1</v>
          </cell>
          <cell r="BX345">
            <v>1</v>
          </cell>
          <cell r="BY345" t="str">
            <v/>
          </cell>
          <cell r="CA345" t="str">
            <v/>
          </cell>
          <cell r="CB345" t="str">
            <v/>
          </cell>
          <cell r="CD345">
            <v>1</v>
          </cell>
          <cell r="CE345" t="str">
            <v>谷口　浩也</v>
          </cell>
          <cell r="CG345" t="str">
            <v>谷口　浩也</v>
          </cell>
          <cell r="CH345" t="str">
            <v>谷口　浩也</v>
          </cell>
        </row>
        <row r="346">
          <cell r="A346">
            <v>342</v>
          </cell>
          <cell r="B346" t="str">
            <v>2720</v>
          </cell>
          <cell r="C346">
            <v>2720</v>
          </cell>
          <cell r="D346">
            <v>1600731</v>
          </cell>
          <cell r="E346" t="str">
            <v>亀岡市</v>
          </cell>
          <cell r="F346" t="str">
            <v>花ノ木医療福祉センター</v>
          </cell>
          <cell r="G346" t="str">
            <v/>
          </cell>
          <cell r="H346" t="str">
            <v>621-0018</v>
          </cell>
          <cell r="I346" t="str">
            <v>亀岡市大井町小金岐北浦３７－１</v>
          </cell>
          <cell r="J346" t="str">
            <v>621-0018亀岡市大井町小金岐北浦３７－１</v>
          </cell>
          <cell r="K346" t="str">
            <v/>
          </cell>
          <cell r="L346" t="str">
            <v>0771-23-0701</v>
          </cell>
          <cell r="M346" t="str">
            <v/>
          </cell>
          <cell r="N346" t="str">
            <v/>
          </cell>
          <cell r="P346" t="str">
            <v>花ノ木医療福祉センター</v>
          </cell>
          <cell r="Q346" t="str">
            <v>621-0018</v>
          </cell>
          <cell r="R346" t="str">
            <v>亀岡市大井町小金岐北浦３７－１</v>
          </cell>
          <cell r="S346" t="str">
            <v>0771-23-0701</v>
          </cell>
          <cell r="T346" t="str">
            <v>0771-22-8348</v>
          </cell>
          <cell r="U346">
            <v>3821</v>
          </cell>
          <cell r="V346" t="str">
            <v/>
          </cell>
          <cell r="W346" t="str">
            <v/>
          </cell>
          <cell r="Z346">
            <v>2</v>
          </cell>
          <cell r="AA346">
            <v>2</v>
          </cell>
          <cell r="AB346">
            <v>2</v>
          </cell>
          <cell r="AC346">
            <v>1</v>
          </cell>
          <cell r="AD346">
            <v>1</v>
          </cell>
          <cell r="AE346">
            <v>1</v>
          </cell>
          <cell r="AF346">
            <v>1</v>
          </cell>
          <cell r="AG346">
            <v>1</v>
          </cell>
          <cell r="AH346">
            <v>1</v>
          </cell>
          <cell r="AI346">
            <v>1</v>
          </cell>
          <cell r="AJ346">
            <v>1</v>
          </cell>
          <cell r="AL346">
            <v>1</v>
          </cell>
          <cell r="AM346">
            <v>1</v>
          </cell>
          <cell r="AN346">
            <v>1</v>
          </cell>
          <cell r="AR346">
            <v>1</v>
          </cell>
          <cell r="AS346">
            <v>2</v>
          </cell>
          <cell r="AU346">
            <v>2</v>
          </cell>
          <cell r="AV346">
            <v>2</v>
          </cell>
          <cell r="AX346">
            <v>1</v>
          </cell>
          <cell r="AY346">
            <v>1</v>
          </cell>
          <cell r="AZ346">
            <v>1</v>
          </cell>
          <cell r="BA346">
            <v>1</v>
          </cell>
          <cell r="BB346">
            <v>1</v>
          </cell>
          <cell r="BC346" t="str">
            <v/>
          </cell>
          <cell r="BD346">
            <v>1</v>
          </cell>
          <cell r="BE346">
            <v>1</v>
          </cell>
          <cell r="BG346">
            <v>1</v>
          </cell>
          <cell r="BH346">
            <v>1</v>
          </cell>
          <cell r="BI346">
            <v>1</v>
          </cell>
          <cell r="BJ346">
            <v>2</v>
          </cell>
          <cell r="BM346" t="str">
            <v/>
          </cell>
          <cell r="BN346" t="str">
            <v/>
          </cell>
          <cell r="BP346">
            <v>1</v>
          </cell>
          <cell r="BQ346">
            <v>1</v>
          </cell>
          <cell r="BW346" t="str">
            <v/>
          </cell>
          <cell r="BX346" t="str">
            <v/>
          </cell>
          <cell r="BY346" t="str">
            <v/>
          </cell>
          <cell r="CA346" t="str">
            <v/>
          </cell>
          <cell r="CB346" t="str">
            <v/>
          </cell>
          <cell r="CE346" t="str">
            <v/>
          </cell>
          <cell r="CG346" t="str">
            <v>寺田　直人、永井　秀之
西田　真佐志、和泉　守篤
髙井　あかり</v>
          </cell>
          <cell r="CH346" t="str">
            <v>寺田　直人、永井　秀之
西田　真佐志、和泉　守篤
髙井　あかり</v>
          </cell>
        </row>
        <row r="347">
          <cell r="A347">
            <v>343</v>
          </cell>
          <cell r="B347" t="str">
            <v>1903</v>
          </cell>
          <cell r="C347">
            <v>1903</v>
          </cell>
          <cell r="D347">
            <v>803872</v>
          </cell>
          <cell r="E347" t="str">
            <v>東山</v>
          </cell>
          <cell r="F347" t="str">
            <v>谷口医院</v>
          </cell>
          <cell r="G347" t="str">
            <v/>
          </cell>
          <cell r="H347" t="str">
            <v>605-0801</v>
          </cell>
          <cell r="I347" t="str">
            <v>東山区宮川筋８丁目４３５</v>
          </cell>
          <cell r="J347" t="str">
            <v>605-0801東山区宮川筋８丁目４３５</v>
          </cell>
          <cell r="K347" t="str">
            <v/>
          </cell>
          <cell r="L347" t="str">
            <v>075-561-4110</v>
          </cell>
          <cell r="M347" t="str">
            <v/>
          </cell>
          <cell r="N347" t="str">
            <v>075-551-4167</v>
          </cell>
          <cell r="P347" t="str">
            <v>谷口医院</v>
          </cell>
          <cell r="Q347" t="str">
            <v>605-0801</v>
          </cell>
          <cell r="R347" t="str">
            <v>東山区宮川筋８丁目４３５</v>
          </cell>
          <cell r="S347" t="str">
            <v>075-561-4110</v>
          </cell>
          <cell r="U347">
            <v>2054</v>
          </cell>
          <cell r="V347" t="str">
            <v/>
          </cell>
          <cell r="W347" t="str">
            <v/>
          </cell>
          <cell r="X347" t="str">
            <v/>
          </cell>
          <cell r="Z347" t="str">
            <v/>
          </cell>
          <cell r="AA347" t="str">
            <v/>
          </cell>
          <cell r="AB347" t="str">
            <v/>
          </cell>
          <cell r="AC347" t="str">
            <v/>
          </cell>
          <cell r="AD347" t="str">
            <v/>
          </cell>
          <cell r="AE347" t="str">
            <v/>
          </cell>
          <cell r="AF347" t="str">
            <v/>
          </cell>
          <cell r="AG347" t="str">
            <v/>
          </cell>
          <cell r="AH347" t="str">
            <v/>
          </cell>
          <cell r="AI347" t="str">
            <v/>
          </cell>
          <cell r="AK347" t="str">
            <v/>
          </cell>
          <cell r="AL347" t="str">
            <v/>
          </cell>
          <cell r="AM347" t="str">
            <v/>
          </cell>
          <cell r="AN347" t="str">
            <v/>
          </cell>
          <cell r="AR347">
            <v>1</v>
          </cell>
          <cell r="AS347" t="str">
            <v/>
          </cell>
          <cell r="AU347" t="str">
            <v/>
          </cell>
          <cell r="AV347" t="str">
            <v/>
          </cell>
          <cell r="AW347" t="str">
            <v/>
          </cell>
          <cell r="AX347" t="str">
            <v/>
          </cell>
          <cell r="AY347" t="str">
            <v/>
          </cell>
          <cell r="AZ347" t="str">
            <v/>
          </cell>
          <cell r="BA347" t="str">
            <v/>
          </cell>
          <cell r="BB347" t="str">
            <v/>
          </cell>
          <cell r="BC347" t="str">
            <v/>
          </cell>
          <cell r="BE347" t="str">
            <v/>
          </cell>
          <cell r="BF347" t="str">
            <v/>
          </cell>
          <cell r="BG347" t="str">
            <v/>
          </cell>
          <cell r="BH347" t="str">
            <v/>
          </cell>
          <cell r="BI347" t="str">
            <v/>
          </cell>
          <cell r="BM347" t="str">
            <v/>
          </cell>
          <cell r="BN347" t="str">
            <v/>
          </cell>
          <cell r="BP347">
            <v>1</v>
          </cell>
          <cell r="BQ347">
            <v>1</v>
          </cell>
          <cell r="BS347" t="str">
            <v/>
          </cell>
          <cell r="BT347" t="str">
            <v/>
          </cell>
          <cell r="BW347" t="str">
            <v/>
          </cell>
          <cell r="BX347" t="str">
            <v/>
          </cell>
          <cell r="BY347" t="str">
            <v/>
          </cell>
          <cell r="CA347" t="str">
            <v/>
          </cell>
          <cell r="CB347" t="str">
            <v/>
          </cell>
          <cell r="CD347" t="str">
            <v/>
          </cell>
          <cell r="CE347" t="str">
            <v/>
          </cell>
          <cell r="CH347" t="str">
            <v>谷口　達吉</v>
          </cell>
        </row>
        <row r="348">
          <cell r="A348">
            <v>344</v>
          </cell>
          <cell r="B348" t="str">
            <v>5975</v>
          </cell>
          <cell r="C348">
            <v>5975</v>
          </cell>
          <cell r="D348">
            <v>3200852</v>
          </cell>
          <cell r="E348" t="str">
            <v>綴喜</v>
          </cell>
          <cell r="F348" t="str">
            <v>寺島クリニック</v>
          </cell>
          <cell r="G348" t="str">
            <v/>
          </cell>
          <cell r="H348" t="str">
            <v>610-0361</v>
          </cell>
          <cell r="I348" t="str">
            <v>京田辺市河原御影３０－４０</v>
          </cell>
          <cell r="J348" t="str">
            <v>610-0361京田辺市河原御影３０－４０</v>
          </cell>
          <cell r="K348" t="str">
            <v/>
          </cell>
          <cell r="L348" t="str">
            <v>0774-63-2334</v>
          </cell>
          <cell r="M348" t="str">
            <v/>
          </cell>
          <cell r="N348" t="str">
            <v>0774-63-7140</v>
          </cell>
          <cell r="P348" t="str">
            <v>寺島クリニック</v>
          </cell>
          <cell r="Q348" t="str">
            <v>610-0361</v>
          </cell>
          <cell r="R348" t="str">
            <v>京田辺市河原御影３０－４０</v>
          </cell>
          <cell r="S348" t="str">
            <v>0774-63-2334</v>
          </cell>
          <cell r="T348" t="str">
            <v>0774-63-7140</v>
          </cell>
          <cell r="U348">
            <v>3565</v>
          </cell>
          <cell r="V348" t="str">
            <v/>
          </cell>
          <cell r="W348" t="str">
            <v/>
          </cell>
          <cell r="X348" t="str">
            <v>24.4.12_x000D_
28.4.1より高イ登録、4.6高肺追加_x000D_
R3.11.19接種医師追加</v>
          </cell>
          <cell r="AC348" t="str">
            <v/>
          </cell>
          <cell r="AH348" t="str">
            <v/>
          </cell>
          <cell r="AI348" t="str">
            <v/>
          </cell>
          <cell r="AR348">
            <v>1</v>
          </cell>
          <cell r="AS348">
            <v>1</v>
          </cell>
          <cell r="AX348" t="str">
            <v/>
          </cell>
          <cell r="BB348" t="str">
            <v/>
          </cell>
          <cell r="BC348" t="str">
            <v/>
          </cell>
          <cell r="BM348" t="str">
            <v/>
          </cell>
          <cell r="BN348" t="str">
            <v/>
          </cell>
          <cell r="BP348">
            <v>1</v>
          </cell>
          <cell r="BQ348">
            <v>1</v>
          </cell>
          <cell r="BS348">
            <v>1</v>
          </cell>
          <cell r="BT348">
            <v>1</v>
          </cell>
          <cell r="BU348" t="str">
            <v/>
          </cell>
          <cell r="BW348" t="str">
            <v/>
          </cell>
          <cell r="BX348" t="str">
            <v/>
          </cell>
          <cell r="BY348" t="str">
            <v/>
          </cell>
          <cell r="CA348" t="str">
            <v/>
          </cell>
          <cell r="CB348" t="str">
            <v/>
          </cell>
          <cell r="CE348" t="str">
            <v/>
          </cell>
          <cell r="CH348" t="str">
            <v>寺島　隆平_x000D_
森本　智紀_x000D_
井上　愛</v>
          </cell>
        </row>
        <row r="349">
          <cell r="A349">
            <v>345</v>
          </cell>
          <cell r="B349" t="str">
            <v>3938</v>
          </cell>
          <cell r="C349">
            <v>3938</v>
          </cell>
          <cell r="D349">
            <v>905784</v>
          </cell>
          <cell r="E349" t="str">
            <v>伏見</v>
          </cell>
          <cell r="F349" t="str">
            <v>谷口医院</v>
          </cell>
          <cell r="G349" t="str">
            <v/>
          </cell>
          <cell r="H349" t="str">
            <v>612-8392</v>
          </cell>
          <cell r="I349" t="str">
            <v>伏見区下鳥羽北ノ口町７０</v>
          </cell>
          <cell r="J349" t="str">
            <v>612-8392伏見区下鳥羽北ノ口町７０</v>
          </cell>
          <cell r="K349" t="str">
            <v/>
          </cell>
          <cell r="L349" t="str">
            <v>075-612-3111</v>
          </cell>
          <cell r="M349" t="str">
            <v/>
          </cell>
          <cell r="N349" t="str">
            <v>075-612-1551</v>
          </cell>
          <cell r="P349" t="str">
            <v>谷口医院</v>
          </cell>
          <cell r="Q349" t="str">
            <v>612-8392</v>
          </cell>
          <cell r="R349" t="str">
            <v>伏見区下鳥羽北ノ口町７０</v>
          </cell>
          <cell r="S349" t="str">
            <v>075-612-3111</v>
          </cell>
          <cell r="U349">
            <v>2478</v>
          </cell>
          <cell r="V349" t="str">
            <v/>
          </cell>
          <cell r="W349" t="str">
            <v/>
          </cell>
          <cell r="Z349">
            <v>1</v>
          </cell>
          <cell r="AA349">
            <v>1</v>
          </cell>
          <cell r="AB349">
            <v>1</v>
          </cell>
          <cell r="AC349">
            <v>1</v>
          </cell>
          <cell r="AD349">
            <v>1</v>
          </cell>
          <cell r="AE349">
            <v>1</v>
          </cell>
          <cell r="AF349">
            <v>1</v>
          </cell>
          <cell r="AG349">
            <v>1</v>
          </cell>
          <cell r="AH349">
            <v>1</v>
          </cell>
          <cell r="AI349">
            <v>1</v>
          </cell>
          <cell r="AJ349">
            <v>1</v>
          </cell>
          <cell r="AK349">
            <v>1</v>
          </cell>
          <cell r="AL349">
            <v>1</v>
          </cell>
          <cell r="AM349">
            <v>1</v>
          </cell>
          <cell r="AN349">
            <v>1</v>
          </cell>
          <cell r="AR349">
            <v>1</v>
          </cell>
          <cell r="AS349">
            <v>1</v>
          </cell>
          <cell r="AU349">
            <v>1</v>
          </cell>
          <cell r="AV349">
            <v>1</v>
          </cell>
          <cell r="AW349">
            <v>1</v>
          </cell>
          <cell r="AX349">
            <v>1</v>
          </cell>
          <cell r="AY349">
            <v>1</v>
          </cell>
          <cell r="AZ349">
            <v>1</v>
          </cell>
          <cell r="BA349">
            <v>1</v>
          </cell>
          <cell r="BB349">
            <v>1</v>
          </cell>
          <cell r="BC349" t="str">
            <v/>
          </cell>
          <cell r="BD349">
            <v>1</v>
          </cell>
          <cell r="BE349">
            <v>1</v>
          </cell>
          <cell r="BF349">
            <v>1</v>
          </cell>
          <cell r="BG349">
            <v>1</v>
          </cell>
          <cell r="BH349">
            <v>1</v>
          </cell>
          <cell r="BI349">
            <v>1</v>
          </cell>
          <cell r="BJ349">
            <v>1</v>
          </cell>
          <cell r="BM349" t="str">
            <v/>
          </cell>
          <cell r="BN349" t="str">
            <v/>
          </cell>
          <cell r="BP349">
            <v>1</v>
          </cell>
          <cell r="BQ349">
            <v>1</v>
          </cell>
          <cell r="BS349">
            <v>1</v>
          </cell>
          <cell r="BT349">
            <v>1</v>
          </cell>
          <cell r="BW349" t="str">
            <v/>
          </cell>
          <cell r="BX349" t="str">
            <v/>
          </cell>
          <cell r="BY349" t="str">
            <v/>
          </cell>
          <cell r="CA349" t="str">
            <v/>
          </cell>
          <cell r="CB349" t="str">
            <v/>
          </cell>
          <cell r="CD349">
            <v>1</v>
          </cell>
          <cell r="CE349" t="str">
            <v>谷口　洋子</v>
          </cell>
          <cell r="CG349" t="str">
            <v>谷口　洋子</v>
          </cell>
          <cell r="CH349" t="str">
            <v>谷口　洋子</v>
          </cell>
        </row>
        <row r="350">
          <cell r="A350">
            <v>346</v>
          </cell>
          <cell r="B350" t="str">
            <v>1756</v>
          </cell>
          <cell r="C350">
            <v>1756</v>
          </cell>
          <cell r="D350">
            <v>704773</v>
          </cell>
          <cell r="E350" t="str">
            <v>右京</v>
          </cell>
          <cell r="F350" t="str">
            <v>寺内整形外科診療所</v>
          </cell>
          <cell r="G350" t="str">
            <v/>
          </cell>
          <cell r="H350" t="str">
            <v>616-8105</v>
          </cell>
          <cell r="I350" t="str">
            <v>右京区太秦森ケ前町１０－１</v>
          </cell>
          <cell r="J350" t="str">
            <v>616-8105右京区太秦森ケ前町１０－１</v>
          </cell>
          <cell r="K350" t="str">
            <v/>
          </cell>
          <cell r="L350" t="str">
            <v>075-881-2020</v>
          </cell>
          <cell r="M350" t="str">
            <v/>
          </cell>
          <cell r="N350" t="str">
            <v>075-882-6331</v>
          </cell>
          <cell r="P350" t="str">
            <v>寺内整形外科診療所</v>
          </cell>
          <cell r="Q350" t="str">
            <v>616-8105</v>
          </cell>
          <cell r="R350" t="str">
            <v>右京区太秦森ケ前町１０－１</v>
          </cell>
          <cell r="S350" t="str">
            <v>075-881-2020</v>
          </cell>
          <cell r="U350">
            <v>1607</v>
          </cell>
          <cell r="V350" t="str">
            <v/>
          </cell>
          <cell r="W350" t="str">
            <v/>
          </cell>
          <cell r="X350" t="str">
            <v>20190321 京都市風しん予防接種追加（1）</v>
          </cell>
          <cell r="Z350" t="str">
            <v/>
          </cell>
          <cell r="AA350" t="str">
            <v/>
          </cell>
          <cell r="AB350" t="str">
            <v/>
          </cell>
          <cell r="AC350" t="str">
            <v/>
          </cell>
          <cell r="AD350" t="str">
            <v/>
          </cell>
          <cell r="AE350" t="str">
            <v/>
          </cell>
          <cell r="AF350" t="str">
            <v/>
          </cell>
          <cell r="AG350" t="str">
            <v/>
          </cell>
          <cell r="AH350" t="str">
            <v/>
          </cell>
          <cell r="AI350" t="str">
            <v/>
          </cell>
          <cell r="AK350" t="str">
            <v/>
          </cell>
          <cell r="AL350">
            <v>1</v>
          </cell>
          <cell r="AM350">
            <v>1</v>
          </cell>
          <cell r="AN350">
            <v>1</v>
          </cell>
          <cell r="AR350" t="str">
            <v/>
          </cell>
          <cell r="AS350" t="str">
            <v/>
          </cell>
          <cell r="AU350" t="str">
            <v/>
          </cell>
          <cell r="AV350" t="str">
            <v/>
          </cell>
          <cell r="AW350" t="str">
            <v/>
          </cell>
          <cell r="AX350" t="str">
            <v/>
          </cell>
          <cell r="AY350" t="str">
            <v/>
          </cell>
          <cell r="AZ350" t="str">
            <v/>
          </cell>
          <cell r="BA350" t="str">
            <v/>
          </cell>
          <cell r="BB350" t="str">
            <v/>
          </cell>
          <cell r="BC350" t="str">
            <v/>
          </cell>
          <cell r="BE350" t="str">
            <v/>
          </cell>
          <cell r="BF350" t="str">
            <v/>
          </cell>
          <cell r="BG350">
            <v>1</v>
          </cell>
          <cell r="BH350">
            <v>1</v>
          </cell>
          <cell r="BI350">
            <v>1</v>
          </cell>
          <cell r="BM350" t="str">
            <v/>
          </cell>
          <cell r="BN350" t="str">
            <v/>
          </cell>
          <cell r="BP350">
            <v>1</v>
          </cell>
          <cell r="BQ350">
            <v>1</v>
          </cell>
          <cell r="BS350" t="str">
            <v/>
          </cell>
          <cell r="BT350">
            <v>1</v>
          </cell>
          <cell r="BW350">
            <v>1</v>
          </cell>
          <cell r="BX350">
            <v>1</v>
          </cell>
          <cell r="BY350" t="str">
            <v/>
          </cell>
          <cell r="CA350" t="str">
            <v/>
          </cell>
          <cell r="CB350" t="str">
            <v/>
          </cell>
          <cell r="CD350">
            <v>1</v>
          </cell>
          <cell r="CE350" t="str">
            <v>寺内　進</v>
          </cell>
          <cell r="CH350" t="str">
            <v>寺内　進</v>
          </cell>
        </row>
        <row r="351">
          <cell r="A351">
            <v>347</v>
          </cell>
          <cell r="B351" t="str">
            <v>6667</v>
          </cell>
          <cell r="P351" t="str">
            <v>べっぷ内科クリニック宇治市役所前</v>
          </cell>
          <cell r="Q351" t="str">
            <v>611-0021</v>
          </cell>
          <cell r="R351" t="str">
            <v>宇治市宇治下居20-1　101</v>
          </cell>
          <cell r="S351" t="str">
            <v>0774-25-1003</v>
          </cell>
          <cell r="T351" t="str">
            <v>0774-25-1004</v>
          </cell>
          <cell r="U351">
            <v>4452</v>
          </cell>
          <cell r="X351" t="str">
            <v>R4.10開業</v>
          </cell>
          <cell r="Z351">
            <v>2</v>
          </cell>
          <cell r="AB351">
            <v>2</v>
          </cell>
          <cell r="AD351">
            <v>2</v>
          </cell>
          <cell r="AE351">
            <v>2</v>
          </cell>
          <cell r="AF351">
            <v>2</v>
          </cell>
          <cell r="AG351">
            <v>2</v>
          </cell>
          <cell r="AJ351">
            <v>2</v>
          </cell>
          <cell r="AK351">
            <v>2</v>
          </cell>
          <cell r="AL351">
            <v>1</v>
          </cell>
          <cell r="AM351">
            <v>2</v>
          </cell>
          <cell r="AN351">
            <v>2</v>
          </cell>
          <cell r="AR351">
            <v>1</v>
          </cell>
          <cell r="AS351">
            <v>1</v>
          </cell>
          <cell r="AU351">
            <v>2</v>
          </cell>
          <cell r="AW351">
            <v>2</v>
          </cell>
          <cell r="AY351">
            <v>2</v>
          </cell>
          <cell r="AZ351">
            <v>2</v>
          </cell>
          <cell r="BA351">
            <v>2</v>
          </cell>
          <cell r="BD351">
            <v>2</v>
          </cell>
          <cell r="BE351">
            <v>2</v>
          </cell>
          <cell r="BF351">
            <v>2</v>
          </cell>
          <cell r="BG351">
            <v>1</v>
          </cell>
          <cell r="BH351">
            <v>2</v>
          </cell>
          <cell r="BI351">
            <v>2</v>
          </cell>
          <cell r="BP351">
            <v>1</v>
          </cell>
          <cell r="BQ351">
            <v>1</v>
          </cell>
          <cell r="BT351">
            <v>1</v>
          </cell>
          <cell r="BW351">
            <v>2</v>
          </cell>
          <cell r="BX351">
            <v>2</v>
          </cell>
          <cell r="CD351">
            <v>2</v>
          </cell>
          <cell r="CG351" t="str">
            <v>塚本　雅美、大屋　秀文</v>
          </cell>
          <cell r="CH351" t="str">
            <v>塚本　雅美、大屋　秀文</v>
          </cell>
        </row>
        <row r="352">
          <cell r="A352">
            <v>348</v>
          </cell>
          <cell r="B352" t="str">
            <v>4897</v>
          </cell>
          <cell r="C352">
            <v>4897</v>
          </cell>
          <cell r="D352">
            <v>3300108</v>
          </cell>
          <cell r="E352" t="str">
            <v>北丹</v>
          </cell>
          <cell r="F352" t="str">
            <v>たんご協立診療所</v>
          </cell>
          <cell r="G352" t="str">
            <v/>
          </cell>
          <cell r="H352" t="str">
            <v>629-2502</v>
          </cell>
          <cell r="I352" t="str">
            <v>京丹後市大宮町河辺３３６８－１</v>
          </cell>
          <cell r="J352" t="str">
            <v>629-2502京丹後市大宮町河辺３３６８－１</v>
          </cell>
          <cell r="K352" t="str">
            <v/>
          </cell>
          <cell r="L352" t="str">
            <v>0772-68-5017</v>
          </cell>
          <cell r="M352" t="str">
            <v/>
          </cell>
          <cell r="N352" t="str">
            <v>0772-68-5035</v>
          </cell>
          <cell r="P352" t="str">
            <v>たんご協立診療所</v>
          </cell>
          <cell r="Q352" t="str">
            <v>629-2502</v>
          </cell>
          <cell r="R352" t="str">
            <v>京丹後市大宮町河辺３３６８－１</v>
          </cell>
          <cell r="S352" t="str">
            <v>0772-68-5017</v>
          </cell>
          <cell r="T352" t="str">
            <v>0772-68-5035</v>
          </cell>
          <cell r="U352">
            <v>4171</v>
          </cell>
          <cell r="V352" t="str">
            <v/>
          </cell>
          <cell r="W352" t="str">
            <v/>
          </cell>
          <cell r="X352" t="str">
            <v xml:space="preserve">28.9.29高イ追加
R4.3.15接種医師追加・管理者交代
</v>
          </cell>
          <cell r="Z352">
            <v>1</v>
          </cell>
          <cell r="AC352" t="str">
            <v/>
          </cell>
          <cell r="AH352" t="str">
            <v/>
          </cell>
          <cell r="AI352" t="str">
            <v/>
          </cell>
          <cell r="AL352">
            <v>1</v>
          </cell>
          <cell r="AM352">
            <v>1</v>
          </cell>
          <cell r="AN352">
            <v>1</v>
          </cell>
          <cell r="AR352">
            <v>1</v>
          </cell>
          <cell r="AS352">
            <v>1</v>
          </cell>
          <cell r="AX352" t="str">
            <v/>
          </cell>
          <cell r="BB352" t="str">
            <v/>
          </cell>
          <cell r="BC352" t="str">
            <v/>
          </cell>
          <cell r="BM352" t="str">
            <v/>
          </cell>
          <cell r="BN352" t="str">
            <v/>
          </cell>
          <cell r="BU352" t="str">
            <v/>
          </cell>
          <cell r="BW352" t="str">
            <v/>
          </cell>
          <cell r="BX352" t="str">
            <v/>
          </cell>
          <cell r="BY352" t="str">
            <v/>
          </cell>
          <cell r="CA352" t="str">
            <v/>
          </cell>
          <cell r="CB352" t="str">
            <v/>
          </cell>
          <cell r="CE352" t="str">
            <v/>
          </cell>
          <cell r="CG352" t="str">
            <v>寺本　敬一
川﨑　繁</v>
          </cell>
          <cell r="CH352" t="str">
            <v>寺本　敬一
川﨑　繫</v>
          </cell>
        </row>
        <row r="353">
          <cell r="A353">
            <v>349</v>
          </cell>
          <cell r="B353" t="str">
            <v>6504</v>
          </cell>
          <cell r="D353">
            <v>4002828</v>
          </cell>
          <cell r="E353" t="str">
            <v>西京</v>
          </cell>
          <cell r="F353" t="str">
            <v>谷村内科クリニック</v>
          </cell>
          <cell r="G353" t="str">
            <v/>
          </cell>
          <cell r="H353" t="str">
            <v>615-8073</v>
          </cell>
          <cell r="I353" t="str">
            <v>西京区桂野里町４１－７５ー１Ｆ</v>
          </cell>
          <cell r="J353" t="str">
            <v>615-8073西京区桂野里町４１－７５ー１Ｆ</v>
          </cell>
          <cell r="K353" t="str">
            <v/>
          </cell>
          <cell r="L353" t="str">
            <v>075-392-6644</v>
          </cell>
          <cell r="M353" t="str">
            <v/>
          </cell>
          <cell r="N353" t="str">
            <v>075-392-5544</v>
          </cell>
          <cell r="P353" t="str">
            <v>谷村内科クリニック</v>
          </cell>
          <cell r="Q353" t="str">
            <v>615-8073</v>
          </cell>
          <cell r="R353" t="str">
            <v>西京区桂野里町４１－７５ー１Ｆ</v>
          </cell>
          <cell r="S353" t="str">
            <v>075-392-6644</v>
          </cell>
          <cell r="T353" t="str">
            <v>075-392-6644</v>
          </cell>
          <cell r="U353">
            <v>1754</v>
          </cell>
          <cell r="X353" t="str">
            <v>R4.6.8小児接種医師登録</v>
          </cell>
          <cell r="AJ353">
            <v>2</v>
          </cell>
          <cell r="AR353">
            <v>1</v>
          </cell>
          <cell r="AS353">
            <v>1</v>
          </cell>
          <cell r="BE353">
            <v>2</v>
          </cell>
          <cell r="BM353" t="str">
            <v/>
          </cell>
          <cell r="BN353" t="str">
            <v/>
          </cell>
          <cell r="BP353">
            <v>1</v>
          </cell>
          <cell r="BQ353">
            <v>1</v>
          </cell>
          <cell r="BS353">
            <v>1</v>
          </cell>
          <cell r="BT353">
            <v>1</v>
          </cell>
          <cell r="BW353" t="str">
            <v/>
          </cell>
          <cell r="BX353" t="str">
            <v/>
          </cell>
          <cell r="BY353" t="str">
            <v/>
          </cell>
          <cell r="CA353" t="str">
            <v/>
          </cell>
          <cell r="CB353" t="str">
            <v/>
          </cell>
          <cell r="CD353">
            <v>1</v>
          </cell>
          <cell r="CG353" t="str">
            <v>谷村　雄志、谷村　仲一</v>
          </cell>
          <cell r="CH353" t="str">
            <v>谷村　雄志、谷村　仲一</v>
          </cell>
        </row>
        <row r="354">
          <cell r="A354">
            <v>350</v>
          </cell>
          <cell r="B354" t="str">
            <v>2830</v>
          </cell>
          <cell r="C354">
            <v>2830</v>
          </cell>
          <cell r="D354">
            <v>1801032</v>
          </cell>
          <cell r="E354" t="str">
            <v>綾部</v>
          </cell>
          <cell r="F354" t="str">
            <v>綾部ルネス病院</v>
          </cell>
          <cell r="G354" t="str">
            <v/>
          </cell>
          <cell r="H354" t="str">
            <v>623-0046</v>
          </cell>
          <cell r="I354" t="str">
            <v>綾部市大島町二反田７－１６</v>
          </cell>
          <cell r="J354" t="str">
            <v>623-0046綾部市大島町二反田７－１６</v>
          </cell>
          <cell r="K354" t="str">
            <v/>
          </cell>
          <cell r="L354" t="str">
            <v>0773-42-8601</v>
          </cell>
          <cell r="M354" t="str">
            <v/>
          </cell>
          <cell r="N354" t="str">
            <v>0773-42-8603</v>
          </cell>
          <cell r="P354" t="str">
            <v>綾部ルネス病院</v>
          </cell>
          <cell r="Q354" t="str">
            <v>623-0046</v>
          </cell>
          <cell r="R354" t="str">
            <v>綾部市大島町二反田７－１６</v>
          </cell>
          <cell r="S354" t="str">
            <v>0773-42-8601</v>
          </cell>
          <cell r="U354">
            <v>3929</v>
          </cell>
          <cell r="V354" t="str">
            <v/>
          </cell>
          <cell r="W354" t="str">
            <v/>
          </cell>
          <cell r="X354" t="str">
            <v>25.11.11日脳追加←不明_x000D_
R4.8.12日脳広域やらない</v>
          </cell>
          <cell r="AC354">
            <v>1</v>
          </cell>
          <cell r="AR354">
            <v>1</v>
          </cell>
          <cell r="AS354">
            <v>1</v>
          </cell>
          <cell r="AX354" t="str">
            <v/>
          </cell>
          <cell r="BB354" t="str">
            <v/>
          </cell>
          <cell r="BC354" t="str">
            <v/>
          </cell>
          <cell r="BM354" t="str">
            <v/>
          </cell>
          <cell r="BN354" t="str">
            <v/>
          </cell>
          <cell r="BS354">
            <v>1</v>
          </cell>
          <cell r="BT354">
            <v>1</v>
          </cell>
          <cell r="BU354" t="str">
            <v>28.3.17 抗体新規登録</v>
          </cell>
          <cell r="BW354" t="str">
            <v/>
          </cell>
          <cell r="BX354" t="str">
            <v/>
          </cell>
          <cell r="BY354" t="str">
            <v/>
          </cell>
          <cell r="CA354" t="str">
            <v/>
          </cell>
          <cell r="CB354" t="str">
            <v/>
          </cell>
          <cell r="CE354" t="str">
            <v/>
          </cell>
          <cell r="CH354" t="str">
            <v>寺澤　義充_x000D_
小柳津　美樹_x000D_
安岡　俊介_x000D_
石上　文隆_x000D_
山本　悟史_x000D_
渡邉　究_x000D_
野本　愼一</v>
          </cell>
        </row>
        <row r="355">
          <cell r="A355">
            <v>351</v>
          </cell>
          <cell r="B355" t="str">
            <v>3624</v>
          </cell>
          <cell r="C355">
            <v>3624</v>
          </cell>
          <cell r="D355">
            <v>4001846</v>
          </cell>
          <cell r="E355" t="str">
            <v>西京</v>
          </cell>
          <cell r="F355" t="str">
            <v>タニムラ医院</v>
          </cell>
          <cell r="G355" t="str">
            <v/>
          </cell>
          <cell r="H355" t="str">
            <v>615-8073</v>
          </cell>
          <cell r="I355" t="str">
            <v>西京区桂野里町４１－７５ー２Ｆ</v>
          </cell>
          <cell r="J355" t="str">
            <v>615-8073西京区桂野里町４１－７５ー２Ｆ</v>
          </cell>
          <cell r="K355" t="str">
            <v>★</v>
          </cell>
          <cell r="L355" t="str">
            <v>075-392-6811</v>
          </cell>
          <cell r="M355" t="str">
            <v/>
          </cell>
          <cell r="N355" t="str">
            <v>075-392-6812</v>
          </cell>
          <cell r="P355" t="str">
            <v>タニムラ医院</v>
          </cell>
          <cell r="Q355" t="str">
            <v>615-8073</v>
          </cell>
          <cell r="R355" t="str">
            <v>西京区桂野里町４１－７５ー2F</v>
          </cell>
          <cell r="S355" t="str">
            <v>075-392-6811</v>
          </cell>
          <cell r="T355" t="str">
            <v>075-392-6812</v>
          </cell>
          <cell r="U355">
            <v>1756</v>
          </cell>
          <cell r="V355" t="str">
            <v/>
          </cell>
          <cell r="W355" t="str">
            <v/>
          </cell>
          <cell r="X355" t="str">
            <v>27.4.1高肺追加</v>
          </cell>
          <cell r="AC355" t="str">
            <v/>
          </cell>
          <cell r="AH355" t="str">
            <v/>
          </cell>
          <cell r="AI355" t="str">
            <v/>
          </cell>
          <cell r="AR355">
            <v>1</v>
          </cell>
          <cell r="AS355">
            <v>1</v>
          </cell>
          <cell r="AX355" t="str">
            <v/>
          </cell>
          <cell r="BB355" t="str">
            <v/>
          </cell>
          <cell r="BC355" t="str">
            <v/>
          </cell>
          <cell r="BM355" t="str">
            <v/>
          </cell>
          <cell r="BN355" t="str">
            <v/>
          </cell>
          <cell r="BP355">
            <v>1</v>
          </cell>
          <cell r="BQ355">
            <v>1</v>
          </cell>
          <cell r="BW355">
            <v>1</v>
          </cell>
          <cell r="BX355">
            <v>1</v>
          </cell>
          <cell r="BY355" t="str">
            <v/>
          </cell>
          <cell r="CA355" t="str">
            <v/>
          </cell>
          <cell r="CB355" t="str">
            <v/>
          </cell>
          <cell r="CD355">
            <v>1</v>
          </cell>
          <cell r="CE355" t="str">
            <v>谷村　仲一</v>
          </cell>
          <cell r="CH355" t="str">
            <v>谷村　洋平</v>
          </cell>
        </row>
        <row r="356">
          <cell r="A356">
            <v>352</v>
          </cell>
          <cell r="B356" t="str">
            <v>3197</v>
          </cell>
          <cell r="C356">
            <v>3197</v>
          </cell>
          <cell r="D356">
            <v>2800876</v>
          </cell>
          <cell r="E356" t="str">
            <v>宇治久世</v>
          </cell>
          <cell r="F356" t="str">
            <v>鹿野医院</v>
          </cell>
          <cell r="G356" t="str">
            <v/>
          </cell>
          <cell r="H356" t="str">
            <v>610-0111</v>
          </cell>
          <cell r="I356" t="str">
            <v>城陽市富野西垣内２１</v>
          </cell>
          <cell r="J356" t="str">
            <v>610-0111城陽市富野西垣内２１</v>
          </cell>
          <cell r="K356" t="str">
            <v/>
          </cell>
          <cell r="L356" t="str">
            <v>0774-52-0441</v>
          </cell>
          <cell r="M356" t="str">
            <v/>
          </cell>
          <cell r="N356" t="str">
            <v>0774-56-2516</v>
          </cell>
          <cell r="P356" t="str">
            <v>鹿野医院</v>
          </cell>
          <cell r="Q356" t="str">
            <v>610-0111</v>
          </cell>
          <cell r="R356" t="str">
            <v>城陽市富野西垣内２１</v>
          </cell>
          <cell r="S356" t="str">
            <v>0774-52-0441</v>
          </cell>
          <cell r="U356">
            <v>3320</v>
          </cell>
          <cell r="V356" t="str">
            <v/>
          </cell>
          <cell r="W356" t="str">
            <v/>
          </cell>
          <cell r="Z356">
            <v>1</v>
          </cell>
          <cell r="AA356">
            <v>1</v>
          </cell>
          <cell r="AC356">
            <v>1</v>
          </cell>
          <cell r="AD356">
            <v>1</v>
          </cell>
          <cell r="AE356">
            <v>1</v>
          </cell>
          <cell r="AF356">
            <v>1</v>
          </cell>
          <cell r="AG356">
            <v>1</v>
          </cell>
          <cell r="AH356">
            <v>1</v>
          </cell>
          <cell r="AI356">
            <v>1</v>
          </cell>
          <cell r="AJ356">
            <v>1</v>
          </cell>
          <cell r="AL356">
            <v>1</v>
          </cell>
          <cell r="AM356">
            <v>1</v>
          </cell>
          <cell r="AN356">
            <v>1</v>
          </cell>
          <cell r="AR356">
            <v>1</v>
          </cell>
          <cell r="AS356">
            <v>1</v>
          </cell>
          <cell r="AU356">
            <v>1</v>
          </cell>
          <cell r="AV356">
            <v>1</v>
          </cell>
          <cell r="AW356">
            <v>1</v>
          </cell>
          <cell r="AX356" t="str">
            <v/>
          </cell>
          <cell r="BB356" t="str">
            <v/>
          </cell>
          <cell r="BC356" t="str">
            <v/>
          </cell>
          <cell r="BG356">
            <v>1</v>
          </cell>
          <cell r="BH356">
            <v>1</v>
          </cell>
          <cell r="BI356">
            <v>1</v>
          </cell>
          <cell r="BJ356">
            <v>1</v>
          </cell>
          <cell r="BM356" t="str">
            <v/>
          </cell>
          <cell r="BN356" t="str">
            <v/>
          </cell>
          <cell r="BP356">
            <v>1</v>
          </cell>
          <cell r="BQ356">
            <v>1</v>
          </cell>
          <cell r="BS356">
            <v>1</v>
          </cell>
          <cell r="BT356">
            <v>1</v>
          </cell>
          <cell r="BW356" t="str">
            <v/>
          </cell>
          <cell r="BX356" t="str">
            <v/>
          </cell>
          <cell r="BY356" t="str">
            <v/>
          </cell>
          <cell r="CA356" t="str">
            <v/>
          </cell>
          <cell r="CB356" t="str">
            <v/>
          </cell>
          <cell r="CE356" t="str">
            <v/>
          </cell>
          <cell r="CG356" t="str">
            <v>鹿野　啓子_x000D_
鹿野　康治</v>
          </cell>
          <cell r="CH356" t="str">
            <v>鹿野　啓子_x000D_
鹿野　康治</v>
          </cell>
        </row>
        <row r="357">
          <cell r="A357">
            <v>353</v>
          </cell>
          <cell r="B357" t="str">
            <v>1544</v>
          </cell>
          <cell r="C357">
            <v>1544</v>
          </cell>
          <cell r="D357">
            <v>605996</v>
          </cell>
          <cell r="E357" t="str">
            <v>左京</v>
          </cell>
          <cell r="F357" t="str">
            <v>丹羽内科医院</v>
          </cell>
          <cell r="G357" t="str">
            <v/>
          </cell>
          <cell r="H357" t="str">
            <v>606-0022</v>
          </cell>
          <cell r="I357" t="str">
            <v>左京区岩倉三宅町３６０</v>
          </cell>
          <cell r="J357" t="str">
            <v>606-0022左京区岩倉三宅町３６０</v>
          </cell>
          <cell r="K357" t="str">
            <v/>
          </cell>
          <cell r="L357" t="str">
            <v>075-781-5221</v>
          </cell>
          <cell r="M357" t="str">
            <v/>
          </cell>
          <cell r="N357" t="str">
            <v>075-711-5191</v>
          </cell>
          <cell r="P357" t="str">
            <v>丹羽内科医院</v>
          </cell>
          <cell r="Q357" t="str">
            <v>606-0022</v>
          </cell>
          <cell r="R357" t="str">
            <v>左京区岩倉三宅町３６０</v>
          </cell>
          <cell r="S357" t="str">
            <v>075-781-5221</v>
          </cell>
          <cell r="T357" t="str">
            <v>075-711-5191</v>
          </cell>
          <cell r="U357">
            <v>1478</v>
          </cell>
          <cell r="V357" t="str">
            <v/>
          </cell>
          <cell r="W357" t="str">
            <v/>
          </cell>
          <cell r="X357" t="str">
            <v>R3.11.2小児京都市取下</v>
          </cell>
          <cell r="AC357" t="str">
            <v/>
          </cell>
          <cell r="AH357" t="str">
            <v/>
          </cell>
          <cell r="AI357" t="str">
            <v/>
          </cell>
          <cell r="AR357">
            <v>1</v>
          </cell>
          <cell r="AX357">
            <v>1</v>
          </cell>
          <cell r="BB357">
            <v>1</v>
          </cell>
          <cell r="BC357" t="str">
            <v/>
          </cell>
          <cell r="BM357" t="str">
            <v/>
          </cell>
          <cell r="BN357" t="str">
            <v/>
          </cell>
          <cell r="BP357">
            <v>1</v>
          </cell>
          <cell r="BQ357">
            <v>1</v>
          </cell>
          <cell r="BS357">
            <v>1</v>
          </cell>
          <cell r="BT357">
            <v>1</v>
          </cell>
          <cell r="BW357">
            <v>1</v>
          </cell>
          <cell r="BX357">
            <v>1</v>
          </cell>
          <cell r="BY357" t="str">
            <v/>
          </cell>
          <cell r="CA357" t="str">
            <v/>
          </cell>
          <cell r="CB357" t="str">
            <v/>
          </cell>
          <cell r="CD357">
            <v>1</v>
          </cell>
          <cell r="CE357" t="str">
            <v>丹羽　勇</v>
          </cell>
          <cell r="CG357" t="str">
            <v>丹羽　勇</v>
          </cell>
          <cell r="CH357" t="str">
            <v>丹羽　勇</v>
          </cell>
        </row>
        <row r="358">
          <cell r="A358">
            <v>354</v>
          </cell>
          <cell r="B358" t="str">
            <v>4850</v>
          </cell>
          <cell r="C358">
            <v>4850</v>
          </cell>
          <cell r="D358">
            <v>307403</v>
          </cell>
          <cell r="E358" t="str">
            <v>中京西部</v>
          </cell>
          <cell r="F358" t="str">
            <v>柴垣外科医院</v>
          </cell>
          <cell r="G358" t="str">
            <v/>
          </cell>
          <cell r="H358" t="str">
            <v>604-8381</v>
          </cell>
          <cell r="I358" t="str">
            <v>中京区西ノ京職司町６７－３</v>
          </cell>
          <cell r="J358" t="str">
            <v>604-8381中京区西ノ京職司町６７－３</v>
          </cell>
          <cell r="K358" t="str">
            <v/>
          </cell>
          <cell r="L358" t="str">
            <v>075-841-2616</v>
          </cell>
          <cell r="M358" t="str">
            <v/>
          </cell>
          <cell r="N358" t="str">
            <v>075-822-0066</v>
          </cell>
          <cell r="P358" t="str">
            <v>柴垣外科医院</v>
          </cell>
          <cell r="Q358" t="str">
            <v>604-8381</v>
          </cell>
          <cell r="R358" t="str">
            <v>中京区西ノ京職司町６７－３</v>
          </cell>
          <cell r="S358" t="str">
            <v>075-841-2616</v>
          </cell>
          <cell r="U358">
            <v>603</v>
          </cell>
          <cell r="V358" t="str">
            <v/>
          </cell>
          <cell r="W358" t="str">
            <v/>
          </cell>
          <cell r="X358" t="str">
            <v/>
          </cell>
          <cell r="Z358" t="str">
            <v/>
          </cell>
          <cell r="AA358" t="str">
            <v/>
          </cell>
          <cell r="AB358" t="str">
            <v/>
          </cell>
          <cell r="AC358" t="str">
            <v/>
          </cell>
          <cell r="AD358" t="str">
            <v/>
          </cell>
          <cell r="AE358" t="str">
            <v/>
          </cell>
          <cell r="AF358" t="str">
            <v/>
          </cell>
          <cell r="AG358" t="str">
            <v/>
          </cell>
          <cell r="AH358" t="str">
            <v/>
          </cell>
          <cell r="AI358" t="str">
            <v/>
          </cell>
          <cell r="AK358" t="str">
            <v/>
          </cell>
          <cell r="AL358" t="str">
            <v/>
          </cell>
          <cell r="AM358" t="str">
            <v/>
          </cell>
          <cell r="AN358" t="str">
            <v/>
          </cell>
          <cell r="AR358">
            <v>1</v>
          </cell>
          <cell r="AS358" t="str">
            <v/>
          </cell>
          <cell r="AU358" t="str">
            <v/>
          </cell>
          <cell r="AV358" t="str">
            <v/>
          </cell>
          <cell r="AW358" t="str">
            <v/>
          </cell>
          <cell r="AX358" t="str">
            <v/>
          </cell>
          <cell r="AY358" t="str">
            <v/>
          </cell>
          <cell r="AZ358" t="str">
            <v/>
          </cell>
          <cell r="BA358" t="str">
            <v/>
          </cell>
          <cell r="BB358" t="str">
            <v/>
          </cell>
          <cell r="BC358" t="str">
            <v/>
          </cell>
          <cell r="BE358" t="str">
            <v/>
          </cell>
          <cell r="BF358" t="str">
            <v/>
          </cell>
          <cell r="BG358" t="str">
            <v/>
          </cell>
          <cell r="BH358" t="str">
            <v/>
          </cell>
          <cell r="BI358" t="str">
            <v/>
          </cell>
          <cell r="BM358" t="str">
            <v/>
          </cell>
          <cell r="BN358" t="str">
            <v/>
          </cell>
          <cell r="BP358">
            <v>1</v>
          </cell>
          <cell r="BS358" t="str">
            <v/>
          </cell>
          <cell r="BT358" t="str">
            <v/>
          </cell>
          <cell r="BW358" t="str">
            <v/>
          </cell>
          <cell r="BX358" t="str">
            <v/>
          </cell>
          <cell r="BY358" t="str">
            <v/>
          </cell>
          <cell r="CA358" t="str">
            <v/>
          </cell>
          <cell r="CB358" t="str">
            <v/>
          </cell>
          <cell r="CD358" t="str">
            <v/>
          </cell>
          <cell r="CE358" t="str">
            <v/>
          </cell>
          <cell r="CH358" t="str">
            <v>柴垣　一夫</v>
          </cell>
        </row>
        <row r="359">
          <cell r="A359">
            <v>355</v>
          </cell>
          <cell r="B359" t="str">
            <v>4266</v>
          </cell>
          <cell r="C359">
            <v>4266</v>
          </cell>
          <cell r="D359">
            <v>306975</v>
          </cell>
          <cell r="E359" t="str">
            <v>中京西部</v>
          </cell>
          <cell r="F359" t="str">
            <v>にう診療所</v>
          </cell>
          <cell r="G359" t="str">
            <v/>
          </cell>
          <cell r="H359" t="str">
            <v>604-8381</v>
          </cell>
          <cell r="I359" t="str">
            <v>中京区西ノ京職司町７２－６</v>
          </cell>
          <cell r="J359" t="str">
            <v>604-8381中京区西ノ京職司町７２－６</v>
          </cell>
          <cell r="K359" t="str">
            <v/>
          </cell>
          <cell r="L359" t="str">
            <v>075-811-3666</v>
          </cell>
          <cell r="M359" t="str">
            <v/>
          </cell>
          <cell r="N359" t="str">
            <v>075-811-3777</v>
          </cell>
          <cell r="P359" t="str">
            <v>にう診療所</v>
          </cell>
          <cell r="Q359" t="str">
            <v>604-8381</v>
          </cell>
          <cell r="R359" t="str">
            <v>中京区西ノ京職司町７２－６</v>
          </cell>
          <cell r="S359" t="str">
            <v>075-811-3666</v>
          </cell>
          <cell r="U359">
            <v>610</v>
          </cell>
          <cell r="V359" t="str">
            <v/>
          </cell>
          <cell r="W359" t="str">
            <v/>
          </cell>
          <cell r="X359" t="str">
            <v/>
          </cell>
          <cell r="Z359" t="str">
            <v/>
          </cell>
          <cell r="AA359" t="str">
            <v/>
          </cell>
          <cell r="AB359" t="str">
            <v/>
          </cell>
          <cell r="AC359" t="str">
            <v/>
          </cell>
          <cell r="AD359" t="str">
            <v/>
          </cell>
          <cell r="AE359" t="str">
            <v/>
          </cell>
          <cell r="AF359" t="str">
            <v/>
          </cell>
          <cell r="AG359" t="str">
            <v/>
          </cell>
          <cell r="AH359" t="str">
            <v/>
          </cell>
          <cell r="AI359" t="str">
            <v/>
          </cell>
          <cell r="AK359" t="str">
            <v/>
          </cell>
          <cell r="AL359" t="str">
            <v/>
          </cell>
          <cell r="AM359" t="str">
            <v/>
          </cell>
          <cell r="AN359" t="str">
            <v/>
          </cell>
          <cell r="AR359">
            <v>1</v>
          </cell>
          <cell r="AS359" t="str">
            <v/>
          </cell>
          <cell r="AU359" t="str">
            <v/>
          </cell>
          <cell r="AV359" t="str">
            <v/>
          </cell>
          <cell r="AW359" t="str">
            <v/>
          </cell>
          <cell r="AX359" t="str">
            <v/>
          </cell>
          <cell r="AY359" t="str">
            <v/>
          </cell>
          <cell r="AZ359" t="str">
            <v/>
          </cell>
          <cell r="BA359" t="str">
            <v/>
          </cell>
          <cell r="BB359" t="str">
            <v/>
          </cell>
          <cell r="BC359" t="str">
            <v/>
          </cell>
          <cell r="BE359" t="str">
            <v/>
          </cell>
          <cell r="BF359" t="str">
            <v/>
          </cell>
          <cell r="BG359" t="str">
            <v/>
          </cell>
          <cell r="BH359" t="str">
            <v/>
          </cell>
          <cell r="BI359" t="str">
            <v/>
          </cell>
          <cell r="BM359" t="str">
            <v/>
          </cell>
          <cell r="BN359" t="str">
            <v/>
          </cell>
          <cell r="BP359">
            <v>1</v>
          </cell>
          <cell r="BQ359">
            <v>1</v>
          </cell>
          <cell r="BS359">
            <v>1</v>
          </cell>
          <cell r="BT359">
            <v>1</v>
          </cell>
          <cell r="BW359" t="str">
            <v/>
          </cell>
          <cell r="BX359" t="str">
            <v/>
          </cell>
          <cell r="BY359" t="str">
            <v/>
          </cell>
          <cell r="CA359" t="str">
            <v/>
          </cell>
          <cell r="CB359" t="str">
            <v/>
          </cell>
          <cell r="CD359" t="str">
            <v/>
          </cell>
          <cell r="CE359" t="str">
            <v/>
          </cell>
          <cell r="CH359" t="str">
            <v>丹生　智史</v>
          </cell>
        </row>
        <row r="360">
          <cell r="A360">
            <v>356</v>
          </cell>
          <cell r="B360" t="str">
            <v>6245</v>
          </cell>
          <cell r="C360">
            <v>6245</v>
          </cell>
          <cell r="D360">
            <v>503431</v>
          </cell>
          <cell r="E360" t="str">
            <v>下京西部</v>
          </cell>
          <cell r="F360" t="str">
            <v>しばじクリニック</v>
          </cell>
          <cell r="G360" t="str">
            <v/>
          </cell>
          <cell r="H360" t="str">
            <v>601-8452</v>
          </cell>
          <cell r="I360" t="str">
            <v>南区唐橋堂ノ前町２３－１ 洛南スクエアビル２Ｆ</v>
          </cell>
          <cell r="J360" t="str">
            <v>601-8452南区唐橋堂ノ前町２３－１ 洛南スクエアビル２Ｆ</v>
          </cell>
          <cell r="K360" t="str">
            <v/>
          </cell>
          <cell r="L360" t="str">
            <v>075-661-3400</v>
          </cell>
          <cell r="M360" t="str">
            <v/>
          </cell>
          <cell r="N360" t="str">
            <v>075-661-3401</v>
          </cell>
          <cell r="P360" t="str">
            <v>しばじクリニック</v>
          </cell>
          <cell r="Q360" t="str">
            <v>601-8452</v>
          </cell>
          <cell r="R360" t="str">
            <v>南区唐橋堂ノ前町２３－１ 洛南スクエアビル２Ｆ</v>
          </cell>
          <cell r="S360" t="str">
            <v>075-661-3400</v>
          </cell>
          <cell r="T360" t="str">
            <v>075-661-3401</v>
          </cell>
          <cell r="U360">
            <v>1119</v>
          </cell>
          <cell r="V360" t="str">
            <v/>
          </cell>
          <cell r="W360" t="str">
            <v/>
          </cell>
          <cell r="X360" t="str">
            <v>27.1.27新規（麻・風・MR）_x000D_
28.7.1法人化_x000D_
R3.11.5公表→非公表</v>
          </cell>
          <cell r="AC360" t="str">
            <v/>
          </cell>
          <cell r="AD360">
            <v>2</v>
          </cell>
          <cell r="AE360">
            <v>2</v>
          </cell>
          <cell r="AF360">
            <v>2</v>
          </cell>
          <cell r="AH360" t="str">
            <v/>
          </cell>
          <cell r="AI360" t="str">
            <v/>
          </cell>
          <cell r="AR360">
            <v>1</v>
          </cell>
          <cell r="AS360">
            <v>1</v>
          </cell>
          <cell r="AX360" t="str">
            <v/>
          </cell>
          <cell r="AY360">
            <v>2</v>
          </cell>
          <cell r="AZ360">
            <v>2</v>
          </cell>
          <cell r="BA360">
            <v>2</v>
          </cell>
          <cell r="BB360" t="str">
            <v/>
          </cell>
          <cell r="BC360" t="str">
            <v/>
          </cell>
          <cell r="BM360" t="str">
            <v/>
          </cell>
          <cell r="BN360" t="str">
            <v/>
          </cell>
          <cell r="BP360">
            <v>1</v>
          </cell>
          <cell r="BQ360">
            <v>1</v>
          </cell>
          <cell r="BS360">
            <v>1</v>
          </cell>
          <cell r="BT360">
            <v>1</v>
          </cell>
          <cell r="BU360" t="str">
            <v>27.1.27新規</v>
          </cell>
          <cell r="BW360">
            <v>1</v>
          </cell>
          <cell r="BX360">
            <v>1</v>
          </cell>
          <cell r="BY360" t="str">
            <v/>
          </cell>
          <cell r="CA360" t="str">
            <v/>
          </cell>
          <cell r="CB360" t="str">
            <v/>
          </cell>
          <cell r="CD360">
            <v>1</v>
          </cell>
          <cell r="CE360" t="str">
            <v>柴地　隆宗</v>
          </cell>
          <cell r="CG360" t="str">
            <v>柴地　隆宗</v>
          </cell>
          <cell r="CH360" t="str">
            <v>柴地　隆宗</v>
          </cell>
        </row>
        <row r="361">
          <cell r="A361">
            <v>357</v>
          </cell>
          <cell r="B361" t="str">
            <v>2278</v>
          </cell>
          <cell r="C361">
            <v>2278</v>
          </cell>
          <cell r="D361">
            <v>905651</v>
          </cell>
          <cell r="E361" t="str">
            <v>伏見</v>
          </cell>
          <cell r="F361" t="str">
            <v>檀上診療所</v>
          </cell>
          <cell r="G361" t="str">
            <v/>
          </cell>
          <cell r="H361" t="str">
            <v>612-8136</v>
          </cell>
          <cell r="I361" t="str">
            <v>伏見区向島四ツ谷池１４－１０</v>
          </cell>
          <cell r="J361" t="str">
            <v>612-8136伏見区向島四ツ谷池１４－１０</v>
          </cell>
          <cell r="K361" t="str">
            <v/>
          </cell>
          <cell r="L361" t="str">
            <v>075-622-2007</v>
          </cell>
          <cell r="M361" t="str">
            <v/>
          </cell>
          <cell r="N361" t="str">
            <v>075-622-2070</v>
          </cell>
          <cell r="P361" t="str">
            <v>檀上診療所</v>
          </cell>
          <cell r="Q361" t="str">
            <v>612-8136</v>
          </cell>
          <cell r="R361" t="str">
            <v>伏見区向島四ツ谷池１４－１０</v>
          </cell>
          <cell r="S361" t="str">
            <v>075-622-2007</v>
          </cell>
          <cell r="U361">
            <v>2659</v>
          </cell>
          <cell r="V361" t="str">
            <v/>
          </cell>
          <cell r="W361" t="str">
            <v/>
          </cell>
          <cell r="X361" t="str">
            <v>R6.11閉院</v>
          </cell>
          <cell r="AA361" t="str">
            <v/>
          </cell>
          <cell r="AB361" t="str">
            <v/>
          </cell>
          <cell r="AC361" t="str">
            <v/>
          </cell>
          <cell r="AD361" t="str">
            <v/>
          </cell>
          <cell r="AE361" t="str">
            <v/>
          </cell>
          <cell r="AF361" t="str">
            <v/>
          </cell>
          <cell r="AG361" t="str">
            <v/>
          </cell>
          <cell r="AH361" t="str">
            <v/>
          </cell>
          <cell r="AI361" t="str">
            <v/>
          </cell>
          <cell r="AK361" t="str">
            <v/>
          </cell>
          <cell r="AL361" t="str">
            <v/>
          </cell>
          <cell r="AM361" t="str">
            <v/>
          </cell>
          <cell r="AN361" t="str">
            <v/>
          </cell>
          <cell r="AV361" t="str">
            <v/>
          </cell>
          <cell r="AW361" t="str">
            <v/>
          </cell>
          <cell r="AX361" t="str">
            <v/>
          </cell>
          <cell r="AY361" t="str">
            <v/>
          </cell>
          <cell r="AZ361" t="str">
            <v/>
          </cell>
          <cell r="BA361" t="str">
            <v/>
          </cell>
          <cell r="BB361" t="str">
            <v/>
          </cell>
          <cell r="BC361" t="str">
            <v/>
          </cell>
          <cell r="BE361" t="str">
            <v/>
          </cell>
          <cell r="BF361" t="str">
            <v/>
          </cell>
          <cell r="BG361" t="str">
            <v/>
          </cell>
          <cell r="BH361" t="str">
            <v/>
          </cell>
          <cell r="BI361" t="str">
            <v/>
          </cell>
          <cell r="BM361" t="str">
            <v/>
          </cell>
          <cell r="BN361" t="str">
            <v/>
          </cell>
          <cell r="BW361" t="str">
            <v/>
          </cell>
          <cell r="BX361" t="str">
            <v/>
          </cell>
          <cell r="BY361" t="str">
            <v/>
          </cell>
          <cell r="CA361" t="str">
            <v/>
          </cell>
          <cell r="CB361" t="str">
            <v/>
          </cell>
          <cell r="CD361" t="str">
            <v/>
          </cell>
          <cell r="CE361" t="str">
            <v/>
          </cell>
        </row>
        <row r="362">
          <cell r="A362">
            <v>358</v>
          </cell>
          <cell r="B362" t="str">
            <v>3883</v>
          </cell>
          <cell r="C362">
            <v>3883</v>
          </cell>
          <cell r="D362">
            <v>306546</v>
          </cell>
          <cell r="E362" t="str">
            <v>中京東部</v>
          </cell>
          <cell r="F362" t="str">
            <v>しばた医院</v>
          </cell>
          <cell r="G362" t="str">
            <v/>
          </cell>
          <cell r="H362" t="str">
            <v>604-8106</v>
          </cell>
          <cell r="I362" t="str">
            <v>中京区御池堺町西入丸木材木町６７１ エクレーヌ御池１Ｆ</v>
          </cell>
          <cell r="J362" t="str">
            <v>604-8106中京区御池堺町西入丸木材木町６７１ エクレーヌ御池１Ｆ</v>
          </cell>
          <cell r="K362" t="str">
            <v/>
          </cell>
          <cell r="L362" t="str">
            <v>075-241-3611</v>
          </cell>
          <cell r="M362" t="str">
            <v/>
          </cell>
          <cell r="N362" t="str">
            <v>075-241-3614</v>
          </cell>
          <cell r="P362" t="str">
            <v>しばた医院</v>
          </cell>
          <cell r="Q362" t="str">
            <v>604-8106</v>
          </cell>
          <cell r="R362" t="str">
            <v>中京区御池堺町西入丸木材木町６７１ エクレーヌ御池１Ｆ</v>
          </cell>
          <cell r="S362" t="str">
            <v>075-241-3611</v>
          </cell>
          <cell r="T362" t="str">
            <v>075-241-3614</v>
          </cell>
          <cell r="U362">
            <v>408</v>
          </cell>
          <cell r="V362" t="str">
            <v/>
          </cell>
          <cell r="W362" t="str">
            <v/>
          </cell>
          <cell r="X362" t="str">
            <v>H30.8.6日脳追加</v>
          </cell>
          <cell r="Z362" t="str">
            <v/>
          </cell>
          <cell r="AA362" t="str">
            <v/>
          </cell>
          <cell r="AB362" t="str">
            <v/>
          </cell>
          <cell r="AC362" t="str">
            <v/>
          </cell>
          <cell r="AD362" t="str">
            <v/>
          </cell>
          <cell r="AE362" t="str">
            <v/>
          </cell>
          <cell r="AF362" t="str">
            <v/>
          </cell>
          <cell r="AG362" t="str">
            <v/>
          </cell>
          <cell r="AH362" t="str">
            <v/>
          </cell>
          <cell r="AI362" t="str">
            <v/>
          </cell>
          <cell r="AK362" t="str">
            <v/>
          </cell>
          <cell r="AM362" t="str">
            <v/>
          </cell>
          <cell r="AN362" t="str">
            <v/>
          </cell>
          <cell r="AR362">
            <v>1</v>
          </cell>
          <cell r="AS362">
            <v>1</v>
          </cell>
          <cell r="AU362" t="str">
            <v/>
          </cell>
          <cell r="AV362" t="str">
            <v/>
          </cell>
          <cell r="AW362" t="str">
            <v/>
          </cell>
          <cell r="AX362" t="str">
            <v/>
          </cell>
          <cell r="BB362" t="str">
            <v/>
          </cell>
          <cell r="BC362">
            <v>1</v>
          </cell>
          <cell r="BH362" t="str">
            <v/>
          </cell>
          <cell r="BI362" t="str">
            <v/>
          </cell>
          <cell r="BM362" t="str">
            <v/>
          </cell>
          <cell r="BN362" t="str">
            <v/>
          </cell>
          <cell r="BP362">
            <v>1</v>
          </cell>
          <cell r="BQ362">
            <v>1</v>
          </cell>
          <cell r="BS362">
            <v>1</v>
          </cell>
          <cell r="BT362">
            <v>1</v>
          </cell>
          <cell r="BU362" t="str">
            <v>28.3.22 抗体追加</v>
          </cell>
          <cell r="BW362" t="str">
            <v/>
          </cell>
          <cell r="BX362" t="str">
            <v/>
          </cell>
          <cell r="BY362" t="str">
            <v/>
          </cell>
          <cell r="CA362" t="str">
            <v/>
          </cell>
          <cell r="CB362" t="str">
            <v/>
          </cell>
          <cell r="CD362">
            <v>1</v>
          </cell>
          <cell r="CE362" t="str">
            <v>柴田　安宅</v>
          </cell>
          <cell r="CG362" t="str">
            <v>柴田　安宅</v>
          </cell>
          <cell r="CH362" t="str">
            <v>柴田　安宅</v>
          </cell>
        </row>
        <row r="363">
          <cell r="A363">
            <v>359</v>
          </cell>
          <cell r="B363" t="str">
            <v>2708</v>
          </cell>
          <cell r="C363">
            <v>2708</v>
          </cell>
          <cell r="D363">
            <v>1600558</v>
          </cell>
          <cell r="E363" t="str">
            <v>亀岡市</v>
          </cell>
          <cell r="F363" t="str">
            <v>ムツミ医院</v>
          </cell>
          <cell r="G363" t="str">
            <v/>
          </cell>
          <cell r="H363" t="str">
            <v>621-0854</v>
          </cell>
          <cell r="I363" t="str">
            <v>亀岡市下矢田町君塚８</v>
          </cell>
          <cell r="J363" t="str">
            <v>621-0854亀岡市下矢田町君塚８</v>
          </cell>
          <cell r="K363" t="str">
            <v/>
          </cell>
          <cell r="L363" t="str">
            <v>0771-23-1231</v>
          </cell>
          <cell r="M363" t="str">
            <v/>
          </cell>
          <cell r="N363" t="str">
            <v>0771-24-5622</v>
          </cell>
          <cell r="P363" t="str">
            <v>ムツミ医院</v>
          </cell>
          <cell r="Q363" t="str">
            <v>621-0854</v>
          </cell>
          <cell r="R363" t="str">
            <v>亀岡市下矢田町君塚８</v>
          </cell>
          <cell r="S363" t="str">
            <v>0771-23-1231</v>
          </cell>
          <cell r="T363" t="str">
            <v>0771-24-5622</v>
          </cell>
          <cell r="U363">
            <v>3813</v>
          </cell>
          <cell r="V363" t="str">
            <v/>
          </cell>
          <cell r="W363" t="str">
            <v/>
          </cell>
          <cell r="X363" t="str">
            <v>名称変更＝ムツミ病院⇒ムツミ医院</v>
          </cell>
          <cell r="AC363" t="str">
            <v/>
          </cell>
          <cell r="AH363" t="str">
            <v/>
          </cell>
          <cell r="AI363" t="str">
            <v/>
          </cell>
          <cell r="AL363">
            <v>1</v>
          </cell>
          <cell r="AR363">
            <v>1</v>
          </cell>
          <cell r="AS363">
            <v>1</v>
          </cell>
          <cell r="AX363" t="str">
            <v/>
          </cell>
          <cell r="BB363" t="str">
            <v/>
          </cell>
          <cell r="BC363" t="str">
            <v/>
          </cell>
          <cell r="BM363" t="str">
            <v/>
          </cell>
          <cell r="BN363" t="str">
            <v/>
          </cell>
          <cell r="BP363">
            <v>1</v>
          </cell>
          <cell r="BQ363">
            <v>1</v>
          </cell>
          <cell r="BW363" t="str">
            <v/>
          </cell>
          <cell r="BX363" t="str">
            <v/>
          </cell>
          <cell r="BY363" t="str">
            <v/>
          </cell>
          <cell r="CA363" t="str">
            <v/>
          </cell>
          <cell r="CB363" t="str">
            <v/>
          </cell>
          <cell r="CE363" t="str">
            <v/>
          </cell>
          <cell r="CH363" t="str">
            <v>池上　佳典</v>
          </cell>
        </row>
        <row r="364">
          <cell r="A364">
            <v>360</v>
          </cell>
          <cell r="B364" t="str">
            <v>5105</v>
          </cell>
          <cell r="C364">
            <v>5105</v>
          </cell>
          <cell r="D364">
            <v>607026</v>
          </cell>
          <cell r="E364" t="str">
            <v>左京</v>
          </cell>
          <cell r="F364" t="str">
            <v>耳鼻咽喉科アレルギー科柴田クリニック</v>
          </cell>
          <cell r="G364" t="str">
            <v/>
          </cell>
          <cell r="H364" t="str">
            <v>606-8306</v>
          </cell>
          <cell r="I364" t="str">
            <v>左京区吉田中阿達町３８－８</v>
          </cell>
          <cell r="J364" t="str">
            <v>606-8306左京区吉田中阿達町３８－８</v>
          </cell>
          <cell r="K364" t="str">
            <v/>
          </cell>
          <cell r="L364" t="str">
            <v>075-751-6600</v>
          </cell>
          <cell r="M364" t="str">
            <v/>
          </cell>
          <cell r="N364" t="str">
            <v>075-751-6601</v>
          </cell>
          <cell r="P364" t="str">
            <v>耳鼻咽喉科アレルギー科柴田クリニック</v>
          </cell>
          <cell r="Q364" t="str">
            <v>606-8306</v>
          </cell>
          <cell r="R364" t="str">
            <v>左京区吉田中阿達町３８－８</v>
          </cell>
          <cell r="S364" t="str">
            <v>075-751-6600</v>
          </cell>
          <cell r="T364" t="str">
            <v>075-751-6601</v>
          </cell>
          <cell r="U364">
            <v>1266</v>
          </cell>
          <cell r="V364" t="str">
            <v/>
          </cell>
          <cell r="W364" t="str">
            <v/>
          </cell>
          <cell r="X364" t="str">
            <v>H27.7.29 医療機関名修正</v>
          </cell>
          <cell r="Z364" t="str">
            <v/>
          </cell>
          <cell r="AA364" t="str">
            <v/>
          </cell>
          <cell r="AB364" t="str">
            <v/>
          </cell>
          <cell r="AC364">
            <v>1</v>
          </cell>
          <cell r="AH364" t="str">
            <v/>
          </cell>
          <cell r="AI364" t="str">
            <v/>
          </cell>
          <cell r="AK364" t="str">
            <v/>
          </cell>
          <cell r="AL364" t="str">
            <v/>
          </cell>
          <cell r="AM364" t="str">
            <v/>
          </cell>
          <cell r="AN364" t="str">
            <v/>
          </cell>
          <cell r="AR364">
            <v>1</v>
          </cell>
          <cell r="AS364" t="str">
            <v/>
          </cell>
          <cell r="AX364">
            <v>1</v>
          </cell>
          <cell r="BB364" t="str">
            <v/>
          </cell>
          <cell r="BC364">
            <v>1</v>
          </cell>
          <cell r="BF364" t="str">
            <v/>
          </cell>
          <cell r="BG364" t="str">
            <v/>
          </cell>
          <cell r="BH364" t="str">
            <v/>
          </cell>
          <cell r="BI364" t="str">
            <v/>
          </cell>
          <cell r="BM364" t="str">
            <v/>
          </cell>
          <cell r="BN364" t="str">
            <v/>
          </cell>
          <cell r="BP364">
            <v>1</v>
          </cell>
          <cell r="BS364" t="str">
            <v/>
          </cell>
          <cell r="BT364" t="str">
            <v/>
          </cell>
          <cell r="BW364" t="str">
            <v/>
          </cell>
          <cell r="BX364" t="str">
            <v/>
          </cell>
          <cell r="BY364" t="str">
            <v/>
          </cell>
          <cell r="CA364" t="str">
            <v/>
          </cell>
          <cell r="CB364" t="str">
            <v/>
          </cell>
          <cell r="CD364" t="str">
            <v/>
          </cell>
          <cell r="CE364" t="str">
            <v/>
          </cell>
          <cell r="CG364" t="str">
            <v>柴田　修宏</v>
          </cell>
          <cell r="CH364" t="str">
            <v>柴田　修宏</v>
          </cell>
        </row>
        <row r="365">
          <cell r="A365">
            <v>361</v>
          </cell>
          <cell r="B365" t="str">
            <v>4779</v>
          </cell>
          <cell r="C365">
            <v>4779</v>
          </cell>
          <cell r="D365" t="str">
            <v/>
          </cell>
          <cell r="E365" t="str">
            <v/>
          </cell>
          <cell r="F365" t="str">
            <v/>
          </cell>
          <cell r="G365" t="str">
            <v>★</v>
          </cell>
          <cell r="H365" t="str">
            <v/>
          </cell>
          <cell r="I365" t="str">
            <v/>
          </cell>
          <cell r="J365" t="str">
            <v/>
          </cell>
          <cell r="K365" t="str">
            <v>★</v>
          </cell>
          <cell r="L365" t="str">
            <v/>
          </cell>
          <cell r="M365" t="str">
            <v>★</v>
          </cell>
          <cell r="N365" t="str">
            <v/>
          </cell>
          <cell r="P365" t="str">
            <v>池田クリニック京都</v>
          </cell>
          <cell r="Q365" t="str">
            <v>600-8357</v>
          </cell>
          <cell r="R365" t="str">
            <v>下京区五条通堀川西入柿本町５７９五条堀川ビル３Ｆ</v>
          </cell>
          <cell r="S365" t="str">
            <v>075-341-3466</v>
          </cell>
          <cell r="U365" t="str">
            <v>★</v>
          </cell>
          <cell r="V365" t="str">
            <v/>
          </cell>
          <cell r="W365" t="str">
            <v/>
          </cell>
          <cell r="X365" t="str">
            <v>25.10.31ｲﾝﾌﾙｴﾝｻﾞ追加_x000D_
H27.7.29　医療機関名修正_x000D_
H27.7.30　医療機関名修正_x000D_
公表→非公表</v>
          </cell>
          <cell r="AC365" t="str">
            <v/>
          </cell>
          <cell r="AH365" t="str">
            <v/>
          </cell>
          <cell r="AI365" t="str">
            <v/>
          </cell>
          <cell r="AR365">
            <v>2</v>
          </cell>
          <cell r="AX365" t="str">
            <v/>
          </cell>
          <cell r="BB365" t="str">
            <v/>
          </cell>
          <cell r="BC365" t="str">
            <v/>
          </cell>
          <cell r="BM365" t="str">
            <v/>
          </cell>
          <cell r="BN365" t="str">
            <v/>
          </cell>
          <cell r="BP365">
            <v>2</v>
          </cell>
          <cell r="BQ365">
            <v>2</v>
          </cell>
          <cell r="BW365" t="str">
            <v/>
          </cell>
          <cell r="BX365" t="str">
            <v/>
          </cell>
          <cell r="BY365" t="str">
            <v/>
          </cell>
          <cell r="CA365" t="str">
            <v/>
          </cell>
          <cell r="CB365" t="str">
            <v/>
          </cell>
          <cell r="CE365" t="str">
            <v/>
          </cell>
          <cell r="CH365" t="str">
            <v>池田　嘉宏</v>
          </cell>
        </row>
        <row r="366">
          <cell r="A366">
            <v>362</v>
          </cell>
          <cell r="B366" t="str">
            <v>6026</v>
          </cell>
          <cell r="C366">
            <v>6026</v>
          </cell>
          <cell r="D366">
            <v>1601887</v>
          </cell>
          <cell r="E366" t="str">
            <v>亀岡市</v>
          </cell>
          <cell r="F366" t="str">
            <v>クリニックもみじ</v>
          </cell>
          <cell r="G366" t="str">
            <v/>
          </cell>
          <cell r="H366" t="str">
            <v>621-0806</v>
          </cell>
          <cell r="I366" t="str">
            <v>亀岡市余部町清水２６－１</v>
          </cell>
          <cell r="J366" t="str">
            <v>621-0806亀岡市余部町清水２６－１</v>
          </cell>
          <cell r="K366" t="str">
            <v/>
          </cell>
          <cell r="L366" t="str">
            <v>0771-22-7516</v>
          </cell>
          <cell r="M366" t="str">
            <v/>
          </cell>
          <cell r="N366" t="str">
            <v>0771-22-7666</v>
          </cell>
          <cell r="P366" t="str">
            <v>クリニックもみじ</v>
          </cell>
          <cell r="Q366" t="str">
            <v>621-0806</v>
          </cell>
          <cell r="R366" t="str">
            <v>亀岡市余部町清水２６－１</v>
          </cell>
          <cell r="S366" t="str">
            <v>0771-22-7516</v>
          </cell>
          <cell r="T366" t="str">
            <v>0771-22-7666</v>
          </cell>
          <cell r="U366">
            <v>3774</v>
          </cell>
          <cell r="V366" t="str">
            <v/>
          </cell>
          <cell r="W366" t="str">
            <v/>
          </cell>
          <cell r="X366" t="str">
            <v>29.10.31 新規登録_x000D_
R5.3.15管理者交代4.1より</v>
          </cell>
          <cell r="AC366" t="str">
            <v/>
          </cell>
          <cell r="AH366" t="str">
            <v/>
          </cell>
          <cell r="AI366" t="str">
            <v/>
          </cell>
          <cell r="AR366">
            <v>2</v>
          </cell>
          <cell r="AX366" t="str">
            <v/>
          </cell>
          <cell r="BB366" t="str">
            <v/>
          </cell>
          <cell r="BC366" t="str">
            <v/>
          </cell>
          <cell r="BM366" t="str">
            <v/>
          </cell>
          <cell r="BN366" t="str">
            <v/>
          </cell>
          <cell r="BP366">
            <v>2</v>
          </cell>
          <cell r="BW366" t="str">
            <v/>
          </cell>
          <cell r="BX366" t="str">
            <v/>
          </cell>
          <cell r="BY366" t="str">
            <v/>
          </cell>
          <cell r="CA366" t="str">
            <v/>
          </cell>
          <cell r="CB366" t="str">
            <v/>
          </cell>
          <cell r="CE366" t="str">
            <v/>
          </cell>
          <cell r="CH366" t="str">
            <v xml:space="preserve">芝　伸太郎
岡　一太郎
</v>
          </cell>
        </row>
        <row r="367">
          <cell r="A367">
            <v>363</v>
          </cell>
          <cell r="B367" t="str">
            <v>6536</v>
          </cell>
          <cell r="C367">
            <v>5051</v>
          </cell>
          <cell r="D367">
            <v>3101209</v>
          </cell>
          <cell r="E367" t="str">
            <v>乙訓</v>
          </cell>
          <cell r="F367" t="str">
            <v>池田内科クリニック</v>
          </cell>
          <cell r="G367" t="str">
            <v/>
          </cell>
          <cell r="H367" t="str">
            <v>617-0006</v>
          </cell>
          <cell r="I367" t="str">
            <v>向日市上植野町落堀１４－５</v>
          </cell>
          <cell r="J367" t="str">
            <v>617-0006向日市上植野町落堀１４－５</v>
          </cell>
          <cell r="K367" t="str">
            <v/>
          </cell>
          <cell r="L367" t="str">
            <v>075-932-2239</v>
          </cell>
          <cell r="M367" t="str">
            <v/>
          </cell>
          <cell r="N367" t="str">
            <v>075-932-2366</v>
          </cell>
          <cell r="P367" t="str">
            <v>池田内科クリニック</v>
          </cell>
          <cell r="Q367" t="str">
            <v>617-0006</v>
          </cell>
          <cell r="R367" t="str">
            <v>向日市上植野町落堀１４－５</v>
          </cell>
          <cell r="S367" t="str">
            <v>075-932-2239</v>
          </cell>
          <cell r="U367">
            <v>2910</v>
          </cell>
          <cell r="V367" t="str">
            <v/>
          </cell>
          <cell r="W367" t="str">
            <v/>
          </cell>
          <cell r="X367" t="str">
            <v>R4.6.15確認</v>
          </cell>
          <cell r="AC367">
            <v>1</v>
          </cell>
          <cell r="AR367">
            <v>1</v>
          </cell>
          <cell r="AS367">
            <v>1</v>
          </cell>
          <cell r="AX367" t="str">
            <v/>
          </cell>
          <cell r="BB367" t="str">
            <v/>
          </cell>
          <cell r="BC367" t="str">
            <v/>
          </cell>
          <cell r="BM367" t="str">
            <v/>
          </cell>
          <cell r="BN367" t="str">
            <v/>
          </cell>
          <cell r="BP367">
            <v>1</v>
          </cell>
          <cell r="BQ367">
            <v>1</v>
          </cell>
          <cell r="BS367">
            <v>1</v>
          </cell>
          <cell r="BT367">
            <v>1</v>
          </cell>
          <cell r="BW367" t="str">
            <v/>
          </cell>
          <cell r="BX367" t="str">
            <v/>
          </cell>
          <cell r="BY367" t="str">
            <v/>
          </cell>
          <cell r="CA367" t="str">
            <v/>
          </cell>
          <cell r="CB367" t="str">
            <v/>
          </cell>
          <cell r="CE367" t="str">
            <v/>
          </cell>
          <cell r="CH367" t="str">
            <v>池田　広記</v>
          </cell>
        </row>
        <row r="368">
          <cell r="A368">
            <v>364</v>
          </cell>
          <cell r="B368" t="str">
            <v>805</v>
          </cell>
          <cell r="C368">
            <v>805</v>
          </cell>
          <cell r="D368">
            <v>306090</v>
          </cell>
          <cell r="E368" t="str">
            <v>中京西部</v>
          </cell>
          <cell r="F368" t="str">
            <v>芝崎医院</v>
          </cell>
          <cell r="G368" t="str">
            <v/>
          </cell>
          <cell r="H368" t="str">
            <v>604-8352</v>
          </cell>
          <cell r="I368" t="str">
            <v>中京区蛸薬師通堀川西入金屋町７７７</v>
          </cell>
          <cell r="J368" t="str">
            <v>604-8352中京区蛸薬師通堀川西入金屋町７７７</v>
          </cell>
          <cell r="K368" t="str">
            <v/>
          </cell>
          <cell r="L368" t="str">
            <v>075-841-3549</v>
          </cell>
          <cell r="M368" t="str">
            <v/>
          </cell>
          <cell r="N368" t="str">
            <v>075-841-3549</v>
          </cell>
          <cell r="P368" t="str">
            <v>芝崎医院</v>
          </cell>
          <cell r="Q368" t="str">
            <v>604-8352</v>
          </cell>
          <cell r="R368" t="str">
            <v>中京区蛸薬師通堀川西入金屋町７７７</v>
          </cell>
          <cell r="S368" t="str">
            <v>075-841-3549</v>
          </cell>
          <cell r="U368">
            <v>581</v>
          </cell>
          <cell r="V368" t="str">
            <v/>
          </cell>
          <cell r="W368" t="str">
            <v/>
          </cell>
          <cell r="X368" t="str">
            <v/>
          </cell>
          <cell r="Z368" t="str">
            <v/>
          </cell>
          <cell r="AA368" t="str">
            <v/>
          </cell>
          <cell r="AB368" t="str">
            <v/>
          </cell>
          <cell r="AC368" t="str">
            <v/>
          </cell>
          <cell r="AD368" t="str">
            <v/>
          </cell>
          <cell r="AE368" t="str">
            <v/>
          </cell>
          <cell r="AF368" t="str">
            <v/>
          </cell>
          <cell r="AG368" t="str">
            <v/>
          </cell>
          <cell r="AH368" t="str">
            <v/>
          </cell>
          <cell r="AI368" t="str">
            <v/>
          </cell>
          <cell r="AK368" t="str">
            <v/>
          </cell>
          <cell r="AL368" t="str">
            <v/>
          </cell>
          <cell r="AM368" t="str">
            <v/>
          </cell>
          <cell r="AN368" t="str">
            <v/>
          </cell>
          <cell r="AR368">
            <v>1</v>
          </cell>
          <cell r="AS368" t="str">
            <v/>
          </cell>
          <cell r="AU368" t="str">
            <v/>
          </cell>
          <cell r="AV368" t="str">
            <v/>
          </cell>
          <cell r="AW368" t="str">
            <v/>
          </cell>
          <cell r="AX368" t="str">
            <v/>
          </cell>
          <cell r="AY368" t="str">
            <v/>
          </cell>
          <cell r="AZ368" t="str">
            <v/>
          </cell>
          <cell r="BA368" t="str">
            <v/>
          </cell>
          <cell r="BB368" t="str">
            <v/>
          </cell>
          <cell r="BC368" t="str">
            <v/>
          </cell>
          <cell r="BE368" t="str">
            <v/>
          </cell>
          <cell r="BF368" t="str">
            <v/>
          </cell>
          <cell r="BG368" t="str">
            <v/>
          </cell>
          <cell r="BH368" t="str">
            <v/>
          </cell>
          <cell r="BI368" t="str">
            <v/>
          </cell>
          <cell r="BM368" t="str">
            <v/>
          </cell>
          <cell r="BN368" t="str">
            <v/>
          </cell>
          <cell r="BP368">
            <v>1</v>
          </cell>
          <cell r="BS368" t="str">
            <v/>
          </cell>
          <cell r="BT368" t="str">
            <v/>
          </cell>
          <cell r="BW368" t="str">
            <v/>
          </cell>
          <cell r="BX368" t="str">
            <v/>
          </cell>
          <cell r="BY368" t="str">
            <v/>
          </cell>
          <cell r="CA368" t="str">
            <v/>
          </cell>
          <cell r="CB368" t="str">
            <v/>
          </cell>
          <cell r="CD368" t="str">
            <v/>
          </cell>
          <cell r="CE368" t="str">
            <v/>
          </cell>
          <cell r="CH368" t="str">
            <v>芝崎　克美</v>
          </cell>
        </row>
        <row r="369">
          <cell r="A369">
            <v>365</v>
          </cell>
          <cell r="B369" t="str">
            <v>3138</v>
          </cell>
          <cell r="C369">
            <v>3138</v>
          </cell>
          <cell r="D369" t="str">
            <v/>
          </cell>
          <cell r="E369" t="str">
            <v/>
          </cell>
          <cell r="F369" t="str">
            <v/>
          </cell>
          <cell r="G369" t="str">
            <v>★</v>
          </cell>
          <cell r="H369" t="str">
            <v/>
          </cell>
          <cell r="I369" t="str">
            <v/>
          </cell>
          <cell r="J369" t="str">
            <v/>
          </cell>
          <cell r="K369" t="str">
            <v>★</v>
          </cell>
          <cell r="L369" t="str">
            <v/>
          </cell>
          <cell r="M369" t="str">
            <v>★</v>
          </cell>
          <cell r="N369" t="str">
            <v/>
          </cell>
          <cell r="P369" t="str">
            <v>市立舞鶴市民病院加佐診療所</v>
          </cell>
          <cell r="Q369" t="str">
            <v>624-0954</v>
          </cell>
          <cell r="R369" t="str">
            <v>舞鶴市八田９６２</v>
          </cell>
          <cell r="S369" t="str">
            <v>0773-82-0031</v>
          </cell>
          <cell r="U369" t="str">
            <v>★</v>
          </cell>
          <cell r="V369" t="str">
            <v/>
          </cell>
          <cell r="W369" t="str">
            <v/>
          </cell>
          <cell r="X369" t="str">
            <v>市立舞鶴市民病院加佐診療所A会員なし
27.7.1 新規登録</v>
          </cell>
          <cell r="Z369" t="str">
            <v/>
          </cell>
          <cell r="AA369" t="str">
            <v/>
          </cell>
          <cell r="AB369" t="str">
            <v/>
          </cell>
          <cell r="AC369" t="str">
            <v/>
          </cell>
          <cell r="AD369" t="str">
            <v/>
          </cell>
          <cell r="AE369" t="str">
            <v/>
          </cell>
          <cell r="AF369" t="str">
            <v/>
          </cell>
          <cell r="AG369" t="str">
            <v/>
          </cell>
          <cell r="AH369" t="str">
            <v/>
          </cell>
          <cell r="AI369" t="str">
            <v/>
          </cell>
          <cell r="AK369" t="str">
            <v/>
          </cell>
          <cell r="AL369" t="str">
            <v/>
          </cell>
          <cell r="AM369" t="str">
            <v/>
          </cell>
          <cell r="AN369" t="str">
            <v/>
          </cell>
          <cell r="AR369">
            <v>1</v>
          </cell>
          <cell r="AS369">
            <v>1</v>
          </cell>
          <cell r="AU369" t="str">
            <v/>
          </cell>
          <cell r="AV369" t="str">
            <v/>
          </cell>
          <cell r="AW369" t="str">
            <v/>
          </cell>
          <cell r="AX369" t="str">
            <v/>
          </cell>
          <cell r="AY369" t="str">
            <v/>
          </cell>
          <cell r="AZ369" t="str">
            <v/>
          </cell>
          <cell r="BA369" t="str">
            <v/>
          </cell>
          <cell r="BB369" t="str">
            <v/>
          </cell>
          <cell r="BC369" t="str">
            <v/>
          </cell>
          <cell r="BE369" t="str">
            <v/>
          </cell>
          <cell r="BF369" t="str">
            <v/>
          </cell>
          <cell r="BG369" t="str">
            <v/>
          </cell>
          <cell r="BH369" t="str">
            <v/>
          </cell>
          <cell r="BI369" t="str">
            <v/>
          </cell>
          <cell r="BM369" t="str">
            <v/>
          </cell>
          <cell r="BN369" t="str">
            <v/>
          </cell>
          <cell r="BP369">
            <v>1</v>
          </cell>
          <cell r="BS369" t="str">
            <v/>
          </cell>
          <cell r="BT369" t="str">
            <v/>
          </cell>
          <cell r="BW369" t="str">
            <v/>
          </cell>
          <cell r="BX369" t="str">
            <v/>
          </cell>
          <cell r="BY369" t="str">
            <v/>
          </cell>
          <cell r="CA369" t="str">
            <v/>
          </cell>
          <cell r="CB369" t="str">
            <v/>
          </cell>
          <cell r="CD369" t="str">
            <v/>
          </cell>
          <cell r="CE369" t="str">
            <v/>
          </cell>
          <cell r="CH369" t="str">
            <v>池田　晃司
野中　恒幸
山下　富夫
森田　修司
井上　重洋</v>
          </cell>
        </row>
        <row r="370">
          <cell r="A370">
            <v>366</v>
          </cell>
          <cell r="B370" t="str">
            <v>2451</v>
          </cell>
          <cell r="C370">
            <v>2451</v>
          </cell>
          <cell r="D370">
            <v>1202124</v>
          </cell>
          <cell r="E370" t="str">
            <v>宇治久世</v>
          </cell>
          <cell r="F370" t="str">
            <v>芝野耳鼻咽喉科</v>
          </cell>
          <cell r="G370" t="str">
            <v/>
          </cell>
          <cell r="H370" t="str">
            <v>611-0033</v>
          </cell>
          <cell r="I370" t="str">
            <v>宇治市大久保町上ノ山５１－５５</v>
          </cell>
          <cell r="J370" t="str">
            <v>611-0033宇治市大久保町上ノ山５１－５５</v>
          </cell>
          <cell r="K370" t="str">
            <v/>
          </cell>
          <cell r="L370" t="str">
            <v>0774-43-3387</v>
          </cell>
          <cell r="M370" t="str">
            <v/>
          </cell>
          <cell r="N370" t="str">
            <v>0774-44-7802</v>
          </cell>
          <cell r="P370" t="str">
            <v>芝野耳鼻咽喉科</v>
          </cell>
          <cell r="Q370" t="str">
            <v>611-0033</v>
          </cell>
          <cell r="R370" t="str">
            <v>宇治市大久保町上ノ山５１－５５</v>
          </cell>
          <cell r="S370" t="str">
            <v>0774-43-3387</v>
          </cell>
          <cell r="U370">
            <v>3402</v>
          </cell>
          <cell r="V370" t="str">
            <v/>
          </cell>
          <cell r="W370" t="str">
            <v/>
          </cell>
          <cell r="Z370" t="str">
            <v/>
          </cell>
          <cell r="AA370" t="str">
            <v/>
          </cell>
          <cell r="AB370" t="str">
            <v/>
          </cell>
          <cell r="AC370" t="str">
            <v/>
          </cell>
          <cell r="AD370" t="str">
            <v/>
          </cell>
          <cell r="AE370" t="str">
            <v/>
          </cell>
          <cell r="AF370" t="str">
            <v/>
          </cell>
          <cell r="AG370" t="str">
            <v/>
          </cell>
          <cell r="AH370" t="str">
            <v/>
          </cell>
          <cell r="AI370" t="str">
            <v/>
          </cell>
          <cell r="AK370" t="str">
            <v/>
          </cell>
          <cell r="AL370" t="str">
            <v/>
          </cell>
          <cell r="AM370" t="str">
            <v/>
          </cell>
          <cell r="AN370" t="str">
            <v/>
          </cell>
          <cell r="AR370">
            <v>1</v>
          </cell>
          <cell r="AS370">
            <v>1</v>
          </cell>
          <cell r="AU370" t="str">
            <v/>
          </cell>
          <cell r="AV370" t="str">
            <v/>
          </cell>
          <cell r="AW370" t="str">
            <v/>
          </cell>
          <cell r="AX370" t="str">
            <v/>
          </cell>
          <cell r="AY370" t="str">
            <v/>
          </cell>
          <cell r="AZ370" t="str">
            <v/>
          </cell>
          <cell r="BA370" t="str">
            <v/>
          </cell>
          <cell r="BB370" t="str">
            <v/>
          </cell>
          <cell r="BC370" t="str">
            <v/>
          </cell>
          <cell r="BE370" t="str">
            <v/>
          </cell>
          <cell r="BF370" t="str">
            <v/>
          </cell>
          <cell r="BG370" t="str">
            <v/>
          </cell>
          <cell r="BH370" t="str">
            <v/>
          </cell>
          <cell r="BI370" t="str">
            <v/>
          </cell>
          <cell r="BM370" t="str">
            <v/>
          </cell>
          <cell r="BN370" t="str">
            <v/>
          </cell>
          <cell r="BP370" t="str">
            <v/>
          </cell>
          <cell r="BQ370" t="str">
            <v/>
          </cell>
          <cell r="BS370" t="str">
            <v/>
          </cell>
          <cell r="BT370" t="str">
            <v/>
          </cell>
          <cell r="BU370" t="str">
            <v/>
          </cell>
          <cell r="BW370" t="str">
            <v/>
          </cell>
          <cell r="BX370" t="str">
            <v/>
          </cell>
          <cell r="BY370" t="str">
            <v/>
          </cell>
          <cell r="CA370" t="str">
            <v/>
          </cell>
          <cell r="CB370" t="str">
            <v/>
          </cell>
          <cell r="CD370" t="str">
            <v/>
          </cell>
          <cell r="CE370" t="str">
            <v/>
          </cell>
          <cell r="CH370" t="str">
            <v>芝野　忠寿</v>
          </cell>
        </row>
        <row r="371">
          <cell r="A371">
            <v>367</v>
          </cell>
          <cell r="B371" t="str">
            <v>6062</v>
          </cell>
          <cell r="C371">
            <v>6062</v>
          </cell>
          <cell r="D371">
            <v>9600345</v>
          </cell>
          <cell r="E371" t="str">
            <v>舞鶴</v>
          </cell>
          <cell r="F371" t="str">
            <v>市立舞鶴市民病院</v>
          </cell>
          <cell r="G371" t="str">
            <v/>
          </cell>
          <cell r="H371" t="str">
            <v>624-0906</v>
          </cell>
          <cell r="I371" t="str">
            <v>舞鶴市倉谷１３５０－１１</v>
          </cell>
          <cell r="J371" t="str">
            <v>624-0906舞鶴市倉谷１３５０－１１</v>
          </cell>
          <cell r="K371" t="str">
            <v/>
          </cell>
          <cell r="L371" t="str">
            <v>0773-60-9020</v>
          </cell>
          <cell r="M371" t="str">
            <v/>
          </cell>
          <cell r="N371" t="str">
            <v>0773-76-8730</v>
          </cell>
          <cell r="P371" t="str">
            <v>市立舞鶴市民病院</v>
          </cell>
          <cell r="Q371" t="str">
            <v>624-0906</v>
          </cell>
          <cell r="R371" t="str">
            <v>舞鶴市倉谷１３５０－１１</v>
          </cell>
          <cell r="S371" t="str">
            <v>0773-60-9020</v>
          </cell>
          <cell r="T371" t="str">
            <v>0773-76-8730</v>
          </cell>
          <cell r="U371">
            <v>4083</v>
          </cell>
          <cell r="V371" t="str">
            <v/>
          </cell>
          <cell r="W371" t="str">
            <v/>
          </cell>
          <cell r="X371" t="str">
            <v>26.6移転_x000D_
27.7.1 接種医師追加、高インフル追加、公表に同意_x000D_
R5.3.7公表→非公表</v>
          </cell>
          <cell r="AC371" t="str">
            <v/>
          </cell>
          <cell r="AH371" t="str">
            <v/>
          </cell>
          <cell r="AI371" t="str">
            <v/>
          </cell>
          <cell r="AR371">
            <v>2</v>
          </cell>
          <cell r="AS371">
            <v>2</v>
          </cell>
          <cell r="AX371" t="str">
            <v/>
          </cell>
          <cell r="BB371" t="str">
            <v/>
          </cell>
          <cell r="BC371" t="str">
            <v/>
          </cell>
          <cell r="BM371" t="str">
            <v/>
          </cell>
          <cell r="BN371" t="str">
            <v/>
          </cell>
          <cell r="BP371">
            <v>2</v>
          </cell>
          <cell r="BQ371">
            <v>2</v>
          </cell>
          <cell r="BW371" t="str">
            <v/>
          </cell>
          <cell r="BX371" t="str">
            <v/>
          </cell>
          <cell r="BY371" t="str">
            <v/>
          </cell>
          <cell r="CA371" t="str">
            <v/>
          </cell>
          <cell r="CB371" t="str">
            <v/>
          </cell>
          <cell r="CE371" t="str">
            <v/>
          </cell>
          <cell r="CH371" t="str">
            <v>池田　晃司
野中　恒幸
山下　富夫
井上　重洋
森田　修司
重見　研司</v>
          </cell>
        </row>
        <row r="372">
          <cell r="A372">
            <v>368</v>
          </cell>
          <cell r="B372" t="str">
            <v>6078</v>
          </cell>
          <cell r="C372">
            <v>6078</v>
          </cell>
          <cell r="D372">
            <v>907483</v>
          </cell>
          <cell r="E372" t="str">
            <v>伏見</v>
          </cell>
          <cell r="F372" t="str">
            <v>むかいじま病院</v>
          </cell>
          <cell r="G372" t="str">
            <v/>
          </cell>
          <cell r="H372" t="str">
            <v>612-8136</v>
          </cell>
          <cell r="I372" t="str">
            <v>伏見区向島四ツ谷池５</v>
          </cell>
          <cell r="J372" t="str">
            <v>612-8136伏見区向島四ツ谷池５</v>
          </cell>
          <cell r="K372" t="str">
            <v/>
          </cell>
          <cell r="L372" t="str">
            <v>075-612-3101</v>
          </cell>
          <cell r="M372" t="str">
            <v/>
          </cell>
          <cell r="N372" t="str">
            <v>075-612-3198</v>
          </cell>
          <cell r="P372" t="str">
            <v>むかいじま病院</v>
          </cell>
          <cell r="Q372" t="str">
            <v>612-8136</v>
          </cell>
          <cell r="R372" t="str">
            <v>伏見区向島四ツ谷池５</v>
          </cell>
          <cell r="S372" t="str">
            <v>075-612-3101</v>
          </cell>
          <cell r="U372">
            <v>2648</v>
          </cell>
          <cell r="V372" t="str">
            <v/>
          </cell>
          <cell r="W372" t="str">
            <v/>
          </cell>
          <cell r="X372" t="str">
            <v/>
          </cell>
          <cell r="Z372" t="str">
            <v/>
          </cell>
          <cell r="AA372" t="str">
            <v/>
          </cell>
          <cell r="AB372" t="str">
            <v/>
          </cell>
          <cell r="AC372" t="str">
            <v/>
          </cell>
          <cell r="AD372" t="str">
            <v/>
          </cell>
          <cell r="AE372" t="str">
            <v/>
          </cell>
          <cell r="AF372" t="str">
            <v/>
          </cell>
          <cell r="AG372" t="str">
            <v/>
          </cell>
          <cell r="AH372" t="str">
            <v/>
          </cell>
          <cell r="AI372" t="str">
            <v/>
          </cell>
          <cell r="AK372" t="str">
            <v/>
          </cell>
          <cell r="AM372" t="str">
            <v/>
          </cell>
          <cell r="AN372" t="str">
            <v/>
          </cell>
          <cell r="AR372" t="str">
            <v/>
          </cell>
          <cell r="AS372" t="str">
            <v/>
          </cell>
          <cell r="AU372" t="str">
            <v/>
          </cell>
          <cell r="AV372" t="str">
            <v/>
          </cell>
          <cell r="AW372" t="str">
            <v/>
          </cell>
          <cell r="AX372" t="str">
            <v/>
          </cell>
          <cell r="AY372" t="str">
            <v/>
          </cell>
          <cell r="AZ372" t="str">
            <v/>
          </cell>
          <cell r="BA372" t="str">
            <v/>
          </cell>
          <cell r="BB372" t="str">
            <v/>
          </cell>
          <cell r="BC372" t="str">
            <v/>
          </cell>
          <cell r="BE372" t="str">
            <v/>
          </cell>
          <cell r="BF372" t="str">
            <v/>
          </cell>
          <cell r="BH372" t="str">
            <v/>
          </cell>
          <cell r="BI372" t="str">
            <v/>
          </cell>
          <cell r="BM372" t="str">
            <v/>
          </cell>
          <cell r="BN372" t="str">
            <v/>
          </cell>
          <cell r="BP372">
            <v>1</v>
          </cell>
          <cell r="BQ372">
            <v>1</v>
          </cell>
          <cell r="BS372">
            <v>1</v>
          </cell>
          <cell r="BT372" t="str">
            <v/>
          </cell>
          <cell r="BW372">
            <v>1</v>
          </cell>
          <cell r="BX372">
            <v>1</v>
          </cell>
          <cell r="BY372" t="str">
            <v>　大濵　史朗</v>
          </cell>
          <cell r="CA372" t="str">
            <v/>
          </cell>
          <cell r="CB372" t="str">
            <v/>
          </cell>
          <cell r="CD372" t="str">
            <v/>
          </cell>
          <cell r="CE372" t="str">
            <v/>
          </cell>
          <cell r="CH372" t="str">
            <v>若月　芳雄
大濱　史朗
小山　真
小浜　吉照
四宮　健
藤田　研一
野浦　素</v>
          </cell>
        </row>
        <row r="373">
          <cell r="A373">
            <v>369</v>
          </cell>
          <cell r="B373" t="str">
            <v>4140</v>
          </cell>
          <cell r="C373">
            <v>4140</v>
          </cell>
          <cell r="D373">
            <v>606481</v>
          </cell>
          <cell r="E373" t="str">
            <v>左京</v>
          </cell>
          <cell r="F373" t="str">
            <v>池田医院</v>
          </cell>
          <cell r="G373" t="str">
            <v/>
          </cell>
          <cell r="H373" t="str">
            <v>606-8302</v>
          </cell>
          <cell r="I373" t="str">
            <v>左京区吉田牛ノ宮町１０－５</v>
          </cell>
          <cell r="J373" t="str">
            <v>606-8302左京区吉田牛ノ宮町１０－５</v>
          </cell>
          <cell r="K373" t="str">
            <v/>
          </cell>
          <cell r="L373" t="str">
            <v>075-751-0616</v>
          </cell>
          <cell r="M373" t="str">
            <v/>
          </cell>
          <cell r="N373" t="str">
            <v>075-771-2313</v>
          </cell>
          <cell r="P373" t="str">
            <v>池田医院</v>
          </cell>
          <cell r="Q373" t="str">
            <v>606-8302</v>
          </cell>
          <cell r="R373" t="str">
            <v>左京区吉田牛ノ宮町１０－５</v>
          </cell>
          <cell r="S373" t="str">
            <v>075-751-0616</v>
          </cell>
          <cell r="U373">
            <v>1261</v>
          </cell>
          <cell r="V373" t="str">
            <v/>
          </cell>
          <cell r="W373" t="str">
            <v/>
          </cell>
          <cell r="X373" t="str">
            <v/>
          </cell>
          <cell r="Z373" t="str">
            <v/>
          </cell>
          <cell r="AA373" t="str">
            <v/>
          </cell>
          <cell r="AB373" t="str">
            <v/>
          </cell>
          <cell r="AC373" t="str">
            <v/>
          </cell>
          <cell r="AD373" t="str">
            <v/>
          </cell>
          <cell r="AE373" t="str">
            <v/>
          </cell>
          <cell r="AF373" t="str">
            <v/>
          </cell>
          <cell r="AG373" t="str">
            <v/>
          </cell>
          <cell r="AH373" t="str">
            <v/>
          </cell>
          <cell r="AI373" t="str">
            <v/>
          </cell>
          <cell r="AK373" t="str">
            <v/>
          </cell>
          <cell r="AL373" t="str">
            <v/>
          </cell>
          <cell r="AM373" t="str">
            <v/>
          </cell>
          <cell r="AN373" t="str">
            <v/>
          </cell>
          <cell r="AR373" t="str">
            <v/>
          </cell>
          <cell r="AS373" t="str">
            <v/>
          </cell>
          <cell r="AU373" t="str">
            <v/>
          </cell>
          <cell r="AV373" t="str">
            <v/>
          </cell>
          <cell r="AW373" t="str">
            <v/>
          </cell>
          <cell r="AX373" t="str">
            <v/>
          </cell>
          <cell r="AY373" t="str">
            <v/>
          </cell>
          <cell r="AZ373" t="str">
            <v/>
          </cell>
          <cell r="BA373" t="str">
            <v/>
          </cell>
          <cell r="BB373" t="str">
            <v/>
          </cell>
          <cell r="BC373" t="str">
            <v/>
          </cell>
          <cell r="BE373" t="str">
            <v/>
          </cell>
          <cell r="BF373" t="str">
            <v/>
          </cell>
          <cell r="BG373" t="str">
            <v/>
          </cell>
          <cell r="BH373" t="str">
            <v/>
          </cell>
          <cell r="BI373" t="str">
            <v/>
          </cell>
          <cell r="BM373" t="str">
            <v/>
          </cell>
          <cell r="BN373" t="str">
            <v/>
          </cell>
          <cell r="BP373">
            <v>1</v>
          </cell>
          <cell r="BQ373">
            <v>2</v>
          </cell>
          <cell r="BS373" t="str">
            <v/>
          </cell>
          <cell r="BT373" t="str">
            <v/>
          </cell>
          <cell r="BW373" t="str">
            <v/>
          </cell>
          <cell r="BX373" t="str">
            <v/>
          </cell>
          <cell r="BY373" t="str">
            <v/>
          </cell>
          <cell r="CA373" t="str">
            <v/>
          </cell>
          <cell r="CB373" t="str">
            <v/>
          </cell>
          <cell r="CD373" t="str">
            <v/>
          </cell>
          <cell r="CE373" t="str">
            <v/>
          </cell>
          <cell r="CH373" t="str">
            <v>池田　正隆</v>
          </cell>
        </row>
        <row r="374">
          <cell r="A374">
            <v>370</v>
          </cell>
          <cell r="B374" t="str">
            <v>3413</v>
          </cell>
          <cell r="C374">
            <v>3413</v>
          </cell>
          <cell r="D374">
            <v>3100573</v>
          </cell>
          <cell r="E374" t="str">
            <v>乙訓</v>
          </cell>
          <cell r="F374" t="str">
            <v>わかえ内科クリニック</v>
          </cell>
          <cell r="G374" t="str">
            <v/>
          </cell>
          <cell r="H374" t="str">
            <v>617-0006</v>
          </cell>
          <cell r="I374" t="str">
            <v>向日市上植野町御塔道２－１５</v>
          </cell>
          <cell r="J374" t="str">
            <v>617-0006向日市上植野町御塔道２－１５</v>
          </cell>
          <cell r="K374" t="str">
            <v/>
          </cell>
          <cell r="L374" t="str">
            <v>075-921-0544</v>
          </cell>
          <cell r="M374" t="str">
            <v/>
          </cell>
          <cell r="N374" t="str">
            <v>075-921-0566</v>
          </cell>
          <cell r="P374" t="str">
            <v>わかえ内科クリニック</v>
          </cell>
          <cell r="Q374" t="str">
            <v>617-0006</v>
          </cell>
          <cell r="R374" t="str">
            <v>向日市上植野町御塔道２－１５</v>
          </cell>
          <cell r="S374" t="str">
            <v>075-921-0544</v>
          </cell>
          <cell r="T374" t="str">
            <v>075-754-6962</v>
          </cell>
          <cell r="U374">
            <v>2928</v>
          </cell>
          <cell r="V374" t="str">
            <v/>
          </cell>
          <cell r="W374" t="str">
            <v/>
          </cell>
          <cell r="X374" t="str">
            <v>R3.11.19HPV追加</v>
          </cell>
          <cell r="AC374" t="str">
            <v/>
          </cell>
          <cell r="AL374">
            <v>1</v>
          </cell>
          <cell r="AR374">
            <v>1</v>
          </cell>
          <cell r="AS374">
            <v>1</v>
          </cell>
          <cell r="AX374" t="str">
            <v/>
          </cell>
          <cell r="BB374" t="str">
            <v/>
          </cell>
          <cell r="BC374" t="str">
            <v/>
          </cell>
          <cell r="BG374">
            <v>1</v>
          </cell>
          <cell r="BM374" t="str">
            <v/>
          </cell>
          <cell r="BN374" t="str">
            <v/>
          </cell>
          <cell r="BP374">
            <v>1</v>
          </cell>
          <cell r="BQ374">
            <v>1</v>
          </cell>
          <cell r="BS374">
            <v>1</v>
          </cell>
          <cell r="BT374">
            <v>1</v>
          </cell>
          <cell r="BW374">
            <v>1</v>
          </cell>
          <cell r="BX374">
            <v>1</v>
          </cell>
          <cell r="BY374" t="str">
            <v/>
          </cell>
          <cell r="CA374" t="str">
            <v/>
          </cell>
          <cell r="CB374" t="str">
            <v/>
          </cell>
          <cell r="CE374" t="str">
            <v/>
          </cell>
          <cell r="CH374" t="str">
            <v>若江　武</v>
          </cell>
        </row>
        <row r="375">
          <cell r="A375">
            <v>371</v>
          </cell>
          <cell r="B375" t="str">
            <v>6456</v>
          </cell>
          <cell r="D375">
            <v>309201</v>
          </cell>
          <cell r="E375" t="str">
            <v>中京東部</v>
          </cell>
          <cell r="F375" t="str">
            <v>池田内科御池クリニック</v>
          </cell>
          <cell r="G375" t="str">
            <v>★</v>
          </cell>
          <cell r="H375" t="str">
            <v>604-0943</v>
          </cell>
          <cell r="I375" t="str">
            <v>中京区麩屋町御池上ル上白山町２５８－１</v>
          </cell>
          <cell r="J375" t="str">
            <v>604-0943中京区麩屋町御池上ル上白山町２５８－１</v>
          </cell>
          <cell r="K375" t="str">
            <v/>
          </cell>
          <cell r="L375" t="str">
            <v>075-253-6627</v>
          </cell>
          <cell r="M375" t="str">
            <v/>
          </cell>
          <cell r="N375" t="str">
            <v/>
          </cell>
          <cell r="P375" t="str">
            <v>医療法人宥信会　池田内科御池クリニック</v>
          </cell>
          <cell r="Q375" t="str">
            <v>604-0943</v>
          </cell>
          <cell r="R375" t="str">
            <v>中京区麩屋町御池上ル上白山町２５８－１</v>
          </cell>
          <cell r="S375" t="str">
            <v>075-253-6627</v>
          </cell>
          <cell r="T375" t="str">
            <v>075-253-6618</v>
          </cell>
          <cell r="U375">
            <v>440</v>
          </cell>
          <cell r="X375" t="str">
            <v>R4.11.1法人化_x000D_
R4.12.7確認</v>
          </cell>
          <cell r="Z375">
            <v>1</v>
          </cell>
          <cell r="AD375">
            <v>1</v>
          </cell>
          <cell r="AE375">
            <v>1</v>
          </cell>
          <cell r="AF375">
            <v>1</v>
          </cell>
          <cell r="AG375">
            <v>2</v>
          </cell>
          <cell r="AJ375">
            <v>2</v>
          </cell>
          <cell r="AK375">
            <v>1</v>
          </cell>
          <cell r="AL375">
            <v>1</v>
          </cell>
          <cell r="AR375">
            <v>1</v>
          </cell>
          <cell r="AS375">
            <v>1</v>
          </cell>
          <cell r="AU375">
            <v>1</v>
          </cell>
          <cell r="AY375">
            <v>1</v>
          </cell>
          <cell r="AZ375">
            <v>1</v>
          </cell>
          <cell r="BA375">
            <v>1</v>
          </cell>
          <cell r="BD375">
            <v>2</v>
          </cell>
          <cell r="BE375">
            <v>2</v>
          </cell>
          <cell r="BF375">
            <v>1</v>
          </cell>
          <cell r="BG375">
            <v>1</v>
          </cell>
          <cell r="BM375" t="str">
            <v/>
          </cell>
          <cell r="BN375" t="str">
            <v/>
          </cell>
          <cell r="BP375">
            <v>1</v>
          </cell>
          <cell r="BQ375">
            <v>1</v>
          </cell>
          <cell r="BS375">
            <v>1</v>
          </cell>
          <cell r="BT375">
            <v>1</v>
          </cell>
          <cell r="BW375">
            <v>1</v>
          </cell>
          <cell r="BX375">
            <v>1</v>
          </cell>
          <cell r="BY375" t="str">
            <v/>
          </cell>
          <cell r="CA375" t="str">
            <v/>
          </cell>
          <cell r="CB375">
            <v>43802</v>
          </cell>
          <cell r="CD375">
            <v>1</v>
          </cell>
          <cell r="CG375" t="str">
            <v>池田　文彦</v>
          </cell>
          <cell r="CH375" t="str">
            <v>池田　文彦</v>
          </cell>
        </row>
        <row r="376">
          <cell r="A376">
            <v>372</v>
          </cell>
          <cell r="B376" t="str">
            <v>5343</v>
          </cell>
          <cell r="C376">
            <v>5343</v>
          </cell>
          <cell r="D376">
            <v>3500046</v>
          </cell>
          <cell r="E376" t="str">
            <v>相楽</v>
          </cell>
          <cell r="F376" t="str">
            <v>若菜医院</v>
          </cell>
          <cell r="G376" t="str">
            <v/>
          </cell>
          <cell r="H376" t="str">
            <v>619-0205</v>
          </cell>
          <cell r="I376" t="str">
            <v>木津川市山城町椿井舟戸２７－１</v>
          </cell>
          <cell r="J376" t="str">
            <v>619-0205木津川市山城町椿井舟戸２７－１</v>
          </cell>
          <cell r="K376" t="str">
            <v/>
          </cell>
          <cell r="L376" t="str">
            <v>0774-86-2064</v>
          </cell>
          <cell r="M376" t="str">
            <v/>
          </cell>
          <cell r="N376" t="str">
            <v>0774-86-5147</v>
          </cell>
          <cell r="P376" t="str">
            <v>若菜医院</v>
          </cell>
          <cell r="Q376" t="str">
            <v>619-0205</v>
          </cell>
          <cell r="R376" t="str">
            <v>木津川市山城町椿井舟戸２７－１</v>
          </cell>
          <cell r="S376" t="str">
            <v>0774-86-2064</v>
          </cell>
          <cell r="U376">
            <v>3702</v>
          </cell>
          <cell r="V376" t="str">
            <v/>
          </cell>
          <cell r="W376" t="str">
            <v/>
          </cell>
          <cell r="X376" t="str">
            <v>26.9.11</v>
          </cell>
          <cell r="Z376">
            <v>1</v>
          </cell>
          <cell r="AA376">
            <v>2</v>
          </cell>
          <cell r="AB376">
            <v>1</v>
          </cell>
          <cell r="AC376" t="str">
            <v/>
          </cell>
          <cell r="AD376">
            <v>2</v>
          </cell>
          <cell r="AE376">
            <v>2</v>
          </cell>
          <cell r="AF376">
            <v>1</v>
          </cell>
          <cell r="AG376">
            <v>1</v>
          </cell>
          <cell r="AH376">
            <v>1</v>
          </cell>
          <cell r="AI376">
            <v>1</v>
          </cell>
          <cell r="AJ376">
            <v>1</v>
          </cell>
          <cell r="AK376">
            <v>1</v>
          </cell>
          <cell r="AL376">
            <v>1</v>
          </cell>
          <cell r="AM376">
            <v>1</v>
          </cell>
          <cell r="AN376">
            <v>1</v>
          </cell>
          <cell r="AO376">
            <v>2</v>
          </cell>
          <cell r="AR376">
            <v>1</v>
          </cell>
          <cell r="AS376">
            <v>1</v>
          </cell>
          <cell r="AU376">
            <v>1</v>
          </cell>
          <cell r="AX376" t="str">
            <v/>
          </cell>
          <cell r="BB376" t="str">
            <v/>
          </cell>
          <cell r="BC376" t="str">
            <v/>
          </cell>
          <cell r="BG376">
            <v>1</v>
          </cell>
          <cell r="BH376">
            <v>1</v>
          </cell>
          <cell r="BI376">
            <v>1</v>
          </cell>
          <cell r="BM376" t="str">
            <v/>
          </cell>
          <cell r="BN376" t="str">
            <v/>
          </cell>
          <cell r="BS376">
            <v>1</v>
          </cell>
          <cell r="BW376" t="str">
            <v/>
          </cell>
          <cell r="BX376" t="str">
            <v/>
          </cell>
          <cell r="BY376" t="str">
            <v/>
          </cell>
          <cell r="CA376" t="str">
            <v/>
          </cell>
          <cell r="CB376" t="str">
            <v/>
          </cell>
          <cell r="CE376" t="str">
            <v/>
          </cell>
          <cell r="CG376" t="str">
            <v>若菜　和雄</v>
          </cell>
          <cell r="CH376" t="str">
            <v>若菜　和雄</v>
          </cell>
        </row>
        <row r="377">
          <cell r="A377">
            <v>373</v>
          </cell>
          <cell r="B377" t="str">
            <v>2589</v>
          </cell>
          <cell r="C377">
            <v>2589</v>
          </cell>
          <cell r="D377">
            <v>1400637</v>
          </cell>
          <cell r="E377" t="str">
            <v>相楽</v>
          </cell>
          <cell r="F377" t="str">
            <v>コマダ診療所</v>
          </cell>
          <cell r="G377" t="str">
            <v/>
          </cell>
          <cell r="H377" t="str">
            <v>619-0246</v>
          </cell>
          <cell r="I377" t="str">
            <v>相楽郡精華町菱田宮川原１０</v>
          </cell>
          <cell r="J377" t="str">
            <v>619-0246相楽郡精華町菱田宮川原１０</v>
          </cell>
          <cell r="K377" t="str">
            <v>★</v>
          </cell>
          <cell r="L377" t="str">
            <v>0774-93-1787</v>
          </cell>
          <cell r="M377" t="str">
            <v/>
          </cell>
          <cell r="N377" t="str">
            <v>0774-94-3159</v>
          </cell>
          <cell r="P377" t="str">
            <v>コマダ診療所</v>
          </cell>
          <cell r="Q377" t="str">
            <v>619-0246</v>
          </cell>
          <cell r="R377" t="str">
            <v>相楽郡精華町大字菱田小字宮川原１０</v>
          </cell>
          <cell r="S377" t="str">
            <v>0774-93-1787</v>
          </cell>
          <cell r="T377" t="str">
            <v>0774-94-3159</v>
          </cell>
          <cell r="U377">
            <v>3626</v>
          </cell>
          <cell r="V377" t="str">
            <v/>
          </cell>
          <cell r="W377" t="str">
            <v/>
          </cell>
          <cell r="X377" t="str">
            <v>25.5.10</v>
          </cell>
          <cell r="Z377">
            <v>1</v>
          </cell>
          <cell r="AA377" t="str">
            <v/>
          </cell>
          <cell r="AB377">
            <v>1</v>
          </cell>
          <cell r="AC377">
            <v>1</v>
          </cell>
          <cell r="AD377">
            <v>1</v>
          </cell>
          <cell r="AE377">
            <v>1</v>
          </cell>
          <cell r="AF377">
            <v>1</v>
          </cell>
          <cell r="AG377" t="str">
            <v/>
          </cell>
          <cell r="AH377" t="str">
            <v/>
          </cell>
          <cell r="AI377" t="str">
            <v/>
          </cell>
          <cell r="AK377">
            <v>1</v>
          </cell>
          <cell r="AL377">
            <v>1</v>
          </cell>
          <cell r="AM377">
            <v>1</v>
          </cell>
          <cell r="AN377">
            <v>1</v>
          </cell>
          <cell r="AR377">
            <v>1</v>
          </cell>
          <cell r="AS377">
            <v>1</v>
          </cell>
          <cell r="AU377" t="str">
            <v/>
          </cell>
          <cell r="AV377" t="str">
            <v/>
          </cell>
          <cell r="AW377">
            <v>1</v>
          </cell>
          <cell r="AX377" t="str">
            <v/>
          </cell>
          <cell r="AY377" t="str">
            <v/>
          </cell>
          <cell r="AZ377" t="str">
            <v/>
          </cell>
          <cell r="BA377" t="str">
            <v/>
          </cell>
          <cell r="BB377" t="str">
            <v/>
          </cell>
          <cell r="BC377" t="str">
            <v/>
          </cell>
          <cell r="BE377" t="str">
            <v/>
          </cell>
          <cell r="BF377">
            <v>1</v>
          </cell>
          <cell r="BG377">
            <v>1</v>
          </cell>
          <cell r="BH377">
            <v>1</v>
          </cell>
          <cell r="BI377">
            <v>1</v>
          </cell>
          <cell r="BM377" t="str">
            <v/>
          </cell>
          <cell r="BN377" t="str">
            <v/>
          </cell>
          <cell r="BP377" t="str">
            <v/>
          </cell>
          <cell r="BQ377" t="str">
            <v/>
          </cell>
          <cell r="BS377">
            <v>1</v>
          </cell>
          <cell r="BT377">
            <v>1</v>
          </cell>
          <cell r="BU377" t="str">
            <v>2019.3.18追加　　　　　　　　　承諾医師　古田　貢一</v>
          </cell>
          <cell r="BW377" t="str">
            <v/>
          </cell>
          <cell r="BX377" t="str">
            <v/>
          </cell>
          <cell r="BY377" t="str">
            <v/>
          </cell>
          <cell r="CA377" t="str">
            <v/>
          </cell>
          <cell r="CB377" t="str">
            <v/>
          </cell>
          <cell r="CD377" t="str">
            <v/>
          </cell>
          <cell r="CE377" t="str">
            <v/>
          </cell>
          <cell r="CG377" t="str">
            <v>池田　文武</v>
          </cell>
          <cell r="CH377" t="str">
            <v>池田　文武、古田　貢一</v>
          </cell>
        </row>
        <row r="378">
          <cell r="A378">
            <v>374</v>
          </cell>
          <cell r="B378" t="str">
            <v>6113</v>
          </cell>
          <cell r="C378">
            <v>6113</v>
          </cell>
          <cell r="D378">
            <v>907566</v>
          </cell>
          <cell r="E378" t="str">
            <v>伏見</v>
          </cell>
          <cell r="F378" t="str">
            <v>若泉クリニック</v>
          </cell>
          <cell r="G378" t="str">
            <v/>
          </cell>
          <cell r="H378" t="str">
            <v>612-8136</v>
          </cell>
          <cell r="I378" t="str">
            <v>伏見区向島四ツ谷池１４－２７</v>
          </cell>
          <cell r="J378" t="str">
            <v>612-8136伏見区向島四ツ谷池１４－２７</v>
          </cell>
          <cell r="K378" t="str">
            <v>★</v>
          </cell>
          <cell r="L378" t="str">
            <v>075-622-2425</v>
          </cell>
          <cell r="M378" t="str">
            <v/>
          </cell>
          <cell r="N378" t="str">
            <v>075-622-5103</v>
          </cell>
          <cell r="P378" t="str">
            <v>若泉クリニック</v>
          </cell>
          <cell r="Q378" t="str">
            <v>612-8136</v>
          </cell>
          <cell r="R378" t="str">
            <v>伏見区向島四ツ谷池１４－２７ 向島ＮＴ内</v>
          </cell>
          <cell r="S378" t="str">
            <v>075-622-2425</v>
          </cell>
          <cell r="U378">
            <v>2671</v>
          </cell>
          <cell r="V378" t="str">
            <v/>
          </cell>
          <cell r="W378" t="str">
            <v/>
          </cell>
          <cell r="X378" t="str">
            <v>27.4.1名称変更_x000D_
H27.7.29　医療機関名修正</v>
          </cell>
          <cell r="Z378">
            <v>1</v>
          </cell>
          <cell r="AA378">
            <v>1</v>
          </cell>
          <cell r="AB378">
            <v>1</v>
          </cell>
          <cell r="AC378">
            <v>1</v>
          </cell>
          <cell r="AD378">
            <v>1</v>
          </cell>
          <cell r="AE378">
            <v>1</v>
          </cell>
          <cell r="AF378">
            <v>1</v>
          </cell>
          <cell r="AG378">
            <v>1</v>
          </cell>
          <cell r="AH378">
            <v>1</v>
          </cell>
          <cell r="AI378">
            <v>1</v>
          </cell>
          <cell r="AJ378">
            <v>1</v>
          </cell>
          <cell r="AK378">
            <v>1</v>
          </cell>
          <cell r="AL378">
            <v>1</v>
          </cell>
          <cell r="AM378">
            <v>1</v>
          </cell>
          <cell r="AN378">
            <v>1</v>
          </cell>
          <cell r="AR378">
            <v>1</v>
          </cell>
          <cell r="AS378">
            <v>1</v>
          </cell>
          <cell r="AU378">
            <v>1</v>
          </cell>
          <cell r="AV378">
            <v>1</v>
          </cell>
          <cell r="AW378">
            <v>1</v>
          </cell>
          <cell r="AX378">
            <v>1</v>
          </cell>
          <cell r="AY378">
            <v>1</v>
          </cell>
          <cell r="AZ378">
            <v>1</v>
          </cell>
          <cell r="BA378">
            <v>1</v>
          </cell>
          <cell r="BB378">
            <v>1</v>
          </cell>
          <cell r="BC378" t="str">
            <v/>
          </cell>
          <cell r="BD378">
            <v>1</v>
          </cell>
          <cell r="BE378">
            <v>1</v>
          </cell>
          <cell r="BF378">
            <v>1</v>
          </cell>
          <cell r="BG378">
            <v>1</v>
          </cell>
          <cell r="BH378">
            <v>1</v>
          </cell>
          <cell r="BI378">
            <v>1</v>
          </cell>
          <cell r="BJ378">
            <v>1</v>
          </cell>
          <cell r="BM378">
            <v>1</v>
          </cell>
          <cell r="BN378" t="str">
            <v>若泉　克次
若泉　悟</v>
          </cell>
          <cell r="BP378">
            <v>1</v>
          </cell>
          <cell r="BQ378">
            <v>1</v>
          </cell>
          <cell r="BS378">
            <v>1</v>
          </cell>
          <cell r="BT378">
            <v>1</v>
          </cell>
          <cell r="BU378" t="str">
            <v>27.4.1名称変更</v>
          </cell>
          <cell r="BW378" t="str">
            <v/>
          </cell>
          <cell r="BX378" t="str">
            <v/>
          </cell>
          <cell r="BY378" t="str">
            <v/>
          </cell>
          <cell r="CA378" t="str">
            <v/>
          </cell>
          <cell r="CB378" t="str">
            <v/>
          </cell>
          <cell r="CE378" t="str">
            <v/>
          </cell>
          <cell r="CG378" t="str">
            <v>若泉　悟_x000D_
若泉　克次</v>
          </cell>
          <cell r="CH378" t="str">
            <v>若泉　悟_x000D_
若泉　克次</v>
          </cell>
        </row>
        <row r="379">
          <cell r="A379">
            <v>375</v>
          </cell>
          <cell r="B379" t="str">
            <v>1727</v>
          </cell>
          <cell r="C379">
            <v>1727</v>
          </cell>
          <cell r="D379">
            <v>704435</v>
          </cell>
          <cell r="E379" t="str">
            <v>右京</v>
          </cell>
          <cell r="F379" t="str">
            <v>池田医院</v>
          </cell>
          <cell r="G379" t="str">
            <v/>
          </cell>
          <cell r="H379" t="str">
            <v>616-8066</v>
          </cell>
          <cell r="I379" t="str">
            <v>右京区太秦安井車道町２１－５９</v>
          </cell>
          <cell r="J379" t="str">
            <v>616-8066右京区太秦安井車道町２１－５９</v>
          </cell>
          <cell r="K379" t="str">
            <v/>
          </cell>
          <cell r="L379" t="str">
            <v>075-811-1521</v>
          </cell>
          <cell r="M379" t="str">
            <v/>
          </cell>
          <cell r="N379" t="str">
            <v>075-811-1521</v>
          </cell>
          <cell r="P379" t="str">
            <v>池田医院</v>
          </cell>
          <cell r="Q379" t="str">
            <v>616-8066</v>
          </cell>
          <cell r="R379" t="str">
            <v>右京区太秦安井車道町２１－５９</v>
          </cell>
          <cell r="S379" t="str">
            <v>075-811-1521</v>
          </cell>
          <cell r="U379">
            <v>1635</v>
          </cell>
          <cell r="V379" t="str">
            <v/>
          </cell>
          <cell r="W379" t="str">
            <v/>
          </cell>
          <cell r="X379" t="str">
            <v>F811-1521</v>
          </cell>
          <cell r="Z379" t="str">
            <v/>
          </cell>
          <cell r="AA379" t="str">
            <v/>
          </cell>
          <cell r="AB379" t="str">
            <v/>
          </cell>
          <cell r="AC379" t="str">
            <v/>
          </cell>
          <cell r="AD379" t="str">
            <v/>
          </cell>
          <cell r="AE379" t="str">
            <v/>
          </cell>
          <cell r="AF379" t="str">
            <v/>
          </cell>
          <cell r="AG379" t="str">
            <v/>
          </cell>
          <cell r="AH379" t="str">
            <v/>
          </cell>
          <cell r="AI379" t="str">
            <v/>
          </cell>
          <cell r="AK379" t="str">
            <v/>
          </cell>
          <cell r="AL379" t="str">
            <v/>
          </cell>
          <cell r="AM379" t="str">
            <v/>
          </cell>
          <cell r="AN379" t="str">
            <v/>
          </cell>
          <cell r="AR379">
            <v>1</v>
          </cell>
          <cell r="AS379">
            <v>1</v>
          </cell>
          <cell r="AU379" t="str">
            <v/>
          </cell>
          <cell r="AV379" t="str">
            <v/>
          </cell>
          <cell r="AW379" t="str">
            <v/>
          </cell>
          <cell r="AX379" t="str">
            <v/>
          </cell>
          <cell r="AY379" t="str">
            <v/>
          </cell>
          <cell r="AZ379" t="str">
            <v/>
          </cell>
          <cell r="BA379" t="str">
            <v/>
          </cell>
          <cell r="BB379" t="str">
            <v/>
          </cell>
          <cell r="BC379" t="str">
            <v/>
          </cell>
          <cell r="BE379" t="str">
            <v/>
          </cell>
          <cell r="BF379" t="str">
            <v/>
          </cell>
          <cell r="BG379" t="str">
            <v/>
          </cell>
          <cell r="BH379" t="str">
            <v/>
          </cell>
          <cell r="BI379" t="str">
            <v/>
          </cell>
          <cell r="BM379" t="str">
            <v/>
          </cell>
          <cell r="BN379" t="str">
            <v/>
          </cell>
          <cell r="BP379">
            <v>1</v>
          </cell>
          <cell r="BQ379">
            <v>1</v>
          </cell>
          <cell r="BS379" t="str">
            <v/>
          </cell>
          <cell r="BT379" t="str">
            <v/>
          </cell>
          <cell r="BW379" t="str">
            <v/>
          </cell>
          <cell r="BX379" t="str">
            <v/>
          </cell>
          <cell r="BY379" t="str">
            <v/>
          </cell>
          <cell r="CA379" t="str">
            <v/>
          </cell>
          <cell r="CB379" t="str">
            <v/>
          </cell>
          <cell r="CD379" t="str">
            <v/>
          </cell>
          <cell r="CE379" t="str">
            <v/>
          </cell>
          <cell r="CH379" t="str">
            <v>池田　朋子</v>
          </cell>
        </row>
        <row r="380">
          <cell r="A380">
            <v>376</v>
          </cell>
          <cell r="B380" t="str">
            <v>4508</v>
          </cell>
          <cell r="C380">
            <v>4508</v>
          </cell>
          <cell r="D380">
            <v>501328</v>
          </cell>
          <cell r="E380" t="str">
            <v>下京西部</v>
          </cell>
          <cell r="F380" t="str">
            <v>十条武田リハビリテーション病院</v>
          </cell>
          <cell r="G380" t="str">
            <v/>
          </cell>
          <cell r="H380" t="str">
            <v>601-8325</v>
          </cell>
          <cell r="I380" t="str">
            <v>南区吉祥院八反田町３２</v>
          </cell>
          <cell r="J380" t="str">
            <v>601-8325南区吉祥院八反田町３２</v>
          </cell>
          <cell r="K380" t="str">
            <v/>
          </cell>
          <cell r="L380" t="str">
            <v>075-671-2351</v>
          </cell>
          <cell r="M380" t="str">
            <v/>
          </cell>
          <cell r="N380" t="str">
            <v>075-671-2961</v>
          </cell>
          <cell r="P380" t="str">
            <v>十条武田リハビリテーション病院</v>
          </cell>
          <cell r="Q380" t="str">
            <v>601-8325</v>
          </cell>
          <cell r="R380" t="str">
            <v>南区吉祥院八反田町３２</v>
          </cell>
          <cell r="S380" t="str">
            <v>075-671-2351</v>
          </cell>
          <cell r="U380">
            <v>1093</v>
          </cell>
          <cell r="V380" t="str">
            <v/>
          </cell>
          <cell r="W380" t="str">
            <v/>
          </cell>
          <cell r="X380" t="str">
            <v>H28.3.1肺球追加
FAX671-2488</v>
          </cell>
          <cell r="Z380" t="str">
            <v/>
          </cell>
          <cell r="AA380" t="str">
            <v/>
          </cell>
          <cell r="AB380" t="str">
            <v/>
          </cell>
          <cell r="AC380" t="str">
            <v/>
          </cell>
          <cell r="AD380" t="str">
            <v/>
          </cell>
          <cell r="AE380" t="str">
            <v/>
          </cell>
          <cell r="AF380" t="str">
            <v/>
          </cell>
          <cell r="AG380" t="str">
            <v/>
          </cell>
          <cell r="AH380" t="str">
            <v/>
          </cell>
          <cell r="AI380" t="str">
            <v/>
          </cell>
          <cell r="AK380" t="str">
            <v/>
          </cell>
          <cell r="AL380" t="str">
            <v/>
          </cell>
          <cell r="AM380" t="str">
            <v/>
          </cell>
          <cell r="AN380" t="str">
            <v/>
          </cell>
          <cell r="AR380">
            <v>1</v>
          </cell>
          <cell r="AS380">
            <v>1</v>
          </cell>
          <cell r="AU380" t="str">
            <v/>
          </cell>
          <cell r="AV380" t="str">
            <v/>
          </cell>
          <cell r="AW380" t="str">
            <v/>
          </cell>
          <cell r="AX380" t="str">
            <v/>
          </cell>
          <cell r="AY380" t="str">
            <v/>
          </cell>
          <cell r="AZ380" t="str">
            <v/>
          </cell>
          <cell r="BA380" t="str">
            <v/>
          </cell>
          <cell r="BB380" t="str">
            <v/>
          </cell>
          <cell r="BC380" t="str">
            <v/>
          </cell>
          <cell r="BE380" t="str">
            <v/>
          </cell>
          <cell r="BF380" t="str">
            <v/>
          </cell>
          <cell r="BG380" t="str">
            <v/>
          </cell>
          <cell r="BH380" t="str">
            <v/>
          </cell>
          <cell r="BI380" t="str">
            <v/>
          </cell>
          <cell r="BM380" t="str">
            <v/>
          </cell>
          <cell r="BN380" t="str">
            <v/>
          </cell>
          <cell r="BP380">
            <v>1</v>
          </cell>
          <cell r="BQ380">
            <v>1</v>
          </cell>
          <cell r="BS380" t="str">
            <v/>
          </cell>
          <cell r="BT380" t="str">
            <v/>
          </cell>
          <cell r="BW380">
            <v>1</v>
          </cell>
          <cell r="BX380">
            <v>1</v>
          </cell>
          <cell r="BY380" t="str">
            <v/>
          </cell>
          <cell r="CA380" t="str">
            <v/>
          </cell>
          <cell r="CB380" t="str">
            <v/>
          </cell>
          <cell r="CD380" t="str">
            <v/>
          </cell>
          <cell r="CE380" t="str">
            <v/>
          </cell>
          <cell r="CH380" t="str">
            <v>若林　　詣
大村　浩一郎</v>
          </cell>
        </row>
        <row r="381">
          <cell r="A381">
            <v>377</v>
          </cell>
          <cell r="B381" t="str">
            <v>6509</v>
          </cell>
          <cell r="C381">
            <v>6085</v>
          </cell>
          <cell r="D381">
            <v>3101183</v>
          </cell>
          <cell r="E381" t="str">
            <v>乙訓</v>
          </cell>
          <cell r="F381" t="str">
            <v>いけぶちクリニック</v>
          </cell>
          <cell r="G381" t="str">
            <v>★</v>
          </cell>
          <cell r="H381" t="str">
            <v>617-0002</v>
          </cell>
          <cell r="I381" t="str">
            <v>向日市寺戸町八ノ坪１２２ 洛西口クリニックビル２Ｆ</v>
          </cell>
          <cell r="J381" t="str">
            <v>617-0002向日市寺戸町八ノ坪１２２ 洛西口クリニックビル２Ｆ</v>
          </cell>
          <cell r="K381" t="str">
            <v/>
          </cell>
          <cell r="L381" t="str">
            <v>075-924-1187</v>
          </cell>
          <cell r="M381" t="str">
            <v/>
          </cell>
          <cell r="N381" t="str">
            <v>075-924-1133</v>
          </cell>
          <cell r="P381" t="str">
            <v>医療法人京向日葵会　いけぶちクリニック</v>
          </cell>
          <cell r="Q381" t="str">
            <v>617-0002</v>
          </cell>
          <cell r="R381" t="str">
            <v>向日市寺戸町八ノ坪１２２ 洛西口クリニックビル２Ｆ</v>
          </cell>
          <cell r="S381" t="str">
            <v>075-924-1187</v>
          </cell>
          <cell r="T381" t="str">
            <v>075-924-1133</v>
          </cell>
          <cell r="U381">
            <v>2865</v>
          </cell>
          <cell r="V381" t="str">
            <v/>
          </cell>
          <cell r="W381" t="str">
            <v/>
          </cell>
          <cell r="X381" t="str">
            <v>26.10.17</v>
          </cell>
          <cell r="Z381" t="str">
            <v/>
          </cell>
          <cell r="AA381" t="str">
            <v/>
          </cell>
          <cell r="AB381" t="str">
            <v/>
          </cell>
          <cell r="AC381" t="str">
            <v/>
          </cell>
          <cell r="AD381" t="str">
            <v/>
          </cell>
          <cell r="AE381" t="str">
            <v/>
          </cell>
          <cell r="AF381" t="str">
            <v/>
          </cell>
          <cell r="AG381" t="str">
            <v/>
          </cell>
          <cell r="AH381" t="str">
            <v/>
          </cell>
          <cell r="AI381" t="str">
            <v/>
          </cell>
          <cell r="AK381" t="str">
            <v/>
          </cell>
          <cell r="AL381" t="str">
            <v/>
          </cell>
          <cell r="AM381" t="str">
            <v/>
          </cell>
          <cell r="AN381" t="str">
            <v/>
          </cell>
          <cell r="AR381">
            <v>1</v>
          </cell>
          <cell r="AS381" t="str">
            <v/>
          </cell>
          <cell r="AU381" t="str">
            <v/>
          </cell>
          <cell r="AV381" t="str">
            <v/>
          </cell>
          <cell r="AW381" t="str">
            <v/>
          </cell>
          <cell r="AX381" t="str">
            <v/>
          </cell>
          <cell r="AY381" t="str">
            <v/>
          </cell>
          <cell r="AZ381" t="str">
            <v/>
          </cell>
          <cell r="BA381" t="str">
            <v/>
          </cell>
          <cell r="BB381" t="str">
            <v/>
          </cell>
          <cell r="BC381" t="str">
            <v/>
          </cell>
          <cell r="BE381" t="str">
            <v/>
          </cell>
          <cell r="BF381" t="str">
            <v/>
          </cell>
          <cell r="BG381" t="str">
            <v/>
          </cell>
          <cell r="BH381" t="str">
            <v/>
          </cell>
          <cell r="BI381" t="str">
            <v/>
          </cell>
          <cell r="BM381" t="str">
            <v/>
          </cell>
          <cell r="BN381" t="str">
            <v/>
          </cell>
          <cell r="BP381">
            <v>1</v>
          </cell>
          <cell r="BS381" t="str">
            <v/>
          </cell>
          <cell r="BT381" t="str">
            <v/>
          </cell>
          <cell r="BW381">
            <v>1</v>
          </cell>
          <cell r="BX381">
            <v>1</v>
          </cell>
          <cell r="BY381" t="str">
            <v/>
          </cell>
          <cell r="CA381" t="str">
            <v/>
          </cell>
          <cell r="CB381" t="str">
            <v/>
          </cell>
          <cell r="CD381" t="str">
            <v/>
          </cell>
          <cell r="CE381" t="str">
            <v/>
          </cell>
          <cell r="CH381" t="str">
            <v>池淵　嘉一郎</v>
          </cell>
        </row>
        <row r="382">
          <cell r="A382">
            <v>378</v>
          </cell>
          <cell r="B382" t="str">
            <v>6103</v>
          </cell>
          <cell r="C382">
            <v>6103</v>
          </cell>
          <cell r="D382">
            <v>4102776</v>
          </cell>
          <cell r="E382" t="str">
            <v>山科</v>
          </cell>
          <cell r="F382" t="str">
            <v>若林診療所</v>
          </cell>
          <cell r="G382" t="str">
            <v/>
          </cell>
          <cell r="H382" t="str">
            <v>607-8242</v>
          </cell>
          <cell r="I382" t="str">
            <v>山科区勧修寺柴山１５－２</v>
          </cell>
          <cell r="J382" t="str">
            <v>607-8242山科区勧修寺柴山１５－２</v>
          </cell>
          <cell r="K382" t="str">
            <v/>
          </cell>
          <cell r="L382" t="str">
            <v>075-581-0822</v>
          </cell>
          <cell r="M382" t="str">
            <v/>
          </cell>
          <cell r="N382" t="str">
            <v>075-501-6302</v>
          </cell>
          <cell r="P382" t="str">
            <v>若林診療所</v>
          </cell>
          <cell r="Q382" t="str">
            <v>607-8242</v>
          </cell>
          <cell r="R382" t="str">
            <v>山科区勧修寺柴山１５－２</v>
          </cell>
          <cell r="S382" t="str">
            <v>075-581-0822</v>
          </cell>
          <cell r="T382" t="str">
            <v>075-501-6302</v>
          </cell>
          <cell r="U382">
            <v>2226</v>
          </cell>
          <cell r="V382" t="str">
            <v/>
          </cell>
          <cell r="W382" t="str">
            <v/>
          </cell>
          <cell r="X382" t="str">
            <v>26.12.27四混追加_x000D_
27.4.1所在地・名称変更_x000D_
R3.11.5確認</v>
          </cell>
          <cell r="Z382">
            <v>1</v>
          </cell>
          <cell r="AB382">
            <v>1</v>
          </cell>
          <cell r="AC382">
            <v>1</v>
          </cell>
          <cell r="AD382">
            <v>1</v>
          </cell>
          <cell r="AE382">
            <v>1</v>
          </cell>
          <cell r="AF382">
            <v>1</v>
          </cell>
          <cell r="AG382">
            <v>1</v>
          </cell>
          <cell r="AH382">
            <v>1</v>
          </cell>
          <cell r="AI382">
            <v>1</v>
          </cell>
          <cell r="AJ382">
            <v>1</v>
          </cell>
          <cell r="AK382">
            <v>1</v>
          </cell>
          <cell r="AM382">
            <v>1</v>
          </cell>
          <cell r="AN382">
            <v>1</v>
          </cell>
          <cell r="AR382">
            <v>1</v>
          </cell>
          <cell r="AS382">
            <v>1</v>
          </cell>
          <cell r="AU382">
            <v>1</v>
          </cell>
          <cell r="AW382">
            <v>1</v>
          </cell>
          <cell r="AX382">
            <v>1</v>
          </cell>
          <cell r="AY382">
            <v>1</v>
          </cell>
          <cell r="AZ382">
            <v>1</v>
          </cell>
          <cell r="BA382">
            <v>1</v>
          </cell>
          <cell r="BB382">
            <v>1</v>
          </cell>
          <cell r="BC382" t="str">
            <v/>
          </cell>
          <cell r="BD382">
            <v>1</v>
          </cell>
          <cell r="BE382">
            <v>1</v>
          </cell>
          <cell r="BF382">
            <v>1</v>
          </cell>
          <cell r="BH382">
            <v>1</v>
          </cell>
          <cell r="BI382">
            <v>1</v>
          </cell>
          <cell r="BJ382">
            <v>1</v>
          </cell>
          <cell r="BM382">
            <v>1</v>
          </cell>
          <cell r="BN382" t="str">
            <v>若林　寛二</v>
          </cell>
          <cell r="BP382">
            <v>1</v>
          </cell>
          <cell r="BQ382">
            <v>1</v>
          </cell>
          <cell r="BS382">
            <v>1</v>
          </cell>
          <cell r="BT382">
            <v>1</v>
          </cell>
          <cell r="BU382" t="str">
            <v>26.12接種医師追加</v>
          </cell>
          <cell r="BW382" t="str">
            <v/>
          </cell>
          <cell r="BX382" t="str">
            <v/>
          </cell>
          <cell r="BY382" t="str">
            <v/>
          </cell>
          <cell r="CA382" t="str">
            <v/>
          </cell>
          <cell r="CB382" t="str">
            <v/>
          </cell>
          <cell r="CD382">
            <v>1</v>
          </cell>
          <cell r="CE382" t="str">
            <v>若林　寛二
若林　陽夫</v>
          </cell>
          <cell r="CG382" t="str">
            <v>若林　寛二_x000D_
若林　陽夫</v>
          </cell>
          <cell r="CH382" t="str">
            <v>若林　寛二_x000D_
若林　陽夫</v>
          </cell>
        </row>
        <row r="383">
          <cell r="A383">
            <v>379</v>
          </cell>
          <cell r="B383" t="str">
            <v>4076</v>
          </cell>
          <cell r="C383">
            <v>4076</v>
          </cell>
          <cell r="D383">
            <v>2601746</v>
          </cell>
          <cell r="E383" t="str">
            <v>福知山</v>
          </cell>
          <cell r="F383" t="str">
            <v>竹下医院</v>
          </cell>
          <cell r="G383" t="str">
            <v/>
          </cell>
          <cell r="H383" t="str">
            <v>620-0045</v>
          </cell>
          <cell r="I383" t="str">
            <v>福知山市天田１９３－２</v>
          </cell>
          <cell r="J383" t="str">
            <v>620-0045福知山市天田１９３－２</v>
          </cell>
          <cell r="K383" t="str">
            <v/>
          </cell>
          <cell r="L383" t="str">
            <v>0773-22-2675</v>
          </cell>
          <cell r="M383" t="str">
            <v/>
          </cell>
          <cell r="N383" t="str">
            <v>0773-24-3248</v>
          </cell>
          <cell r="P383" t="str">
            <v>竹下医院</v>
          </cell>
          <cell r="Q383" t="str">
            <v>620-0045</v>
          </cell>
          <cell r="R383" t="str">
            <v>福知山市天田１９３－２</v>
          </cell>
          <cell r="S383" t="str">
            <v>0773-22-2675</v>
          </cell>
          <cell r="U383">
            <v>3975</v>
          </cell>
          <cell r="V383" t="str">
            <v/>
          </cell>
          <cell r="W383" t="str">
            <v/>
          </cell>
          <cell r="X383" t="str">
            <v/>
          </cell>
          <cell r="Z383" t="str">
            <v/>
          </cell>
          <cell r="AA383" t="str">
            <v/>
          </cell>
          <cell r="AB383" t="str">
            <v/>
          </cell>
          <cell r="AC383" t="str">
            <v/>
          </cell>
          <cell r="AD383" t="str">
            <v/>
          </cell>
          <cell r="AE383" t="str">
            <v/>
          </cell>
          <cell r="AF383" t="str">
            <v/>
          </cell>
          <cell r="AG383" t="str">
            <v/>
          </cell>
          <cell r="AH383" t="str">
            <v/>
          </cell>
          <cell r="AI383" t="str">
            <v/>
          </cell>
          <cell r="AK383" t="str">
            <v/>
          </cell>
          <cell r="AL383">
            <v>1</v>
          </cell>
          <cell r="AM383" t="str">
            <v/>
          </cell>
          <cell r="AN383" t="str">
            <v/>
          </cell>
          <cell r="AR383">
            <v>1</v>
          </cell>
          <cell r="AS383">
            <v>1</v>
          </cell>
          <cell r="AU383" t="str">
            <v/>
          </cell>
          <cell r="AV383" t="str">
            <v/>
          </cell>
          <cell r="AW383" t="str">
            <v/>
          </cell>
          <cell r="AX383" t="str">
            <v/>
          </cell>
          <cell r="AY383" t="str">
            <v/>
          </cell>
          <cell r="AZ383" t="str">
            <v/>
          </cell>
          <cell r="BA383" t="str">
            <v/>
          </cell>
          <cell r="BB383" t="str">
            <v/>
          </cell>
          <cell r="BC383" t="str">
            <v/>
          </cell>
          <cell r="BE383" t="str">
            <v/>
          </cell>
          <cell r="BF383" t="str">
            <v/>
          </cell>
          <cell r="BG383">
            <v>1</v>
          </cell>
          <cell r="BH383" t="str">
            <v/>
          </cell>
          <cell r="BI383" t="str">
            <v/>
          </cell>
          <cell r="BM383" t="str">
            <v/>
          </cell>
          <cell r="BN383" t="str">
            <v/>
          </cell>
          <cell r="BP383">
            <v>1</v>
          </cell>
          <cell r="BS383">
            <v>1</v>
          </cell>
          <cell r="BT383" t="str">
            <v/>
          </cell>
          <cell r="BU383" t="str">
            <v>27.3.27抗体</v>
          </cell>
          <cell r="BW383" t="str">
            <v/>
          </cell>
          <cell r="BX383" t="str">
            <v/>
          </cell>
          <cell r="BY383" t="str">
            <v/>
          </cell>
          <cell r="CA383" t="str">
            <v/>
          </cell>
          <cell r="CB383" t="str">
            <v/>
          </cell>
          <cell r="CD383" t="str">
            <v/>
          </cell>
          <cell r="CE383" t="str">
            <v/>
          </cell>
          <cell r="CH383" t="str">
            <v>竹下　一成</v>
          </cell>
        </row>
        <row r="384">
          <cell r="A384">
            <v>380</v>
          </cell>
          <cell r="B384" t="str">
            <v>4069</v>
          </cell>
          <cell r="C384">
            <v>4069</v>
          </cell>
          <cell r="D384">
            <v>905925</v>
          </cell>
          <cell r="E384" t="str">
            <v>伏見</v>
          </cell>
          <cell r="F384" t="str">
            <v>若林内科胃腸科医院</v>
          </cell>
          <cell r="G384" t="str">
            <v/>
          </cell>
          <cell r="H384" t="str">
            <v>612-8085</v>
          </cell>
          <cell r="I384" t="str">
            <v>伏見区京町南８丁目１０１－５</v>
          </cell>
          <cell r="J384" t="str">
            <v>612-8085伏見区京町南８丁目１０１－５</v>
          </cell>
          <cell r="K384" t="str">
            <v/>
          </cell>
          <cell r="L384" t="str">
            <v>075-622-1313</v>
          </cell>
          <cell r="M384" t="str">
            <v/>
          </cell>
          <cell r="N384" t="str">
            <v>075-622-1383</v>
          </cell>
          <cell r="P384" t="str">
            <v>若林内科胃腸科医院</v>
          </cell>
          <cell r="Q384" t="str">
            <v>612-8085</v>
          </cell>
          <cell r="R384" t="str">
            <v>伏見区京町南８丁目１０１－５</v>
          </cell>
          <cell r="S384" t="str">
            <v>075-622-1313</v>
          </cell>
          <cell r="T384" t="str">
            <v>075-622-1383</v>
          </cell>
          <cell r="U384">
            <v>2506</v>
          </cell>
          <cell r="V384" t="str">
            <v/>
          </cell>
          <cell r="W384" t="str">
            <v/>
          </cell>
          <cell r="X384" t="str">
            <v>27.4.1名称変更_x000D_
R3.11.8確認_x000D_
R5.3.24HPV取下げ</v>
          </cell>
          <cell r="Z384">
            <v>1</v>
          </cell>
          <cell r="AC384">
            <v>1</v>
          </cell>
          <cell r="AD384">
            <v>1</v>
          </cell>
          <cell r="AE384">
            <v>1</v>
          </cell>
          <cell r="AG384">
            <v>1</v>
          </cell>
          <cell r="AH384">
            <v>1</v>
          </cell>
          <cell r="AI384">
            <v>1</v>
          </cell>
          <cell r="AJ384">
            <v>1</v>
          </cell>
          <cell r="AR384">
            <v>1</v>
          </cell>
          <cell r="AS384">
            <v>1</v>
          </cell>
          <cell r="AU384">
            <v>1</v>
          </cell>
          <cell r="AX384">
            <v>1</v>
          </cell>
          <cell r="AY384">
            <v>1</v>
          </cell>
          <cell r="AZ384">
            <v>1</v>
          </cell>
          <cell r="BA384">
            <v>1</v>
          </cell>
          <cell r="BB384">
            <v>1</v>
          </cell>
          <cell r="BC384" t="str">
            <v/>
          </cell>
          <cell r="BD384">
            <v>1</v>
          </cell>
          <cell r="BE384">
            <v>1</v>
          </cell>
          <cell r="BM384" t="str">
            <v/>
          </cell>
          <cell r="BN384" t="str">
            <v/>
          </cell>
          <cell r="BP384">
            <v>1</v>
          </cell>
          <cell r="BQ384">
            <v>1</v>
          </cell>
          <cell r="BS384">
            <v>1</v>
          </cell>
          <cell r="BT384">
            <v>1</v>
          </cell>
          <cell r="BW384">
            <v>1</v>
          </cell>
          <cell r="BX384">
            <v>1</v>
          </cell>
          <cell r="BY384" t="str">
            <v/>
          </cell>
          <cell r="CA384" t="str">
            <v/>
          </cell>
          <cell r="CB384" t="str">
            <v/>
          </cell>
          <cell r="CD384">
            <v>1</v>
          </cell>
          <cell r="CE384" t="str">
            <v>若林　正之</v>
          </cell>
          <cell r="CG384" t="str">
            <v>若林　正之</v>
          </cell>
          <cell r="CH384" t="str">
            <v>若林　正之</v>
          </cell>
        </row>
        <row r="385">
          <cell r="A385">
            <v>381</v>
          </cell>
          <cell r="B385" t="str">
            <v>1759</v>
          </cell>
          <cell r="C385">
            <v>1759</v>
          </cell>
          <cell r="D385">
            <v>704799</v>
          </cell>
          <cell r="E385" t="str">
            <v>右京</v>
          </cell>
          <cell r="F385" t="str">
            <v>竹腰医院</v>
          </cell>
          <cell r="G385" t="str">
            <v/>
          </cell>
          <cell r="H385" t="str">
            <v>616-8095</v>
          </cell>
          <cell r="I385" t="str">
            <v>右京区御室芝橋町６－１９</v>
          </cell>
          <cell r="J385" t="str">
            <v>616-8095右京区御室芝橋町６－１９</v>
          </cell>
          <cell r="K385" t="str">
            <v/>
          </cell>
          <cell r="L385" t="str">
            <v>075-461-6288</v>
          </cell>
          <cell r="M385" t="str">
            <v/>
          </cell>
          <cell r="N385" t="str">
            <v>075-461-7802</v>
          </cell>
          <cell r="P385" t="str">
            <v>竹腰医院</v>
          </cell>
          <cell r="Q385" t="str">
            <v>616-8095</v>
          </cell>
          <cell r="R385" t="str">
            <v>右京区御室芝橋町６－１９</v>
          </cell>
          <cell r="S385" t="str">
            <v>075-461-6288</v>
          </cell>
          <cell r="U385">
            <v>1537</v>
          </cell>
          <cell r="V385" t="str">
            <v/>
          </cell>
          <cell r="W385" t="str">
            <v/>
          </cell>
          <cell r="X385" t="str">
            <v/>
          </cell>
          <cell r="Z385" t="str">
            <v/>
          </cell>
          <cell r="AA385" t="str">
            <v/>
          </cell>
          <cell r="AB385" t="str">
            <v/>
          </cell>
          <cell r="AC385" t="str">
            <v/>
          </cell>
          <cell r="AD385">
            <v>1</v>
          </cell>
          <cell r="AE385">
            <v>1</v>
          </cell>
          <cell r="AF385" t="str">
            <v/>
          </cell>
          <cell r="AG385" t="str">
            <v/>
          </cell>
          <cell r="AH385" t="str">
            <v/>
          </cell>
          <cell r="AI385" t="str">
            <v/>
          </cell>
          <cell r="AK385" t="str">
            <v/>
          </cell>
          <cell r="AL385">
            <v>1</v>
          </cell>
          <cell r="AM385">
            <v>1</v>
          </cell>
          <cell r="AN385">
            <v>1</v>
          </cell>
          <cell r="AR385">
            <v>1</v>
          </cell>
          <cell r="AS385">
            <v>1</v>
          </cell>
          <cell r="AU385" t="str">
            <v/>
          </cell>
          <cell r="AV385" t="str">
            <v/>
          </cell>
          <cell r="AW385" t="str">
            <v/>
          </cell>
          <cell r="AX385">
            <v>1</v>
          </cell>
          <cell r="AY385">
            <v>1</v>
          </cell>
          <cell r="AZ385">
            <v>1</v>
          </cell>
          <cell r="BA385">
            <v>1</v>
          </cell>
          <cell r="BB385">
            <v>1</v>
          </cell>
          <cell r="BC385" t="str">
            <v/>
          </cell>
          <cell r="BD385">
            <v>1</v>
          </cell>
          <cell r="BE385">
            <v>1</v>
          </cell>
          <cell r="BF385" t="str">
            <v/>
          </cell>
          <cell r="BG385">
            <v>1</v>
          </cell>
          <cell r="BH385">
            <v>1</v>
          </cell>
          <cell r="BI385">
            <v>1</v>
          </cell>
          <cell r="BM385" t="str">
            <v/>
          </cell>
          <cell r="BN385" t="str">
            <v/>
          </cell>
          <cell r="BP385">
            <v>1</v>
          </cell>
          <cell r="BQ385">
            <v>1</v>
          </cell>
          <cell r="BS385">
            <v>1</v>
          </cell>
          <cell r="BT385">
            <v>1</v>
          </cell>
          <cell r="BU385" t="str">
            <v>27.3.18管理者追加</v>
          </cell>
          <cell r="BW385">
            <v>1</v>
          </cell>
          <cell r="BX385">
            <v>1</v>
          </cell>
          <cell r="BY385" t="str">
            <v/>
          </cell>
          <cell r="CA385" t="str">
            <v/>
          </cell>
          <cell r="CB385" t="str">
            <v/>
          </cell>
          <cell r="CD385">
            <v>1</v>
          </cell>
          <cell r="CE385" t="str">
            <v>竹腰　宗大
竹腰　八郎</v>
          </cell>
          <cell r="CG385" t="str">
            <v>竹腰　宗大
竹腰　八郎</v>
          </cell>
          <cell r="CH385" t="str">
            <v>竹腰　宗大
竹腰　八郎</v>
          </cell>
        </row>
        <row r="386">
          <cell r="A386">
            <v>382</v>
          </cell>
          <cell r="B386" t="str">
            <v>3765</v>
          </cell>
          <cell r="C386">
            <v>3765</v>
          </cell>
          <cell r="D386">
            <v>4101711</v>
          </cell>
          <cell r="E386" t="str">
            <v>山科</v>
          </cell>
          <cell r="F386" t="str">
            <v>守屋医院</v>
          </cell>
          <cell r="G386" t="str">
            <v/>
          </cell>
          <cell r="H386" t="str">
            <v>607-8341</v>
          </cell>
          <cell r="I386" t="str">
            <v>山科区西野今屋敷町４６－２</v>
          </cell>
          <cell r="J386" t="str">
            <v>607-8341山科区西野今屋敷町４６－２</v>
          </cell>
          <cell r="K386" t="str">
            <v/>
          </cell>
          <cell r="L386" t="str">
            <v>075-501-6345</v>
          </cell>
          <cell r="M386" t="str">
            <v/>
          </cell>
          <cell r="N386" t="str">
            <v>075-501-6399</v>
          </cell>
          <cell r="P386" t="str">
            <v>守屋医院</v>
          </cell>
          <cell r="Q386" t="str">
            <v>607-8341</v>
          </cell>
          <cell r="R386" t="str">
            <v>山科区西野今屋敷町４６－２</v>
          </cell>
          <cell r="S386" t="str">
            <v>075-501-6345</v>
          </cell>
          <cell r="U386">
            <v>2194</v>
          </cell>
          <cell r="V386" t="str">
            <v/>
          </cell>
          <cell r="W386" t="str">
            <v/>
          </cell>
          <cell r="X386" t="str">
            <v>28.11.1</v>
          </cell>
          <cell r="Z386" t="str">
            <v/>
          </cell>
          <cell r="AA386" t="str">
            <v/>
          </cell>
          <cell r="AB386" t="str">
            <v/>
          </cell>
          <cell r="AC386" t="str">
            <v/>
          </cell>
          <cell r="AD386" t="str">
            <v/>
          </cell>
          <cell r="AE386" t="str">
            <v/>
          </cell>
          <cell r="AF386" t="str">
            <v/>
          </cell>
          <cell r="AG386" t="str">
            <v/>
          </cell>
          <cell r="AH386" t="str">
            <v/>
          </cell>
          <cell r="AI386" t="str">
            <v/>
          </cell>
          <cell r="AK386" t="str">
            <v/>
          </cell>
          <cell r="AL386">
            <v>2</v>
          </cell>
          <cell r="AM386">
            <v>2</v>
          </cell>
          <cell r="AN386">
            <v>2</v>
          </cell>
          <cell r="AR386">
            <v>1</v>
          </cell>
          <cell r="AS386">
            <v>1</v>
          </cell>
          <cell r="AU386" t="str">
            <v/>
          </cell>
          <cell r="AV386" t="str">
            <v/>
          </cell>
          <cell r="AW386" t="str">
            <v/>
          </cell>
          <cell r="AX386" t="str">
            <v/>
          </cell>
          <cell r="AY386" t="str">
            <v/>
          </cell>
          <cell r="AZ386" t="str">
            <v/>
          </cell>
          <cell r="BA386" t="str">
            <v/>
          </cell>
          <cell r="BB386" t="str">
            <v/>
          </cell>
          <cell r="BC386" t="str">
            <v/>
          </cell>
          <cell r="BE386">
            <v>1</v>
          </cell>
          <cell r="BF386" t="str">
            <v/>
          </cell>
          <cell r="BG386">
            <v>2</v>
          </cell>
          <cell r="BH386">
            <v>2</v>
          </cell>
          <cell r="BI386">
            <v>2</v>
          </cell>
          <cell r="BM386">
            <v>2</v>
          </cell>
          <cell r="BN386" t="str">
            <v>守屋　芳夫</v>
          </cell>
          <cell r="BP386">
            <v>1</v>
          </cell>
          <cell r="BQ386">
            <v>1</v>
          </cell>
          <cell r="BS386">
            <v>1</v>
          </cell>
          <cell r="BT386">
            <v>1</v>
          </cell>
          <cell r="BW386" t="str">
            <v/>
          </cell>
          <cell r="BX386" t="str">
            <v/>
          </cell>
          <cell r="BY386" t="str">
            <v/>
          </cell>
          <cell r="CA386" t="str">
            <v/>
          </cell>
          <cell r="CB386" t="str">
            <v/>
          </cell>
          <cell r="CD386">
            <v>1</v>
          </cell>
          <cell r="CE386" t="str">
            <v>守屋　芳夫</v>
          </cell>
          <cell r="CG386" t="str">
            <v>守屋　芳夫</v>
          </cell>
          <cell r="CH386" t="str">
            <v>守屋　芳夫</v>
          </cell>
        </row>
        <row r="387">
          <cell r="A387">
            <v>383</v>
          </cell>
          <cell r="B387" t="str">
            <v>5099</v>
          </cell>
          <cell r="C387">
            <v>5099</v>
          </cell>
          <cell r="D387">
            <v>204600</v>
          </cell>
          <cell r="E387" t="str">
            <v>上京東部</v>
          </cell>
          <cell r="F387" t="str">
            <v>竹上内科クリニック</v>
          </cell>
          <cell r="G387" t="str">
            <v/>
          </cell>
          <cell r="H387" t="str">
            <v>602-0822</v>
          </cell>
          <cell r="I387" t="str">
            <v>上京区出町桝形上ル青竜町１９９</v>
          </cell>
          <cell r="J387" t="str">
            <v>602-0822上京区出町桝形上ル青竜町１９９</v>
          </cell>
          <cell r="K387" t="str">
            <v>★</v>
          </cell>
          <cell r="L387" t="str">
            <v>075-211-3830</v>
          </cell>
          <cell r="M387" t="str">
            <v/>
          </cell>
          <cell r="N387" t="str">
            <v>075-211-3830</v>
          </cell>
          <cell r="P387" t="str">
            <v>竹上内科クリニック</v>
          </cell>
          <cell r="Q387" t="str">
            <v>602-0822</v>
          </cell>
          <cell r="R387" t="str">
            <v>上京区出町桝形上る青龍町１９９</v>
          </cell>
          <cell r="S387" t="str">
            <v>075-211-3830</v>
          </cell>
          <cell r="U387">
            <v>170</v>
          </cell>
          <cell r="V387" t="str">
            <v/>
          </cell>
          <cell r="W387" t="str">
            <v/>
          </cell>
          <cell r="X387" t="str">
            <v/>
          </cell>
          <cell r="Z387" t="str">
            <v/>
          </cell>
          <cell r="AA387" t="str">
            <v/>
          </cell>
          <cell r="AB387" t="str">
            <v/>
          </cell>
          <cell r="AC387" t="str">
            <v/>
          </cell>
          <cell r="AD387" t="str">
            <v/>
          </cell>
          <cell r="AE387" t="str">
            <v/>
          </cell>
          <cell r="AF387" t="str">
            <v/>
          </cell>
          <cell r="AG387" t="str">
            <v/>
          </cell>
          <cell r="AH387" t="str">
            <v/>
          </cell>
          <cell r="AI387" t="str">
            <v/>
          </cell>
          <cell r="AK387" t="str">
            <v/>
          </cell>
          <cell r="AL387">
            <v>1</v>
          </cell>
          <cell r="AM387">
            <v>1</v>
          </cell>
          <cell r="AN387">
            <v>1</v>
          </cell>
          <cell r="AR387" t="str">
            <v/>
          </cell>
          <cell r="AS387" t="str">
            <v/>
          </cell>
          <cell r="AU387" t="str">
            <v/>
          </cell>
          <cell r="AV387" t="str">
            <v/>
          </cell>
          <cell r="AW387" t="str">
            <v/>
          </cell>
          <cell r="AX387">
            <v>1</v>
          </cell>
          <cell r="AY387" t="str">
            <v/>
          </cell>
          <cell r="AZ387" t="str">
            <v/>
          </cell>
          <cell r="BA387">
            <v>1</v>
          </cell>
          <cell r="BB387" t="str">
            <v/>
          </cell>
          <cell r="BC387">
            <v>1</v>
          </cell>
          <cell r="BD387">
            <v>1</v>
          </cell>
          <cell r="BE387" t="str">
            <v/>
          </cell>
          <cell r="BF387" t="str">
            <v/>
          </cell>
          <cell r="BG387">
            <v>1</v>
          </cell>
          <cell r="BH387">
            <v>1</v>
          </cell>
          <cell r="BI387">
            <v>1</v>
          </cell>
          <cell r="BM387" t="str">
            <v/>
          </cell>
          <cell r="BN387" t="str">
            <v/>
          </cell>
          <cell r="BP387">
            <v>1</v>
          </cell>
          <cell r="BQ387">
            <v>1</v>
          </cell>
          <cell r="BS387">
            <v>1</v>
          </cell>
          <cell r="BT387">
            <v>1</v>
          </cell>
          <cell r="BW387" t="str">
            <v/>
          </cell>
          <cell r="BX387" t="str">
            <v/>
          </cell>
          <cell r="BY387" t="str">
            <v/>
          </cell>
          <cell r="CA387" t="str">
            <v/>
          </cell>
          <cell r="CB387" t="str">
            <v/>
          </cell>
          <cell r="CD387" t="str">
            <v/>
          </cell>
          <cell r="CE387" t="str">
            <v/>
          </cell>
          <cell r="CG387" t="str">
            <v>竹上　徹</v>
          </cell>
          <cell r="CH387" t="str">
            <v>竹上　徹</v>
          </cell>
        </row>
        <row r="388">
          <cell r="A388">
            <v>384</v>
          </cell>
          <cell r="B388" t="str">
            <v>6471</v>
          </cell>
          <cell r="C388">
            <v>6304</v>
          </cell>
          <cell r="D388">
            <v>4002810</v>
          </cell>
          <cell r="E388" t="str">
            <v>西京</v>
          </cell>
          <cell r="F388" t="str">
            <v>よしき往診クリニック</v>
          </cell>
          <cell r="G388" t="str">
            <v/>
          </cell>
          <cell r="H388" t="str">
            <v>615-8262</v>
          </cell>
          <cell r="I388" t="str">
            <v>西京区山田四ノ坪町１２－２</v>
          </cell>
          <cell r="J388" t="str">
            <v>615-8262西京区山田四ノ坪町１２－２</v>
          </cell>
          <cell r="K388" t="str">
            <v/>
          </cell>
          <cell r="L388" t="str">
            <v>075-381-2220</v>
          </cell>
          <cell r="M388" t="str">
            <v/>
          </cell>
          <cell r="N388" t="str">
            <v>075-320-2081</v>
          </cell>
          <cell r="P388" t="str">
            <v>よしき往診クリニック</v>
          </cell>
          <cell r="Q388" t="str">
            <v>615-8262</v>
          </cell>
          <cell r="R388" t="str">
            <v>西京区山田四ノ坪町１２－２</v>
          </cell>
          <cell r="S388" t="str">
            <v>075-381-2220</v>
          </cell>
          <cell r="U388">
            <v>1992</v>
          </cell>
          <cell r="V388" t="str">
            <v/>
          </cell>
          <cell r="W388" t="str">
            <v/>
          </cell>
          <cell r="X388" t="str">
            <v>29.4.1開業_x000D_
2018/10/9　新規登録_x000D_
R4.4.11風しん抗体検査追加</v>
          </cell>
          <cell r="AC388" t="str">
            <v/>
          </cell>
          <cell r="AH388" t="str">
            <v/>
          </cell>
          <cell r="AI388" t="str">
            <v/>
          </cell>
          <cell r="AR388">
            <v>2</v>
          </cell>
          <cell r="AS388">
            <v>2</v>
          </cell>
          <cell r="AU388">
            <v>2</v>
          </cell>
          <cell r="AV388">
            <v>2</v>
          </cell>
          <cell r="AW388">
            <v>2</v>
          </cell>
          <cell r="AX388" t="str">
            <v/>
          </cell>
          <cell r="AY388">
            <v>2</v>
          </cell>
          <cell r="AZ388">
            <v>2</v>
          </cell>
          <cell r="BA388">
            <v>2</v>
          </cell>
          <cell r="BB388">
            <v>2</v>
          </cell>
          <cell r="BC388">
            <v>2</v>
          </cell>
          <cell r="BD388">
            <v>2</v>
          </cell>
          <cell r="BE388">
            <v>2</v>
          </cell>
          <cell r="BF388">
            <v>2</v>
          </cell>
          <cell r="BH388">
            <v>2</v>
          </cell>
          <cell r="BI388">
            <v>2</v>
          </cell>
          <cell r="BJ388">
            <v>2</v>
          </cell>
          <cell r="BM388">
            <v>1</v>
          </cell>
          <cell r="BN388" t="str">
            <v>藤原　大輔
守上　佳樹</v>
          </cell>
          <cell r="BP388">
            <v>2</v>
          </cell>
          <cell r="BQ388">
            <v>2</v>
          </cell>
          <cell r="BS388">
            <v>2</v>
          </cell>
          <cell r="BT388">
            <v>2</v>
          </cell>
          <cell r="BW388">
            <v>2</v>
          </cell>
          <cell r="BX388">
            <v>2</v>
          </cell>
          <cell r="BY388" t="str">
            <v/>
          </cell>
          <cell r="CA388" t="str">
            <v/>
          </cell>
          <cell r="CB388" t="str">
            <v/>
          </cell>
          <cell r="CE388" t="str">
            <v/>
          </cell>
          <cell r="CG388" t="str">
            <v>守上　佳樹_x000D_
藤原　大輔</v>
          </cell>
          <cell r="CH388" t="str">
            <v>守上　佳樹_x000D_
竹内　一文_x000D_
上田　修三_x000D_
林　靖大_x000D_
勅使河原　学</v>
          </cell>
        </row>
        <row r="389">
          <cell r="A389">
            <v>385</v>
          </cell>
          <cell r="B389" t="str">
            <v>6497</v>
          </cell>
          <cell r="D389">
            <v>4103055</v>
          </cell>
          <cell r="E389" t="str">
            <v>山科</v>
          </cell>
          <cell r="F389" t="str">
            <v>たけむら内科消化器クリニック</v>
          </cell>
          <cell r="G389" t="str">
            <v/>
          </cell>
          <cell r="H389" t="str">
            <v>607-8162</v>
          </cell>
          <cell r="I389" t="str">
            <v>山科区椥辻草海道町１５－１ イオンタウン山科椥辻２Ｆ</v>
          </cell>
          <cell r="J389" t="str">
            <v>607-8162山科区椥辻草海道町１５－１ イオンタウン山科椥辻２Ｆ</v>
          </cell>
          <cell r="K389" t="str">
            <v/>
          </cell>
          <cell r="L389" t="str">
            <v>075-582-7149</v>
          </cell>
          <cell r="M389" t="str">
            <v/>
          </cell>
          <cell r="N389" t="str">
            <v/>
          </cell>
          <cell r="P389" t="str">
            <v>たけむら内科消化器クリニック</v>
          </cell>
          <cell r="Q389" t="str">
            <v>607-8162</v>
          </cell>
          <cell r="R389" t="str">
            <v>山科区椥辻草海道町１５－１ イオンタウン山科椥辻２Ｆ</v>
          </cell>
          <cell r="S389" t="str">
            <v>075-582-7149</v>
          </cell>
          <cell r="T389" t="str">
            <v>075-582-7149</v>
          </cell>
          <cell r="U389">
            <v>2230</v>
          </cell>
          <cell r="Z389">
            <v>1</v>
          </cell>
          <cell r="AB389">
            <v>1</v>
          </cell>
          <cell r="AD389">
            <v>1</v>
          </cell>
          <cell r="AE389">
            <v>1</v>
          </cell>
          <cell r="AF389">
            <v>1</v>
          </cell>
          <cell r="AG389">
            <v>1</v>
          </cell>
          <cell r="AJ389">
            <v>1</v>
          </cell>
          <cell r="AK389">
            <v>1</v>
          </cell>
          <cell r="AL389">
            <v>1</v>
          </cell>
          <cell r="AM389">
            <v>1</v>
          </cell>
          <cell r="AR389">
            <v>1</v>
          </cell>
          <cell r="AS389">
            <v>1</v>
          </cell>
          <cell r="AU389">
            <v>1</v>
          </cell>
          <cell r="AW389">
            <v>1</v>
          </cell>
          <cell r="AY389">
            <v>1</v>
          </cell>
          <cell r="AZ389">
            <v>1</v>
          </cell>
          <cell r="BA389">
            <v>1</v>
          </cell>
          <cell r="BD389">
            <v>1</v>
          </cell>
          <cell r="BE389">
            <v>1</v>
          </cell>
          <cell r="BF389">
            <v>1</v>
          </cell>
          <cell r="BG389">
            <v>1</v>
          </cell>
          <cell r="BH389">
            <v>1</v>
          </cell>
          <cell r="BJ389">
            <v>1</v>
          </cell>
          <cell r="BM389" t="str">
            <v/>
          </cell>
          <cell r="BN389" t="str">
            <v/>
          </cell>
          <cell r="BP389">
            <v>1</v>
          </cell>
          <cell r="BQ389">
            <v>1</v>
          </cell>
          <cell r="BS389">
            <v>1</v>
          </cell>
          <cell r="BT389">
            <v>1</v>
          </cell>
          <cell r="BW389" t="str">
            <v/>
          </cell>
          <cell r="BX389" t="str">
            <v/>
          </cell>
          <cell r="BY389" t="str">
            <v/>
          </cell>
          <cell r="CA389" t="str">
            <v/>
          </cell>
          <cell r="CB389" t="str">
            <v/>
          </cell>
          <cell r="CD389">
            <v>1</v>
          </cell>
          <cell r="CG389" t="str">
            <v>竹村　嘉人</v>
          </cell>
          <cell r="CH389" t="str">
            <v>竹村　嘉人</v>
          </cell>
        </row>
        <row r="390">
          <cell r="A390">
            <v>386</v>
          </cell>
          <cell r="B390" t="str">
            <v>5520</v>
          </cell>
          <cell r="C390">
            <v>5520</v>
          </cell>
          <cell r="D390">
            <v>804409</v>
          </cell>
          <cell r="E390" t="str">
            <v>東山</v>
          </cell>
          <cell r="F390" t="str">
            <v>手越医院</v>
          </cell>
          <cell r="G390" t="str">
            <v/>
          </cell>
          <cell r="H390" t="str">
            <v>605-0811</v>
          </cell>
          <cell r="I390" t="str">
            <v>東山区大和大路通四条下ル４丁目 小松町１５４－３</v>
          </cell>
          <cell r="J390" t="str">
            <v>605-0811東山区大和大路通四条下ル４丁目 小松町１５４－３</v>
          </cell>
          <cell r="K390" t="str">
            <v>★</v>
          </cell>
          <cell r="L390" t="str">
            <v>075-551-3111</v>
          </cell>
          <cell r="M390" t="str">
            <v/>
          </cell>
          <cell r="N390" t="str">
            <v>075-551-3123</v>
          </cell>
          <cell r="P390" t="str">
            <v>手越医院</v>
          </cell>
          <cell r="Q390" t="str">
            <v>605-0811</v>
          </cell>
          <cell r="R390" t="str">
            <v>東山区大和大路通四条下ル４丁目小松町１５４－３</v>
          </cell>
          <cell r="S390" t="str">
            <v>075-551-3111</v>
          </cell>
          <cell r="T390" t="str">
            <v>075-551-3123</v>
          </cell>
          <cell r="U390">
            <v>2040</v>
          </cell>
          <cell r="V390" t="str">
            <v/>
          </cell>
          <cell r="W390" t="str">
            <v/>
          </cell>
          <cell r="X390" t="str">
            <v>28.6.1新規_x000D_
広域高齢者インフル追加</v>
          </cell>
          <cell r="Z390">
            <v>1</v>
          </cell>
          <cell r="AB390">
            <v>1</v>
          </cell>
          <cell r="AC390" t="str">
            <v/>
          </cell>
          <cell r="AH390" t="str">
            <v/>
          </cell>
          <cell r="AI390" t="str">
            <v/>
          </cell>
          <cell r="AL390">
            <v>1</v>
          </cell>
          <cell r="AM390">
            <v>1</v>
          </cell>
          <cell r="AN390">
            <v>1</v>
          </cell>
          <cell r="AR390">
            <v>1</v>
          </cell>
          <cell r="AS390">
            <v>1</v>
          </cell>
          <cell r="AU390">
            <v>1</v>
          </cell>
          <cell r="AV390">
            <v>1</v>
          </cell>
          <cell r="AW390">
            <v>1</v>
          </cell>
          <cell r="AX390">
            <v>1</v>
          </cell>
          <cell r="AY390">
            <v>1</v>
          </cell>
          <cell r="AZ390">
            <v>1</v>
          </cell>
          <cell r="BA390">
            <v>1</v>
          </cell>
          <cell r="BB390">
            <v>1</v>
          </cell>
          <cell r="BC390" t="str">
            <v/>
          </cell>
          <cell r="BD390">
            <v>1</v>
          </cell>
          <cell r="BE390">
            <v>1</v>
          </cell>
          <cell r="BF390">
            <v>1</v>
          </cell>
          <cell r="BG390">
            <v>1</v>
          </cell>
          <cell r="BH390">
            <v>1</v>
          </cell>
          <cell r="BI390">
            <v>1</v>
          </cell>
          <cell r="BM390" t="str">
            <v/>
          </cell>
          <cell r="BN390" t="str">
            <v/>
          </cell>
          <cell r="BP390">
            <v>1</v>
          </cell>
          <cell r="BQ390">
            <v>1</v>
          </cell>
          <cell r="BS390">
            <v>1</v>
          </cell>
          <cell r="BT390">
            <v>1</v>
          </cell>
          <cell r="BW390" t="str">
            <v/>
          </cell>
          <cell r="BX390" t="str">
            <v/>
          </cell>
          <cell r="BY390" t="str">
            <v/>
          </cell>
          <cell r="CA390" t="str">
            <v/>
          </cell>
          <cell r="CB390" t="str">
            <v/>
          </cell>
          <cell r="CE390" t="str">
            <v/>
          </cell>
          <cell r="CG390" t="str">
            <v>手越　久敬</v>
          </cell>
          <cell r="CH390" t="str">
            <v>手越　久敬</v>
          </cell>
        </row>
        <row r="391">
          <cell r="A391">
            <v>387</v>
          </cell>
          <cell r="B391" t="str">
            <v>5210</v>
          </cell>
          <cell r="C391">
            <v>5210</v>
          </cell>
          <cell r="D391">
            <v>607083</v>
          </cell>
          <cell r="E391" t="str">
            <v>左京</v>
          </cell>
          <cell r="F391" t="str">
            <v>竹村診療所</v>
          </cell>
          <cell r="G391" t="str">
            <v/>
          </cell>
          <cell r="H391" t="str">
            <v>606-8344</v>
          </cell>
          <cell r="I391" t="str">
            <v>左京区岡崎円勝寺町１－１６</v>
          </cell>
          <cell r="J391" t="str">
            <v>606-8344左京区岡崎円勝寺町１－１６</v>
          </cell>
          <cell r="K391" t="str">
            <v/>
          </cell>
          <cell r="L391" t="str">
            <v>075-762-5405</v>
          </cell>
          <cell r="M391" t="str">
            <v/>
          </cell>
          <cell r="N391" t="str">
            <v>075-762-5405</v>
          </cell>
          <cell r="P391" t="str">
            <v>竹村診療所</v>
          </cell>
          <cell r="Q391" t="str">
            <v>606-8344</v>
          </cell>
          <cell r="R391" t="str">
            <v>左京区岡崎円勝寺町１－１６</v>
          </cell>
          <cell r="S391" t="str">
            <v>075-762-5405</v>
          </cell>
          <cell r="U391">
            <v>1224</v>
          </cell>
          <cell r="V391" t="str">
            <v/>
          </cell>
          <cell r="W391" t="str">
            <v/>
          </cell>
          <cell r="X391" t="str">
            <v>FAX：762-5405</v>
          </cell>
          <cell r="Z391">
            <v>1</v>
          </cell>
          <cell r="AA391">
            <v>1</v>
          </cell>
          <cell r="AB391">
            <v>1</v>
          </cell>
          <cell r="AC391">
            <v>1</v>
          </cell>
          <cell r="AD391">
            <v>1</v>
          </cell>
          <cell r="AE391">
            <v>1</v>
          </cell>
          <cell r="AF391">
            <v>1</v>
          </cell>
          <cell r="AG391">
            <v>1</v>
          </cell>
          <cell r="AH391">
            <v>1</v>
          </cell>
          <cell r="AI391">
            <v>1</v>
          </cell>
          <cell r="AJ391">
            <v>1</v>
          </cell>
          <cell r="AK391">
            <v>1</v>
          </cell>
          <cell r="AL391">
            <v>1</v>
          </cell>
          <cell r="AM391">
            <v>1</v>
          </cell>
          <cell r="AN391">
            <v>1</v>
          </cell>
          <cell r="AO391">
            <v>1</v>
          </cell>
          <cell r="AR391">
            <v>1</v>
          </cell>
          <cell r="AS391">
            <v>1</v>
          </cell>
          <cell r="AU391">
            <v>1</v>
          </cell>
          <cell r="AV391">
            <v>1</v>
          </cell>
          <cell r="AW391">
            <v>1</v>
          </cell>
          <cell r="AX391">
            <v>1</v>
          </cell>
          <cell r="AY391">
            <v>1</v>
          </cell>
          <cell r="AZ391">
            <v>1</v>
          </cell>
          <cell r="BA391">
            <v>1</v>
          </cell>
          <cell r="BB391">
            <v>1</v>
          </cell>
          <cell r="BC391" t="str">
            <v/>
          </cell>
          <cell r="BD391">
            <v>1</v>
          </cell>
          <cell r="BE391">
            <v>1</v>
          </cell>
          <cell r="BF391">
            <v>1</v>
          </cell>
          <cell r="BG391">
            <v>1</v>
          </cell>
          <cell r="BH391">
            <v>1</v>
          </cell>
          <cell r="BI391">
            <v>1</v>
          </cell>
          <cell r="BJ391">
            <v>1</v>
          </cell>
          <cell r="BM391">
            <v>1</v>
          </cell>
          <cell r="BN391" t="str">
            <v>竹村　光博</v>
          </cell>
          <cell r="BP391">
            <v>1</v>
          </cell>
          <cell r="BQ391">
            <v>1</v>
          </cell>
          <cell r="BS391">
            <v>1</v>
          </cell>
          <cell r="BT391">
            <v>1</v>
          </cell>
          <cell r="BW391" t="str">
            <v/>
          </cell>
          <cell r="BX391" t="str">
            <v/>
          </cell>
          <cell r="BY391" t="str">
            <v/>
          </cell>
          <cell r="CA391" t="str">
            <v/>
          </cell>
          <cell r="CB391" t="str">
            <v/>
          </cell>
          <cell r="CD391">
            <v>1</v>
          </cell>
          <cell r="CE391" t="str">
            <v>竹村　光博</v>
          </cell>
          <cell r="CG391" t="str">
            <v>竹村　光博</v>
          </cell>
          <cell r="CH391" t="str">
            <v>竹村　光博</v>
          </cell>
        </row>
        <row r="392">
          <cell r="A392">
            <v>388</v>
          </cell>
          <cell r="B392" t="str">
            <v>3225</v>
          </cell>
          <cell r="C392">
            <v>3225</v>
          </cell>
          <cell r="D392">
            <v>2801171</v>
          </cell>
          <cell r="E392" t="str">
            <v>宇治久世</v>
          </cell>
          <cell r="F392" t="str">
            <v>狩野内科</v>
          </cell>
          <cell r="G392" t="str">
            <v/>
          </cell>
          <cell r="H392" t="str">
            <v>610-0101</v>
          </cell>
          <cell r="I392" t="str">
            <v>城陽市平川室木１２－３ 綿利ビル１Ｆ</v>
          </cell>
          <cell r="J392" t="str">
            <v>610-0101城陽市平川室木１２－３ 綿利ビル１Ｆ</v>
          </cell>
          <cell r="K392" t="str">
            <v/>
          </cell>
          <cell r="L392" t="str">
            <v>0774-56-5567</v>
          </cell>
          <cell r="M392" t="str">
            <v/>
          </cell>
          <cell r="N392" t="str">
            <v>0774-56-5568</v>
          </cell>
          <cell r="P392" t="str">
            <v>狩野内科</v>
          </cell>
          <cell r="Q392" t="str">
            <v>610-0101</v>
          </cell>
          <cell r="R392" t="str">
            <v>城陽市平川室木１２－３ 綿利ビル１Ｆ</v>
          </cell>
          <cell r="S392" t="str">
            <v>0774-56-5567</v>
          </cell>
          <cell r="U392">
            <v>3271</v>
          </cell>
          <cell r="V392" t="str">
            <v/>
          </cell>
          <cell r="W392" t="str">
            <v/>
          </cell>
          <cell r="X392" t="str">
            <v/>
          </cell>
          <cell r="Z392">
            <v>1</v>
          </cell>
          <cell r="AA392" t="str">
            <v/>
          </cell>
          <cell r="AB392">
            <v>1</v>
          </cell>
          <cell r="AC392">
            <v>1</v>
          </cell>
          <cell r="AD392">
            <v>1</v>
          </cell>
          <cell r="AE392">
            <v>1</v>
          </cell>
          <cell r="AF392">
            <v>1</v>
          </cell>
          <cell r="AG392">
            <v>1</v>
          </cell>
          <cell r="AH392">
            <v>1</v>
          </cell>
          <cell r="AI392">
            <v>1</v>
          </cell>
          <cell r="AJ392">
            <v>1</v>
          </cell>
          <cell r="AK392" t="str">
            <v/>
          </cell>
          <cell r="AL392">
            <v>1</v>
          </cell>
          <cell r="AM392" t="str">
            <v/>
          </cell>
          <cell r="AN392" t="str">
            <v/>
          </cell>
          <cell r="AR392">
            <v>1</v>
          </cell>
          <cell r="AS392">
            <v>1</v>
          </cell>
          <cell r="AU392">
            <v>1</v>
          </cell>
          <cell r="AV392" t="str">
            <v/>
          </cell>
          <cell r="AW392" t="str">
            <v/>
          </cell>
          <cell r="AX392" t="str">
            <v/>
          </cell>
          <cell r="AY392" t="str">
            <v/>
          </cell>
          <cell r="AZ392" t="str">
            <v/>
          </cell>
          <cell r="BA392" t="str">
            <v/>
          </cell>
          <cell r="BB392" t="str">
            <v/>
          </cell>
          <cell r="BC392" t="str">
            <v/>
          </cell>
          <cell r="BE392" t="str">
            <v/>
          </cell>
          <cell r="BF392" t="str">
            <v/>
          </cell>
          <cell r="BG392">
            <v>1</v>
          </cell>
          <cell r="BH392" t="str">
            <v/>
          </cell>
          <cell r="BI392" t="str">
            <v/>
          </cell>
          <cell r="BM392" t="str">
            <v/>
          </cell>
          <cell r="BN392" t="str">
            <v/>
          </cell>
          <cell r="BQ392">
            <v>1</v>
          </cell>
          <cell r="BS392" t="str">
            <v/>
          </cell>
          <cell r="BT392" t="str">
            <v/>
          </cell>
          <cell r="BW392" t="str">
            <v/>
          </cell>
          <cell r="BX392" t="str">
            <v/>
          </cell>
          <cell r="BY392" t="str">
            <v/>
          </cell>
          <cell r="CA392" t="str">
            <v/>
          </cell>
          <cell r="CB392" t="str">
            <v/>
          </cell>
          <cell r="CD392" t="str">
            <v/>
          </cell>
          <cell r="CE392" t="str">
            <v/>
          </cell>
          <cell r="CG392" t="str">
            <v>狩野　康之</v>
          </cell>
          <cell r="CH392" t="str">
            <v>狩野　康之</v>
          </cell>
        </row>
        <row r="393">
          <cell r="A393">
            <v>389</v>
          </cell>
          <cell r="B393" t="str">
            <v>6447</v>
          </cell>
          <cell r="D393">
            <v>3201017</v>
          </cell>
          <cell r="E393" t="str">
            <v>綴喜</v>
          </cell>
          <cell r="F393" t="str">
            <v>たけむらクリニック</v>
          </cell>
          <cell r="G393" t="str">
            <v/>
          </cell>
          <cell r="H393" t="str">
            <v>610-0334</v>
          </cell>
          <cell r="I393" t="str">
            <v>京田辺市田辺中央４－２－１５</v>
          </cell>
          <cell r="J393" t="str">
            <v>610-0334京田辺市田辺中央４－２－１５</v>
          </cell>
          <cell r="K393" t="str">
            <v/>
          </cell>
          <cell r="L393" t="str">
            <v>0774-64-7870</v>
          </cell>
          <cell r="M393" t="str">
            <v/>
          </cell>
          <cell r="N393" t="str">
            <v>0774-64-7880</v>
          </cell>
          <cell r="P393" t="str">
            <v>たけむらクリニック</v>
          </cell>
          <cell r="Q393" t="str">
            <v>610-0334</v>
          </cell>
          <cell r="R393" t="str">
            <v>京田辺市田辺中央４－２－１５</v>
          </cell>
          <cell r="S393" t="str">
            <v>0774-64-7870</v>
          </cell>
          <cell r="T393" t="str">
            <v>0774-64-7880</v>
          </cell>
          <cell r="U393">
            <v>3557</v>
          </cell>
          <cell r="X393" t="str">
            <v>R4.11.4接種内容変更</v>
          </cell>
          <cell r="AR393">
            <v>1</v>
          </cell>
          <cell r="AS393">
            <v>1</v>
          </cell>
          <cell r="BM393" t="str">
            <v/>
          </cell>
          <cell r="BN393" t="str">
            <v/>
          </cell>
          <cell r="BP393">
            <v>1</v>
          </cell>
          <cell r="BQ393">
            <v>1</v>
          </cell>
          <cell r="BS393">
            <v>1</v>
          </cell>
          <cell r="BT393">
            <v>1</v>
          </cell>
          <cell r="BW393" t="str">
            <v/>
          </cell>
          <cell r="BX393" t="str">
            <v/>
          </cell>
          <cell r="BY393" t="str">
            <v/>
          </cell>
          <cell r="CA393" t="str">
            <v/>
          </cell>
          <cell r="CB393" t="str">
            <v/>
          </cell>
          <cell r="CH393" t="str">
            <v>竹村　俊樹</v>
          </cell>
        </row>
        <row r="394">
          <cell r="A394">
            <v>390</v>
          </cell>
          <cell r="B394" t="str">
            <v>1064</v>
          </cell>
          <cell r="C394">
            <v>1064</v>
          </cell>
          <cell r="D394">
            <v>404804</v>
          </cell>
          <cell r="E394" t="str">
            <v>下京東部</v>
          </cell>
          <cell r="F394" t="str">
            <v>種田産婦人科</v>
          </cell>
          <cell r="G394" t="str">
            <v/>
          </cell>
          <cell r="H394" t="str">
            <v>600-8429</v>
          </cell>
          <cell r="I394" t="str">
            <v>下京区万寿寺通烏丸西入御供石３５７</v>
          </cell>
          <cell r="J394" t="str">
            <v>600-8429下京区万寿寺通烏丸西入御供石３５７</v>
          </cell>
          <cell r="K394" t="str">
            <v/>
          </cell>
          <cell r="L394" t="str">
            <v>075-351-5786</v>
          </cell>
          <cell r="M394" t="str">
            <v/>
          </cell>
          <cell r="N394" t="str">
            <v>075-344-2151</v>
          </cell>
          <cell r="P394" t="str">
            <v>種田産婦人科</v>
          </cell>
          <cell r="Q394" t="str">
            <v>600-8429</v>
          </cell>
          <cell r="R394" t="str">
            <v>下京区万寿寺通烏丸西入御供石３５７</v>
          </cell>
          <cell r="S394" t="str">
            <v>075-351-5786</v>
          </cell>
          <cell r="T394" t="str">
            <v>075-344-2151</v>
          </cell>
          <cell r="U394">
            <v>824</v>
          </cell>
          <cell r="V394" t="str">
            <v/>
          </cell>
          <cell r="W394" t="str">
            <v/>
          </cell>
          <cell r="X394" t="str">
            <v>R4.5.12確認</v>
          </cell>
          <cell r="AC394" t="str">
            <v/>
          </cell>
          <cell r="AH394" t="str">
            <v/>
          </cell>
          <cell r="AI394" t="str">
            <v/>
          </cell>
          <cell r="AL394">
            <v>1</v>
          </cell>
          <cell r="AX394" t="str">
            <v/>
          </cell>
          <cell r="BB394" t="str">
            <v/>
          </cell>
          <cell r="BC394" t="str">
            <v/>
          </cell>
          <cell r="BG394">
            <v>1</v>
          </cell>
          <cell r="BM394" t="str">
            <v/>
          </cell>
          <cell r="BN394" t="str">
            <v/>
          </cell>
          <cell r="BP394">
            <v>1</v>
          </cell>
          <cell r="BS394">
            <v>1</v>
          </cell>
          <cell r="BT394">
            <v>1</v>
          </cell>
          <cell r="BW394" t="str">
            <v/>
          </cell>
          <cell r="BX394" t="str">
            <v/>
          </cell>
          <cell r="BY394" t="str">
            <v/>
          </cell>
          <cell r="CA394" t="str">
            <v/>
          </cell>
          <cell r="CB394" t="str">
            <v/>
          </cell>
          <cell r="CE394" t="str">
            <v/>
          </cell>
          <cell r="CG394" t="str">
            <v>種田　征四郎</v>
          </cell>
          <cell r="CH394" t="str">
            <v>種田　征四郎</v>
          </cell>
        </row>
        <row r="395">
          <cell r="A395">
            <v>391</v>
          </cell>
          <cell r="B395" t="str">
            <v>537</v>
          </cell>
          <cell r="C395">
            <v>537</v>
          </cell>
          <cell r="D395">
            <v>204006</v>
          </cell>
          <cell r="E395" t="str">
            <v>京都市西陣</v>
          </cell>
          <cell r="F395" t="str">
            <v>竹中医院</v>
          </cell>
          <cell r="G395" t="str">
            <v/>
          </cell>
          <cell r="H395" t="str">
            <v>602-8158</v>
          </cell>
          <cell r="I395" t="str">
            <v>上京区丸太町通千本東入中務町４９１－２９</v>
          </cell>
          <cell r="J395" t="str">
            <v>602-8158上京区丸太町通千本東入中務町４９１－２９</v>
          </cell>
          <cell r="K395" t="str">
            <v/>
          </cell>
          <cell r="L395" t="str">
            <v>075-841-4777</v>
          </cell>
          <cell r="M395" t="str">
            <v/>
          </cell>
          <cell r="N395" t="str">
            <v>075-801-6572</v>
          </cell>
          <cell r="P395" t="str">
            <v>竹中医院</v>
          </cell>
          <cell r="Q395" t="str">
            <v>602-8158</v>
          </cell>
          <cell r="R395" t="str">
            <v>上京区丸太町通千本東入中務町４９１－２９</v>
          </cell>
          <cell r="S395" t="str">
            <v>075-841-4777</v>
          </cell>
          <cell r="U395">
            <v>294</v>
          </cell>
          <cell r="V395" t="str">
            <v/>
          </cell>
          <cell r="W395" t="str">
            <v/>
          </cell>
          <cell r="Z395">
            <v>1</v>
          </cell>
          <cell r="AA395">
            <v>1</v>
          </cell>
          <cell r="AB395">
            <v>1</v>
          </cell>
          <cell r="AC395">
            <v>1</v>
          </cell>
          <cell r="AD395">
            <v>1</v>
          </cell>
          <cell r="AE395">
            <v>1</v>
          </cell>
          <cell r="AF395">
            <v>1</v>
          </cell>
          <cell r="AG395">
            <v>1</v>
          </cell>
          <cell r="AH395">
            <v>1</v>
          </cell>
          <cell r="AI395">
            <v>1</v>
          </cell>
          <cell r="AJ395">
            <v>1</v>
          </cell>
          <cell r="AK395">
            <v>1</v>
          </cell>
          <cell r="AL395">
            <v>1</v>
          </cell>
          <cell r="AM395">
            <v>1</v>
          </cell>
          <cell r="AN395">
            <v>1</v>
          </cell>
          <cell r="AO395">
            <v>1</v>
          </cell>
          <cell r="AR395">
            <v>1</v>
          </cell>
          <cell r="AS395">
            <v>1</v>
          </cell>
          <cell r="AU395">
            <v>1</v>
          </cell>
          <cell r="AV395">
            <v>1</v>
          </cell>
          <cell r="AW395">
            <v>1</v>
          </cell>
          <cell r="AX395">
            <v>1</v>
          </cell>
          <cell r="AY395">
            <v>1</v>
          </cell>
          <cell r="AZ395">
            <v>1</v>
          </cell>
          <cell r="BA395">
            <v>1</v>
          </cell>
          <cell r="BB395">
            <v>1</v>
          </cell>
          <cell r="BC395" t="str">
            <v/>
          </cell>
          <cell r="BD395">
            <v>1</v>
          </cell>
          <cell r="BE395">
            <v>1</v>
          </cell>
          <cell r="BF395">
            <v>1</v>
          </cell>
          <cell r="BG395">
            <v>1</v>
          </cell>
          <cell r="BH395">
            <v>1</v>
          </cell>
          <cell r="BI395">
            <v>1</v>
          </cell>
          <cell r="BJ395">
            <v>1</v>
          </cell>
          <cell r="BM395">
            <v>1</v>
          </cell>
          <cell r="BN395" t="str">
            <v>竹中　健</v>
          </cell>
          <cell r="BP395">
            <v>1</v>
          </cell>
          <cell r="BQ395">
            <v>1</v>
          </cell>
          <cell r="BS395">
            <v>1</v>
          </cell>
          <cell r="BT395">
            <v>1</v>
          </cell>
          <cell r="BW395">
            <v>1</v>
          </cell>
          <cell r="BX395">
            <v>1</v>
          </cell>
          <cell r="BY395" t="str">
            <v/>
          </cell>
          <cell r="CA395" t="str">
            <v/>
          </cell>
          <cell r="CB395" t="str">
            <v/>
          </cell>
          <cell r="CD395">
            <v>1</v>
          </cell>
          <cell r="CE395" t="str">
            <v>竹中　健</v>
          </cell>
          <cell r="CG395" t="str">
            <v>竹中　健</v>
          </cell>
          <cell r="CH395" t="str">
            <v>竹中　健</v>
          </cell>
        </row>
        <row r="396">
          <cell r="A396">
            <v>392</v>
          </cell>
          <cell r="B396" t="str">
            <v>6538</v>
          </cell>
          <cell r="C396">
            <v>6538</v>
          </cell>
          <cell r="D396">
            <v>2801700</v>
          </cell>
          <cell r="E396" t="str">
            <v>宇治久世</v>
          </cell>
          <cell r="F396" t="str">
            <v>酒井クリニック</v>
          </cell>
          <cell r="G396" t="str">
            <v/>
          </cell>
          <cell r="H396" t="str">
            <v>610-0121</v>
          </cell>
          <cell r="I396" t="str">
            <v>城陽市寺田樋尻２９ー７</v>
          </cell>
          <cell r="J396" t="str">
            <v>610-0121城陽市寺田樋尻２９ー７</v>
          </cell>
          <cell r="K396" t="str">
            <v/>
          </cell>
          <cell r="L396" t="str">
            <v>0774-54-5900</v>
          </cell>
          <cell r="M396" t="str">
            <v/>
          </cell>
          <cell r="N396" t="str">
            <v>0774-54-5901</v>
          </cell>
          <cell r="P396" t="str">
            <v>酒井クリニック</v>
          </cell>
          <cell r="Q396" t="str">
            <v>610-0121</v>
          </cell>
          <cell r="R396" t="str">
            <v>城陽市寺田樋尻２９ー７</v>
          </cell>
          <cell r="S396" t="str">
            <v>0774-54-5900</v>
          </cell>
          <cell r="T396" t="str">
            <v>0774-54-5901</v>
          </cell>
          <cell r="U396">
            <v>3324</v>
          </cell>
          <cell r="X396" t="str">
            <v>R3.11.19確認_x000D_
R3.11.30接種内容変更</v>
          </cell>
          <cell r="Z396">
            <v>1</v>
          </cell>
          <cell r="AA396">
            <v>1</v>
          </cell>
          <cell r="AB396">
            <v>1</v>
          </cell>
          <cell r="AD396">
            <v>1</v>
          </cell>
          <cell r="AE396">
            <v>1</v>
          </cell>
          <cell r="AF396">
            <v>1</v>
          </cell>
          <cell r="AG396">
            <v>1</v>
          </cell>
          <cell r="AJ396">
            <v>1</v>
          </cell>
          <cell r="AK396">
            <v>1</v>
          </cell>
          <cell r="AL396">
            <v>1</v>
          </cell>
          <cell r="AM396">
            <v>1</v>
          </cell>
          <cell r="AN396">
            <v>1</v>
          </cell>
          <cell r="AO396">
            <v>1</v>
          </cell>
          <cell r="AR396">
            <v>1</v>
          </cell>
          <cell r="AS396">
            <v>1</v>
          </cell>
          <cell r="AU396">
            <v>1</v>
          </cell>
          <cell r="AV396">
            <v>1</v>
          </cell>
          <cell r="AW396">
            <v>1</v>
          </cell>
          <cell r="AY396">
            <v>1</v>
          </cell>
          <cell r="AZ396">
            <v>1</v>
          </cell>
          <cell r="BA396">
            <v>1</v>
          </cell>
          <cell r="BD396">
            <v>1</v>
          </cell>
          <cell r="BE396">
            <v>1</v>
          </cell>
          <cell r="BF396">
            <v>1</v>
          </cell>
          <cell r="BG396">
            <v>1</v>
          </cell>
          <cell r="BH396">
            <v>1</v>
          </cell>
          <cell r="BI396">
            <v>1</v>
          </cell>
          <cell r="BJ396">
            <v>1</v>
          </cell>
          <cell r="BM396" t="str">
            <v/>
          </cell>
          <cell r="BN396" t="str">
            <v/>
          </cell>
          <cell r="BP396">
            <v>1</v>
          </cell>
          <cell r="BQ396">
            <v>1</v>
          </cell>
          <cell r="BS396">
            <v>1</v>
          </cell>
          <cell r="BT396">
            <v>1</v>
          </cell>
          <cell r="BW396" t="str">
            <v/>
          </cell>
          <cell r="BX396" t="str">
            <v/>
          </cell>
          <cell r="BY396" t="str">
            <v/>
          </cell>
          <cell r="CA396" t="str">
            <v/>
          </cell>
          <cell r="CB396" t="str">
            <v/>
          </cell>
          <cell r="CD396">
            <v>1</v>
          </cell>
          <cell r="CG396" t="str">
            <v>酒井　直子・酒井　茂樹</v>
          </cell>
          <cell r="CH396" t="str">
            <v>酒井　直子・酒井　茂樹</v>
          </cell>
        </row>
        <row r="397">
          <cell r="A397">
            <v>393</v>
          </cell>
          <cell r="B397" t="str">
            <v>280</v>
          </cell>
          <cell r="C397">
            <v>280</v>
          </cell>
          <cell r="D397">
            <v>103778</v>
          </cell>
          <cell r="E397" t="str">
            <v>京都北</v>
          </cell>
          <cell r="F397" t="str">
            <v>竹中医院</v>
          </cell>
          <cell r="G397" t="str">
            <v/>
          </cell>
          <cell r="H397" t="str">
            <v>603-8166</v>
          </cell>
          <cell r="I397" t="str">
            <v>北区紫野上御所田町２４</v>
          </cell>
          <cell r="J397" t="str">
            <v>603-8166北区紫野上御所田町２４</v>
          </cell>
          <cell r="K397" t="str">
            <v/>
          </cell>
          <cell r="L397" t="str">
            <v>075-491-7984</v>
          </cell>
          <cell r="M397" t="str">
            <v/>
          </cell>
          <cell r="N397" t="str">
            <v>075-491-7985</v>
          </cell>
          <cell r="P397" t="str">
            <v>竹中医院</v>
          </cell>
          <cell r="Q397" t="str">
            <v>603-8166</v>
          </cell>
          <cell r="R397" t="str">
            <v>北区紫野上御所田町２４</v>
          </cell>
          <cell r="S397" t="str">
            <v>075-491-7984</v>
          </cell>
          <cell r="U397">
            <v>91</v>
          </cell>
          <cell r="V397" t="str">
            <v/>
          </cell>
          <cell r="W397" t="str">
            <v/>
          </cell>
          <cell r="X397" t="str">
            <v/>
          </cell>
          <cell r="Z397" t="str">
            <v/>
          </cell>
          <cell r="AA397" t="str">
            <v/>
          </cell>
          <cell r="AB397" t="str">
            <v/>
          </cell>
          <cell r="AC397" t="str">
            <v/>
          </cell>
          <cell r="AD397" t="str">
            <v/>
          </cell>
          <cell r="AE397" t="str">
            <v/>
          </cell>
          <cell r="AF397" t="str">
            <v/>
          </cell>
          <cell r="AG397" t="str">
            <v/>
          </cell>
          <cell r="AH397" t="str">
            <v/>
          </cell>
          <cell r="AI397" t="str">
            <v/>
          </cell>
          <cell r="AK397" t="str">
            <v/>
          </cell>
          <cell r="AL397" t="str">
            <v/>
          </cell>
          <cell r="AM397" t="str">
            <v/>
          </cell>
          <cell r="AN397" t="str">
            <v/>
          </cell>
          <cell r="AR397">
            <v>1</v>
          </cell>
          <cell r="AS397">
            <v>1</v>
          </cell>
          <cell r="AU397" t="str">
            <v/>
          </cell>
          <cell r="AV397" t="str">
            <v/>
          </cell>
          <cell r="AW397" t="str">
            <v/>
          </cell>
          <cell r="AX397" t="str">
            <v/>
          </cell>
          <cell r="AY397" t="str">
            <v/>
          </cell>
          <cell r="AZ397" t="str">
            <v/>
          </cell>
          <cell r="BA397" t="str">
            <v/>
          </cell>
          <cell r="BB397" t="str">
            <v/>
          </cell>
          <cell r="BC397" t="str">
            <v/>
          </cell>
          <cell r="BE397" t="str">
            <v/>
          </cell>
          <cell r="BF397" t="str">
            <v/>
          </cell>
          <cell r="BG397" t="str">
            <v/>
          </cell>
          <cell r="BH397" t="str">
            <v/>
          </cell>
          <cell r="BI397" t="str">
            <v/>
          </cell>
          <cell r="BM397" t="str">
            <v/>
          </cell>
          <cell r="BN397" t="str">
            <v/>
          </cell>
          <cell r="BP397">
            <v>1</v>
          </cell>
          <cell r="BQ397">
            <v>1</v>
          </cell>
          <cell r="BS397" t="str">
            <v/>
          </cell>
          <cell r="BT397" t="str">
            <v/>
          </cell>
          <cell r="BU397" t="str">
            <v/>
          </cell>
          <cell r="BW397">
            <v>1</v>
          </cell>
          <cell r="BX397">
            <v>1</v>
          </cell>
          <cell r="BY397" t="str">
            <v/>
          </cell>
          <cell r="CA397" t="str">
            <v/>
          </cell>
          <cell r="CB397" t="str">
            <v/>
          </cell>
          <cell r="CD397" t="str">
            <v/>
          </cell>
          <cell r="CE397" t="str">
            <v/>
          </cell>
          <cell r="CH397" t="str">
            <v>竹中　貞信
竹中　信也</v>
          </cell>
        </row>
        <row r="398">
          <cell r="A398">
            <v>394</v>
          </cell>
          <cell r="B398" t="str">
            <v>6181</v>
          </cell>
          <cell r="C398">
            <v>6181</v>
          </cell>
          <cell r="D398">
            <v>4002679</v>
          </cell>
          <cell r="E398" t="str">
            <v>西京</v>
          </cell>
          <cell r="F398" t="str">
            <v>嵐山さかい医院</v>
          </cell>
          <cell r="G398" t="str">
            <v/>
          </cell>
          <cell r="H398" t="str">
            <v>616-0014</v>
          </cell>
          <cell r="I398" t="str">
            <v>西京区嵐山谷ケ辻子町３８－６</v>
          </cell>
          <cell r="J398" t="str">
            <v>616-0014西京区嵐山谷ケ辻子町３８－６</v>
          </cell>
          <cell r="K398" t="str">
            <v/>
          </cell>
          <cell r="L398" t="str">
            <v>075-406-5951</v>
          </cell>
          <cell r="M398" t="str">
            <v/>
          </cell>
          <cell r="N398" t="str">
            <v>075-406-5931</v>
          </cell>
          <cell r="P398" t="str">
            <v>嵐山さかい医院</v>
          </cell>
          <cell r="Q398" t="str">
            <v>616-0014</v>
          </cell>
          <cell r="R398" t="str">
            <v>西京区嵐山谷ケ辻子町３８－６</v>
          </cell>
          <cell r="S398" t="str">
            <v>075-406-5951</v>
          </cell>
          <cell r="U398">
            <v>2009</v>
          </cell>
          <cell r="V398" t="str">
            <v/>
          </cell>
          <cell r="W398" t="str">
            <v/>
          </cell>
          <cell r="X398" t="str">
            <v>26.10.1</v>
          </cell>
          <cell r="AU398">
            <v>1</v>
          </cell>
          <cell r="AV398">
            <v>1</v>
          </cell>
          <cell r="AW398">
            <v>1</v>
          </cell>
          <cell r="AX398">
            <v>1</v>
          </cell>
          <cell r="AY398">
            <v>1</v>
          </cell>
          <cell r="AZ398">
            <v>1</v>
          </cell>
          <cell r="BA398">
            <v>1</v>
          </cell>
          <cell r="BB398">
            <v>1</v>
          </cell>
          <cell r="BC398">
            <v>1</v>
          </cell>
          <cell r="BD398">
            <v>1</v>
          </cell>
          <cell r="BE398">
            <v>1</v>
          </cell>
          <cell r="BF398">
            <v>1</v>
          </cell>
          <cell r="BH398">
            <v>1</v>
          </cell>
          <cell r="BI398">
            <v>1</v>
          </cell>
          <cell r="BJ398">
            <v>1</v>
          </cell>
          <cell r="BM398" t="str">
            <v/>
          </cell>
          <cell r="BN398" t="str">
            <v/>
          </cell>
          <cell r="BP398">
            <v>1</v>
          </cell>
          <cell r="BQ398">
            <v>1</v>
          </cell>
          <cell r="BS398">
            <v>1</v>
          </cell>
          <cell r="BT398">
            <v>1</v>
          </cell>
          <cell r="BU398" t="str">
            <v>26.10.1 27.11.1親子交代</v>
          </cell>
          <cell r="BW398">
            <v>1</v>
          </cell>
          <cell r="BX398">
            <v>1</v>
          </cell>
          <cell r="BY398" t="str">
            <v/>
          </cell>
          <cell r="CA398" t="str">
            <v/>
          </cell>
          <cell r="CB398" t="str">
            <v/>
          </cell>
          <cell r="CE398" t="str">
            <v/>
          </cell>
          <cell r="CG398" t="str">
            <v>酒井　亮</v>
          </cell>
          <cell r="CH398" t="str">
            <v>酒井　亮</v>
          </cell>
        </row>
        <row r="399">
          <cell r="A399">
            <v>395</v>
          </cell>
          <cell r="B399" t="str">
            <v>1214</v>
          </cell>
          <cell r="C399">
            <v>1214</v>
          </cell>
          <cell r="D399">
            <v>502672</v>
          </cell>
          <cell r="E399" t="str">
            <v>下京西部</v>
          </cell>
          <cell r="F399" t="str">
            <v>竹内医院</v>
          </cell>
          <cell r="G399" t="str">
            <v/>
          </cell>
          <cell r="H399" t="str">
            <v>601-8339</v>
          </cell>
          <cell r="I399" t="str">
            <v>南区吉祥院里ノ内町８３</v>
          </cell>
          <cell r="J399" t="str">
            <v>601-8339南区吉祥院里ノ内町８３</v>
          </cell>
          <cell r="K399" t="str">
            <v/>
          </cell>
          <cell r="L399" t="str">
            <v>075-681-6778</v>
          </cell>
          <cell r="M399" t="str">
            <v/>
          </cell>
          <cell r="N399" t="str">
            <v>075-921-6233</v>
          </cell>
          <cell r="P399" t="str">
            <v>竹内医院</v>
          </cell>
          <cell r="Q399" t="str">
            <v>601-8339</v>
          </cell>
          <cell r="R399" t="str">
            <v>南区吉祥院里ノ内町８３</v>
          </cell>
          <cell r="S399" t="str">
            <v>075-681-6778</v>
          </cell>
          <cell r="T399" t="str">
            <v>075-681-6793</v>
          </cell>
          <cell r="U399">
            <v>1179</v>
          </cell>
          <cell r="V399" t="str">
            <v/>
          </cell>
          <cell r="W399" t="str">
            <v/>
          </cell>
          <cell r="X399" t="str">
            <v>FAX：681-6793
27.7.3 高肺炎球菌追加
竹内一実先生（2023.6）死亡
24.2.1　院長交代</v>
          </cell>
          <cell r="Z399" t="str">
            <v/>
          </cell>
          <cell r="AA399" t="str">
            <v/>
          </cell>
          <cell r="AB399" t="str">
            <v/>
          </cell>
          <cell r="AC399">
            <v>1</v>
          </cell>
          <cell r="AD399">
            <v>1</v>
          </cell>
          <cell r="AE399">
            <v>1</v>
          </cell>
          <cell r="AF399">
            <v>1</v>
          </cell>
          <cell r="AG399">
            <v>1</v>
          </cell>
          <cell r="AH399">
            <v>1</v>
          </cell>
          <cell r="AI399">
            <v>1</v>
          </cell>
          <cell r="AJ399">
            <v>1</v>
          </cell>
          <cell r="AK399" t="str">
            <v/>
          </cell>
          <cell r="AL399">
            <v>1</v>
          </cell>
          <cell r="AM399">
            <v>1</v>
          </cell>
          <cell r="AN399">
            <v>1</v>
          </cell>
          <cell r="AR399">
            <v>1</v>
          </cell>
          <cell r="AS399">
            <v>1</v>
          </cell>
          <cell r="AU399" t="str">
            <v/>
          </cell>
          <cell r="AV399" t="str">
            <v/>
          </cell>
          <cell r="AW399" t="str">
            <v/>
          </cell>
          <cell r="AX399">
            <v>1</v>
          </cell>
          <cell r="AY399">
            <v>1</v>
          </cell>
          <cell r="AZ399">
            <v>1</v>
          </cell>
          <cell r="BA399">
            <v>1</v>
          </cell>
          <cell r="BB399">
            <v>1</v>
          </cell>
          <cell r="BC399" t="str">
            <v/>
          </cell>
          <cell r="BD399">
            <v>1</v>
          </cell>
          <cell r="BE399">
            <v>1</v>
          </cell>
          <cell r="BF399" t="str">
            <v/>
          </cell>
          <cell r="BG399">
            <v>1</v>
          </cell>
          <cell r="BH399">
            <v>1</v>
          </cell>
          <cell r="BI399">
            <v>1</v>
          </cell>
          <cell r="BM399" t="str">
            <v/>
          </cell>
          <cell r="BN399" t="str">
            <v/>
          </cell>
          <cell r="BP399">
            <v>1</v>
          </cell>
          <cell r="BQ399">
            <v>1</v>
          </cell>
          <cell r="BS399">
            <v>1</v>
          </cell>
          <cell r="BT399">
            <v>1</v>
          </cell>
          <cell r="BW399">
            <v>1</v>
          </cell>
          <cell r="BX399">
            <v>1</v>
          </cell>
          <cell r="BY399" t="str">
            <v/>
          </cell>
          <cell r="CD399">
            <v>1</v>
          </cell>
          <cell r="CE399" t="str">
            <v>西見　由梨花</v>
          </cell>
          <cell r="CG399" t="str">
            <v>西見　由梨花</v>
          </cell>
          <cell r="CH399" t="str">
            <v>西見　由梨花</v>
          </cell>
        </row>
        <row r="400">
          <cell r="A400">
            <v>396</v>
          </cell>
          <cell r="B400" t="str">
            <v>6357</v>
          </cell>
          <cell r="C400">
            <v>6357</v>
          </cell>
          <cell r="D400">
            <v>4102958</v>
          </cell>
          <cell r="E400" t="str">
            <v>山科</v>
          </cell>
          <cell r="F400" t="str">
            <v>すとうキッズクリニック</v>
          </cell>
          <cell r="G400" t="str">
            <v/>
          </cell>
          <cell r="H400" t="str">
            <v>607-8481</v>
          </cell>
          <cell r="I400" t="str">
            <v>山科区北花山中道町７８－４</v>
          </cell>
          <cell r="J400" t="str">
            <v>607-8481山科区北花山中道町７８－４</v>
          </cell>
          <cell r="K400" t="str">
            <v/>
          </cell>
          <cell r="L400" t="str">
            <v>075-592-5109</v>
          </cell>
          <cell r="M400" t="str">
            <v/>
          </cell>
          <cell r="N400" t="str">
            <v>075-592-5119</v>
          </cell>
          <cell r="P400" t="str">
            <v>すとうキッズクリニック</v>
          </cell>
          <cell r="Q400" t="str">
            <v>607-8481</v>
          </cell>
          <cell r="R400" t="str">
            <v>山科区北花山中道町７８－４</v>
          </cell>
          <cell r="S400" t="str">
            <v>075-592-5109</v>
          </cell>
          <cell r="T400" t="str">
            <v>075-592-5119</v>
          </cell>
          <cell r="U400">
            <v>2190</v>
          </cell>
          <cell r="V400" t="str">
            <v/>
          </cell>
          <cell r="W400" t="str">
            <v/>
          </cell>
          <cell r="X400" t="str">
            <v>26.4.1_x000D_
H27.8.1 高イ・高肺以外全て追加_x000D_
医院名変更・接種医師追加_x000D_
28.8.4全て登録_x000D_
28.8.5個人化_x000D_
H30.2.1移転_x000D_
30.2．20医師追加_x000D_
R4.3.8ロタ追加</v>
          </cell>
          <cell r="Z400">
            <v>1</v>
          </cell>
          <cell r="AA400">
            <v>1</v>
          </cell>
          <cell r="AB400">
            <v>1</v>
          </cell>
          <cell r="AC400">
            <v>1</v>
          </cell>
          <cell r="AD400">
            <v>1</v>
          </cell>
          <cell r="AE400">
            <v>1</v>
          </cell>
          <cell r="AF400">
            <v>1</v>
          </cell>
          <cell r="AG400">
            <v>1</v>
          </cell>
          <cell r="AH400">
            <v>1</v>
          </cell>
          <cell r="AI400">
            <v>1</v>
          </cell>
          <cell r="AJ400">
            <v>1</v>
          </cell>
          <cell r="AK400">
            <v>1</v>
          </cell>
          <cell r="AL400">
            <v>1</v>
          </cell>
          <cell r="AM400">
            <v>1</v>
          </cell>
          <cell r="AN400">
            <v>1</v>
          </cell>
          <cell r="AO400">
            <v>1</v>
          </cell>
          <cell r="AR400">
            <v>1</v>
          </cell>
          <cell r="AS400">
            <v>1</v>
          </cell>
          <cell r="AU400">
            <v>1</v>
          </cell>
          <cell r="AV400">
            <v>1</v>
          </cell>
          <cell r="AW400">
            <v>1</v>
          </cell>
          <cell r="AX400">
            <v>1</v>
          </cell>
          <cell r="AY400">
            <v>1</v>
          </cell>
          <cell r="AZ400">
            <v>1</v>
          </cell>
          <cell r="BA400">
            <v>1</v>
          </cell>
          <cell r="BB400">
            <v>1</v>
          </cell>
          <cell r="BC400">
            <v>1</v>
          </cell>
          <cell r="BD400">
            <v>1</v>
          </cell>
          <cell r="BE400">
            <v>1</v>
          </cell>
          <cell r="BF400">
            <v>1</v>
          </cell>
          <cell r="BG400">
            <v>1</v>
          </cell>
          <cell r="BH400">
            <v>1</v>
          </cell>
          <cell r="BI400">
            <v>1</v>
          </cell>
          <cell r="BJ400">
            <v>1</v>
          </cell>
          <cell r="BM400">
            <v>1</v>
          </cell>
          <cell r="BN400" t="str">
            <v>周藤　文明</v>
          </cell>
          <cell r="BP400">
            <v>1</v>
          </cell>
          <cell r="BQ400">
            <v>1</v>
          </cell>
          <cell r="BS400">
            <v>1</v>
          </cell>
          <cell r="BT400">
            <v>1</v>
          </cell>
          <cell r="BU400" t="str">
            <v>27.4.8 抗体追加
27.8.1 医院名変更・接種医師追加
28.8.4改めて登録（個人化）
H30.2.1　移転</v>
          </cell>
          <cell r="BW400" t="str">
            <v/>
          </cell>
          <cell r="BX400" t="str">
            <v/>
          </cell>
          <cell r="BY400" t="str">
            <v/>
          </cell>
          <cell r="CA400" t="str">
            <v/>
          </cell>
          <cell r="CB400" t="str">
            <v/>
          </cell>
          <cell r="CE400" t="str">
            <v/>
          </cell>
          <cell r="CG400" t="str">
            <v>周藤　文明</v>
          </cell>
          <cell r="CH400" t="str">
            <v>周藤　文明</v>
          </cell>
        </row>
        <row r="401">
          <cell r="A401">
            <v>397</v>
          </cell>
          <cell r="B401" t="str">
            <v>4056</v>
          </cell>
          <cell r="C401">
            <v>4056</v>
          </cell>
          <cell r="D401">
            <v>705549</v>
          </cell>
          <cell r="E401" t="str">
            <v>右京</v>
          </cell>
          <cell r="F401" t="str">
            <v>竹内小児科医院</v>
          </cell>
          <cell r="G401" t="str">
            <v/>
          </cell>
          <cell r="H401" t="str">
            <v>615-0812</v>
          </cell>
          <cell r="I401" t="str">
            <v>右京区西京極大門町１６－２７</v>
          </cell>
          <cell r="J401" t="str">
            <v>615-0812右京区西京極大門町１６－２７</v>
          </cell>
          <cell r="K401" t="str">
            <v/>
          </cell>
          <cell r="L401" t="str">
            <v>075-312-5431</v>
          </cell>
          <cell r="M401" t="str">
            <v/>
          </cell>
          <cell r="N401" t="str">
            <v>075-313-3424</v>
          </cell>
          <cell r="P401" t="str">
            <v>竹内小児科医院</v>
          </cell>
          <cell r="Q401" t="str">
            <v>615-0812</v>
          </cell>
          <cell r="R401" t="str">
            <v>右京区西京極大門町１６－２７</v>
          </cell>
          <cell r="S401" t="str">
            <v>075-312-5431</v>
          </cell>
          <cell r="T401" t="str">
            <v>075-313-3424</v>
          </cell>
          <cell r="U401">
            <v>1718</v>
          </cell>
          <cell r="V401" t="str">
            <v/>
          </cell>
          <cell r="W401" t="str">
            <v/>
          </cell>
          <cell r="X401" t="str">
            <v>R3.11.24ロタ追加</v>
          </cell>
          <cell r="Z401">
            <v>1</v>
          </cell>
          <cell r="AB401">
            <v>1</v>
          </cell>
          <cell r="AC401">
            <v>1</v>
          </cell>
          <cell r="AD401">
            <v>1</v>
          </cell>
          <cell r="AE401">
            <v>1</v>
          </cell>
          <cell r="AF401">
            <v>1</v>
          </cell>
          <cell r="AG401">
            <v>1</v>
          </cell>
          <cell r="AH401">
            <v>1</v>
          </cell>
          <cell r="AI401">
            <v>1</v>
          </cell>
          <cell r="AJ401">
            <v>1</v>
          </cell>
          <cell r="AK401">
            <v>1</v>
          </cell>
          <cell r="AL401">
            <v>1</v>
          </cell>
          <cell r="AM401">
            <v>1</v>
          </cell>
          <cell r="AN401">
            <v>1</v>
          </cell>
          <cell r="AO401">
            <v>1</v>
          </cell>
          <cell r="AR401">
            <v>1</v>
          </cell>
          <cell r="AS401">
            <v>1</v>
          </cell>
          <cell r="AU401">
            <v>1</v>
          </cell>
          <cell r="AV401">
            <v>1</v>
          </cell>
          <cell r="AW401">
            <v>1</v>
          </cell>
          <cell r="AX401">
            <v>1</v>
          </cell>
          <cell r="AY401">
            <v>1</v>
          </cell>
          <cell r="AZ401">
            <v>1</v>
          </cell>
          <cell r="BA401">
            <v>1</v>
          </cell>
          <cell r="BB401">
            <v>1</v>
          </cell>
          <cell r="BC401" t="str">
            <v/>
          </cell>
          <cell r="BD401">
            <v>1</v>
          </cell>
          <cell r="BE401">
            <v>1</v>
          </cell>
          <cell r="BF401">
            <v>1</v>
          </cell>
          <cell r="BG401">
            <v>1</v>
          </cell>
          <cell r="BH401">
            <v>1</v>
          </cell>
          <cell r="BI401">
            <v>1</v>
          </cell>
          <cell r="BJ401">
            <v>1</v>
          </cell>
          <cell r="BM401">
            <v>1</v>
          </cell>
          <cell r="BN401" t="str">
            <v>竹内　宏一</v>
          </cell>
          <cell r="BP401">
            <v>1</v>
          </cell>
          <cell r="BQ401">
            <v>1</v>
          </cell>
          <cell r="BS401">
            <v>1</v>
          </cell>
          <cell r="BT401">
            <v>1</v>
          </cell>
          <cell r="BW401" t="str">
            <v/>
          </cell>
          <cell r="BX401" t="str">
            <v/>
          </cell>
          <cell r="BY401" t="str">
            <v/>
          </cell>
          <cell r="CA401" t="str">
            <v/>
          </cell>
          <cell r="CB401" t="str">
            <v/>
          </cell>
          <cell r="CE401" t="str">
            <v/>
          </cell>
          <cell r="CG401" t="str">
            <v>竹内　宏一</v>
          </cell>
          <cell r="CH401" t="str">
            <v>竹内　宏一</v>
          </cell>
        </row>
        <row r="402">
          <cell r="A402">
            <v>398</v>
          </cell>
          <cell r="B402" t="str">
            <v>6294</v>
          </cell>
          <cell r="C402">
            <v>6294</v>
          </cell>
          <cell r="D402">
            <v>105641</v>
          </cell>
          <cell r="E402" t="str">
            <v>京都北</v>
          </cell>
          <cell r="F402" t="str">
            <v>むねやす整形外科クリニック</v>
          </cell>
          <cell r="G402" t="str">
            <v/>
          </cell>
          <cell r="H402" t="str">
            <v>603-8125</v>
          </cell>
          <cell r="I402" t="str">
            <v>北区小山板倉町５０</v>
          </cell>
          <cell r="J402" t="str">
            <v>603-8125北区小山板倉町５０</v>
          </cell>
          <cell r="K402" t="str">
            <v/>
          </cell>
          <cell r="L402" t="str">
            <v>075-366-6074</v>
          </cell>
          <cell r="M402" t="str">
            <v/>
          </cell>
          <cell r="N402" t="str">
            <v>075-366-6084</v>
          </cell>
          <cell r="P402" t="str">
            <v>むねやす整形外科クリニック</v>
          </cell>
          <cell r="Q402" t="str">
            <v>603-8125</v>
          </cell>
          <cell r="R402" t="str">
            <v>北区小山板倉町５０</v>
          </cell>
          <cell r="S402" t="str">
            <v>075-366-6074</v>
          </cell>
          <cell r="U402">
            <v>79</v>
          </cell>
          <cell r="V402" t="str">
            <v/>
          </cell>
          <cell r="W402" t="str">
            <v/>
          </cell>
          <cell r="X402" t="str">
            <v>29.9.14新規追加</v>
          </cell>
          <cell r="Z402" t="str">
            <v/>
          </cell>
          <cell r="AA402" t="str">
            <v/>
          </cell>
          <cell r="AB402" t="str">
            <v/>
          </cell>
          <cell r="AC402" t="str">
            <v/>
          </cell>
          <cell r="AD402" t="str">
            <v/>
          </cell>
          <cell r="AE402" t="str">
            <v/>
          </cell>
          <cell r="AF402" t="str">
            <v/>
          </cell>
          <cell r="AG402" t="str">
            <v/>
          </cell>
          <cell r="AH402" t="str">
            <v/>
          </cell>
          <cell r="AI402" t="str">
            <v/>
          </cell>
          <cell r="AK402" t="str">
            <v/>
          </cell>
          <cell r="AL402" t="str">
            <v/>
          </cell>
          <cell r="AM402" t="str">
            <v/>
          </cell>
          <cell r="AN402" t="str">
            <v/>
          </cell>
          <cell r="AR402">
            <v>1</v>
          </cell>
          <cell r="AS402" t="str">
            <v/>
          </cell>
          <cell r="AU402" t="str">
            <v/>
          </cell>
          <cell r="AV402" t="str">
            <v/>
          </cell>
          <cell r="AW402" t="str">
            <v/>
          </cell>
          <cell r="AX402" t="str">
            <v/>
          </cell>
          <cell r="AY402" t="str">
            <v/>
          </cell>
          <cell r="AZ402" t="str">
            <v/>
          </cell>
          <cell r="BA402" t="str">
            <v/>
          </cell>
          <cell r="BB402" t="str">
            <v/>
          </cell>
          <cell r="BC402" t="str">
            <v/>
          </cell>
          <cell r="BE402" t="str">
            <v/>
          </cell>
          <cell r="BF402" t="str">
            <v/>
          </cell>
          <cell r="BG402" t="str">
            <v/>
          </cell>
          <cell r="BH402" t="str">
            <v/>
          </cell>
          <cell r="BI402" t="str">
            <v/>
          </cell>
          <cell r="BM402" t="str">
            <v/>
          </cell>
          <cell r="BN402" t="str">
            <v/>
          </cell>
          <cell r="BP402">
            <v>1</v>
          </cell>
          <cell r="BS402" t="str">
            <v/>
          </cell>
          <cell r="BT402" t="str">
            <v/>
          </cell>
          <cell r="BW402" t="str">
            <v/>
          </cell>
          <cell r="BX402" t="str">
            <v/>
          </cell>
          <cell r="BY402" t="str">
            <v/>
          </cell>
          <cell r="CA402" t="str">
            <v/>
          </cell>
          <cell r="CB402" t="str">
            <v/>
          </cell>
          <cell r="CD402" t="str">
            <v/>
          </cell>
          <cell r="CE402" t="str">
            <v/>
          </cell>
          <cell r="CH402" t="str">
            <v>宗安　克仁</v>
          </cell>
        </row>
        <row r="403">
          <cell r="A403">
            <v>399</v>
          </cell>
          <cell r="B403" t="str">
            <v>3732</v>
          </cell>
          <cell r="C403">
            <v>3732</v>
          </cell>
          <cell r="D403">
            <v>4101372</v>
          </cell>
          <cell r="E403" t="str">
            <v>山科</v>
          </cell>
          <cell r="F403" t="str">
            <v>竹内医院</v>
          </cell>
          <cell r="G403" t="str">
            <v/>
          </cell>
          <cell r="H403" t="str">
            <v>607-8161</v>
          </cell>
          <cell r="I403" t="str">
            <v>山科区椥辻中在家町１２－２</v>
          </cell>
          <cell r="J403" t="str">
            <v>607-8161山科区椥辻中在家町１２－２</v>
          </cell>
          <cell r="K403" t="str">
            <v/>
          </cell>
          <cell r="L403" t="str">
            <v>075-501-3981</v>
          </cell>
          <cell r="M403" t="str">
            <v/>
          </cell>
          <cell r="N403" t="str">
            <v>075-594-6324</v>
          </cell>
          <cell r="P403" t="str">
            <v>竹内医院</v>
          </cell>
          <cell r="Q403" t="str">
            <v>607-8161</v>
          </cell>
          <cell r="R403" t="str">
            <v>山科区椥辻中在家町１２－２</v>
          </cell>
          <cell r="S403" t="str">
            <v>075-501-3981</v>
          </cell>
          <cell r="T403" t="str">
            <v>075-594-6324</v>
          </cell>
          <cell r="U403">
            <v>2213</v>
          </cell>
          <cell r="V403" t="str">
            <v/>
          </cell>
          <cell r="W403" t="str">
            <v/>
          </cell>
          <cell r="X403" t="str">
            <v>R3.11.9接種内容変更　23.7.19　京都市【小児】水痘～B型肝炎〇→△変更　HPV〇削除　ヒブ・肺炎球菌〇→△変更　【広域】水痘～ロタ　〇削除</v>
          </cell>
          <cell r="AC403">
            <v>1</v>
          </cell>
          <cell r="AH403">
            <v>1</v>
          </cell>
          <cell r="AI403">
            <v>1</v>
          </cell>
          <cell r="AR403">
            <v>1</v>
          </cell>
          <cell r="AS403">
            <v>1</v>
          </cell>
          <cell r="AX403">
            <v>1</v>
          </cell>
          <cell r="BB403">
            <v>1</v>
          </cell>
          <cell r="BC403" t="str">
            <v/>
          </cell>
          <cell r="BE403">
            <v>2</v>
          </cell>
          <cell r="BM403" t="str">
            <v/>
          </cell>
          <cell r="BN403" t="str">
            <v/>
          </cell>
          <cell r="BP403">
            <v>1</v>
          </cell>
          <cell r="BQ403">
            <v>1</v>
          </cell>
          <cell r="BS403">
            <v>1</v>
          </cell>
          <cell r="BT403">
            <v>1</v>
          </cell>
          <cell r="BW403">
            <v>1</v>
          </cell>
          <cell r="BX403">
            <v>1</v>
          </cell>
          <cell r="BY403" t="str">
            <v/>
          </cell>
          <cell r="CA403">
            <v>1</v>
          </cell>
          <cell r="CB403">
            <v>1</v>
          </cell>
          <cell r="CD403">
            <v>1</v>
          </cell>
          <cell r="CE403" t="str">
            <v>竹内　博
竹内　寿子
竹内　由紀子</v>
          </cell>
          <cell r="CG403" t="str">
            <v>竹内　博_x000D_
竹内　寿子_x000D_
竹内　由紀子</v>
          </cell>
          <cell r="CH403" t="str">
            <v>竹内　博_x000D_
竹内　寿子_x000D_
竹内　由紀子</v>
          </cell>
        </row>
        <row r="404">
          <cell r="A404">
            <v>400</v>
          </cell>
          <cell r="B404" t="str">
            <v>5892</v>
          </cell>
          <cell r="C404">
            <v>5892</v>
          </cell>
          <cell r="D404">
            <v>804482</v>
          </cell>
          <cell r="E404" t="str">
            <v>東山</v>
          </cell>
          <cell r="F404" t="str">
            <v>原田病院</v>
          </cell>
          <cell r="G404" t="str">
            <v/>
          </cell>
          <cell r="H404" t="str">
            <v>605-0947</v>
          </cell>
          <cell r="I404" t="str">
            <v>東山区七条通大和大路西入西之門町５４６－２</v>
          </cell>
          <cell r="J404" t="str">
            <v>605-0947東山区七条通大和大路西入西之門町５４６－２</v>
          </cell>
          <cell r="K404" t="str">
            <v/>
          </cell>
          <cell r="L404" t="str">
            <v>075-551-5668</v>
          </cell>
          <cell r="M404" t="str">
            <v/>
          </cell>
          <cell r="N404" t="str">
            <v>075-525-2621</v>
          </cell>
          <cell r="P404" t="str">
            <v>原田病院</v>
          </cell>
          <cell r="Q404" t="str">
            <v>605-0947</v>
          </cell>
          <cell r="R404" t="str">
            <v>東山区七条通大和大路西入西之門町５４６－２</v>
          </cell>
          <cell r="S404" t="str">
            <v>075-551-5668</v>
          </cell>
          <cell r="U404">
            <v>2045</v>
          </cell>
          <cell r="V404" t="str">
            <v/>
          </cell>
          <cell r="W404" t="str">
            <v/>
          </cell>
          <cell r="X404" t="str">
            <v>26.4.1（27.4.15FAX)4混、3混、2混（1,2期）、麻、風、MR、日脳、ポリ追加）_x000D_
H31.2.20京都市、風しん、男性接種医師追加 谷口　勝則、礒田　次雄、竹田　治彦</v>
          </cell>
          <cell r="Z404">
            <v>1</v>
          </cell>
          <cell r="AA404">
            <v>1</v>
          </cell>
          <cell r="AB404">
            <v>1</v>
          </cell>
          <cell r="AC404">
            <v>1</v>
          </cell>
          <cell r="AD404">
            <v>1</v>
          </cell>
          <cell r="AE404">
            <v>1</v>
          </cell>
          <cell r="AF404">
            <v>1</v>
          </cell>
          <cell r="AG404">
            <v>1</v>
          </cell>
          <cell r="AH404">
            <v>1</v>
          </cell>
          <cell r="AI404">
            <v>1</v>
          </cell>
          <cell r="AJ404">
            <v>1</v>
          </cell>
          <cell r="AK404">
            <v>1</v>
          </cell>
          <cell r="AL404">
            <v>1</v>
          </cell>
          <cell r="AM404">
            <v>1</v>
          </cell>
          <cell r="AN404">
            <v>1</v>
          </cell>
          <cell r="AO404">
            <v>1</v>
          </cell>
          <cell r="AR404">
            <v>1</v>
          </cell>
          <cell r="AS404">
            <v>1</v>
          </cell>
          <cell r="AU404">
            <v>1</v>
          </cell>
          <cell r="AV404">
            <v>1</v>
          </cell>
          <cell r="AW404">
            <v>1</v>
          </cell>
          <cell r="AX404">
            <v>1</v>
          </cell>
          <cell r="AY404">
            <v>1</v>
          </cell>
          <cell r="AZ404">
            <v>1</v>
          </cell>
          <cell r="BA404">
            <v>1</v>
          </cell>
          <cell r="BB404">
            <v>1</v>
          </cell>
          <cell r="BC404" t="str">
            <v/>
          </cell>
          <cell r="BD404">
            <v>1</v>
          </cell>
          <cell r="BE404">
            <v>1</v>
          </cell>
          <cell r="BF404">
            <v>1</v>
          </cell>
          <cell r="BG404">
            <v>1</v>
          </cell>
          <cell r="BH404">
            <v>1</v>
          </cell>
          <cell r="BI404">
            <v>1</v>
          </cell>
          <cell r="BJ404">
            <v>1</v>
          </cell>
          <cell r="BM404">
            <v>1</v>
          </cell>
          <cell r="BN404" t="str">
            <v>秋山　文子</v>
          </cell>
          <cell r="BP404">
            <v>1</v>
          </cell>
          <cell r="BQ404">
            <v>1</v>
          </cell>
          <cell r="BS404">
            <v>1</v>
          </cell>
          <cell r="BT404">
            <v>1</v>
          </cell>
          <cell r="BW404">
            <v>1</v>
          </cell>
          <cell r="BX404">
            <v>1</v>
          </cell>
          <cell r="BY404" t="str">
            <v>H31.2.20京都市：風しん第5期接種医師追加 谷口　勝則、礒田　次雄、竹田　治彦</v>
          </cell>
          <cell r="CA404" t="str">
            <v/>
          </cell>
          <cell r="CB404" t="str">
            <v/>
          </cell>
          <cell r="CD404">
            <v>1</v>
          </cell>
          <cell r="CE404" t="str">
            <v>原田　剛史
濱頭　憲一郎
谷口　勝則
秋山　文子
三好　正人</v>
          </cell>
          <cell r="CG404" t="str">
            <v>秋山　文子、井川　千代子_x000D_
栗屋　智就、原田　剛史_x000D_
濱頭　憲一郎、三好　正人_x000D_
坂口　佳司、松井　真起子_x000D_
鴨井　和実、高岡　京二郎_x000D_
吉田　憲正、佐藤　秀樹_x000D_
秋山　祐一、吉田　健司　　</v>
          </cell>
          <cell r="CH404" t="str">
            <v>秋山　文子、井川　千代子_x000D_
栗屋　智就、原田　剛史_x000D_
濱頭　憲一郎、三好　正人_x000D_
坂口　佳司、松井　真起子_x000D_
高岡　京二郎、吉田　憲正_x000D_
佐藤　秀樹、谷口　勝則_x000D_
礒田　次雄、竹田　治彦</v>
          </cell>
        </row>
        <row r="405">
          <cell r="A405">
            <v>401</v>
          </cell>
          <cell r="B405" t="str">
            <v>6185</v>
          </cell>
          <cell r="C405">
            <v>6185</v>
          </cell>
          <cell r="D405">
            <v>105583</v>
          </cell>
          <cell r="E405" t="str">
            <v>京都市西陣</v>
          </cell>
          <cell r="F405" t="str">
            <v>竹之内耳鼻咽喉科</v>
          </cell>
          <cell r="G405" t="str">
            <v/>
          </cell>
          <cell r="H405" t="str">
            <v>603-8232</v>
          </cell>
          <cell r="I405" t="str">
            <v>北区紫野東野町１－１</v>
          </cell>
          <cell r="J405" t="str">
            <v>603-8232北区紫野東野町１－１</v>
          </cell>
          <cell r="K405" t="str">
            <v/>
          </cell>
          <cell r="L405" t="str">
            <v>075-431-8474</v>
          </cell>
          <cell r="M405" t="str">
            <v>★</v>
          </cell>
          <cell r="N405" t="str">
            <v>075-431-8474</v>
          </cell>
          <cell r="P405" t="str">
            <v>竹之内耳鼻咽喉科</v>
          </cell>
          <cell r="Q405" t="str">
            <v>603-8232</v>
          </cell>
          <cell r="R405" t="str">
            <v>北区紫野東野町１－１</v>
          </cell>
          <cell r="S405" t="str">
            <v>075-414-8474</v>
          </cell>
          <cell r="U405">
            <v>348</v>
          </cell>
          <cell r="V405" t="str">
            <v/>
          </cell>
          <cell r="W405" t="str">
            <v/>
          </cell>
          <cell r="X405" t="str">
            <v/>
          </cell>
          <cell r="Z405" t="str">
            <v/>
          </cell>
          <cell r="AA405" t="str">
            <v/>
          </cell>
          <cell r="AB405" t="str">
            <v/>
          </cell>
          <cell r="AC405" t="str">
            <v/>
          </cell>
          <cell r="AD405" t="str">
            <v/>
          </cell>
          <cell r="AE405" t="str">
            <v/>
          </cell>
          <cell r="AF405" t="str">
            <v/>
          </cell>
          <cell r="AG405" t="str">
            <v/>
          </cell>
          <cell r="AH405" t="str">
            <v/>
          </cell>
          <cell r="AI405" t="str">
            <v/>
          </cell>
          <cell r="AK405" t="str">
            <v/>
          </cell>
          <cell r="AL405" t="str">
            <v/>
          </cell>
          <cell r="AM405" t="str">
            <v/>
          </cell>
          <cell r="AN405" t="str">
            <v/>
          </cell>
          <cell r="AR405" t="str">
            <v/>
          </cell>
          <cell r="AS405" t="str">
            <v/>
          </cell>
          <cell r="AU405" t="str">
            <v/>
          </cell>
          <cell r="AV405" t="str">
            <v/>
          </cell>
          <cell r="AW405" t="str">
            <v/>
          </cell>
          <cell r="AX405" t="str">
            <v/>
          </cell>
          <cell r="AY405" t="str">
            <v/>
          </cell>
          <cell r="AZ405" t="str">
            <v/>
          </cell>
          <cell r="BA405" t="str">
            <v/>
          </cell>
          <cell r="BB405" t="str">
            <v/>
          </cell>
          <cell r="BC405" t="str">
            <v/>
          </cell>
          <cell r="BE405" t="str">
            <v/>
          </cell>
          <cell r="BF405" t="str">
            <v/>
          </cell>
          <cell r="BG405" t="str">
            <v/>
          </cell>
          <cell r="BH405" t="str">
            <v/>
          </cell>
          <cell r="BI405" t="str">
            <v/>
          </cell>
          <cell r="BM405" t="str">
            <v/>
          </cell>
          <cell r="BN405" t="str">
            <v/>
          </cell>
          <cell r="BP405">
            <v>1</v>
          </cell>
          <cell r="BS405" t="str">
            <v/>
          </cell>
          <cell r="BT405" t="str">
            <v/>
          </cell>
          <cell r="BW405" t="str">
            <v/>
          </cell>
          <cell r="BX405" t="str">
            <v/>
          </cell>
          <cell r="BY405" t="str">
            <v/>
          </cell>
          <cell r="CA405" t="str">
            <v/>
          </cell>
          <cell r="CB405" t="str">
            <v/>
          </cell>
          <cell r="CD405" t="str">
            <v/>
          </cell>
          <cell r="CE405" t="str">
            <v/>
          </cell>
          <cell r="CH405" t="str">
            <v>竹之内　剛</v>
          </cell>
        </row>
        <row r="406">
          <cell r="A406">
            <v>402</v>
          </cell>
          <cell r="B406" t="str">
            <v>6131</v>
          </cell>
          <cell r="C406">
            <v>6131</v>
          </cell>
          <cell r="D406">
            <v>407005</v>
          </cell>
          <cell r="E406" t="str">
            <v>下京東部</v>
          </cell>
          <cell r="F406" t="str">
            <v>あきしのこころのクリニック</v>
          </cell>
          <cell r="G406" t="str">
            <v/>
          </cell>
          <cell r="H406" t="str">
            <v>600-8412</v>
          </cell>
          <cell r="I406" t="str">
            <v>下京区烏丸通仏光寺上ル二帖半敷町６５５ 産経京都烏丸ビル５Ｆ</v>
          </cell>
          <cell r="J406" t="str">
            <v>600-8412下京区烏丸通仏光寺上ル二帖半敷町６５５ 産経京都烏丸ビル５Ｆ</v>
          </cell>
          <cell r="K406" t="str">
            <v/>
          </cell>
          <cell r="L406" t="str">
            <v>075-343-4114</v>
          </cell>
          <cell r="M406" t="str">
            <v/>
          </cell>
          <cell r="N406" t="str">
            <v>075-343-4104</v>
          </cell>
          <cell r="P406" t="str">
            <v>あきしのこころのクリニック</v>
          </cell>
          <cell r="Q406" t="str">
            <v>600-8412</v>
          </cell>
          <cell r="R406" t="str">
            <v>下京区烏丸通仏光寺上ル二帖半敷町６５５ 産経京都烏丸ビル５Ｆ</v>
          </cell>
          <cell r="S406" t="str">
            <v>075-343-4114</v>
          </cell>
          <cell r="U406">
            <v>791</v>
          </cell>
          <cell r="V406" t="str">
            <v/>
          </cell>
          <cell r="W406" t="str">
            <v/>
          </cell>
          <cell r="X406" t="str">
            <v>27.5.1</v>
          </cell>
          <cell r="Z406" t="str">
            <v/>
          </cell>
          <cell r="AA406" t="str">
            <v/>
          </cell>
          <cell r="AB406" t="str">
            <v/>
          </cell>
          <cell r="AC406" t="str">
            <v/>
          </cell>
          <cell r="AD406" t="str">
            <v/>
          </cell>
          <cell r="AE406" t="str">
            <v/>
          </cell>
          <cell r="AF406" t="str">
            <v/>
          </cell>
          <cell r="AG406" t="str">
            <v/>
          </cell>
          <cell r="AH406" t="str">
            <v/>
          </cell>
          <cell r="AI406" t="str">
            <v/>
          </cell>
          <cell r="AK406" t="str">
            <v/>
          </cell>
          <cell r="AL406" t="str">
            <v/>
          </cell>
          <cell r="AM406" t="str">
            <v/>
          </cell>
          <cell r="AN406" t="str">
            <v/>
          </cell>
          <cell r="AR406">
            <v>1</v>
          </cell>
          <cell r="AS406" t="str">
            <v/>
          </cell>
          <cell r="AU406" t="str">
            <v/>
          </cell>
          <cell r="AV406" t="str">
            <v/>
          </cell>
          <cell r="AW406" t="str">
            <v/>
          </cell>
          <cell r="AX406" t="str">
            <v/>
          </cell>
          <cell r="AY406" t="str">
            <v/>
          </cell>
          <cell r="AZ406" t="str">
            <v/>
          </cell>
          <cell r="BA406" t="str">
            <v/>
          </cell>
          <cell r="BB406" t="str">
            <v/>
          </cell>
          <cell r="BC406" t="str">
            <v/>
          </cell>
          <cell r="BE406" t="str">
            <v/>
          </cell>
          <cell r="BF406" t="str">
            <v/>
          </cell>
          <cell r="BG406" t="str">
            <v/>
          </cell>
          <cell r="BH406" t="str">
            <v/>
          </cell>
          <cell r="BI406" t="str">
            <v/>
          </cell>
          <cell r="BM406" t="str">
            <v/>
          </cell>
          <cell r="BN406" t="str">
            <v/>
          </cell>
          <cell r="BP406">
            <v>1</v>
          </cell>
          <cell r="BS406" t="str">
            <v/>
          </cell>
          <cell r="BT406" t="str">
            <v/>
          </cell>
          <cell r="BW406" t="str">
            <v/>
          </cell>
          <cell r="BX406" t="str">
            <v/>
          </cell>
          <cell r="BY406" t="str">
            <v/>
          </cell>
          <cell r="CA406" t="str">
            <v/>
          </cell>
          <cell r="CB406" t="str">
            <v/>
          </cell>
          <cell r="CD406" t="str">
            <v/>
          </cell>
          <cell r="CE406" t="str">
            <v/>
          </cell>
          <cell r="CH406" t="str">
            <v>秋篠　雄哉</v>
          </cell>
        </row>
        <row r="407">
          <cell r="A407">
            <v>403</v>
          </cell>
          <cell r="B407" t="str">
            <v>6356</v>
          </cell>
          <cell r="C407">
            <v>6356</v>
          </cell>
          <cell r="D407">
            <v>706885</v>
          </cell>
          <cell r="E407" t="str">
            <v>右京</v>
          </cell>
          <cell r="F407" t="str">
            <v>たけさこクリニック</v>
          </cell>
          <cell r="G407" t="str">
            <v/>
          </cell>
          <cell r="H407" t="str">
            <v>616-8337</v>
          </cell>
          <cell r="I407" t="str">
            <v>右京区嵯峨明星町１７－５</v>
          </cell>
          <cell r="J407" t="str">
            <v>616-8337右京区嵯峨明星町１７－５</v>
          </cell>
          <cell r="K407" t="str">
            <v/>
          </cell>
          <cell r="L407" t="str">
            <v>075-872-0025</v>
          </cell>
          <cell r="M407" t="str">
            <v/>
          </cell>
          <cell r="N407" t="str">
            <v>075-872-0026</v>
          </cell>
          <cell r="P407" t="str">
            <v>たけさこクリニック</v>
          </cell>
          <cell r="Q407" t="str">
            <v>616-8337</v>
          </cell>
          <cell r="R407" t="str">
            <v>右京区嵯峨明星町１７－５</v>
          </cell>
          <cell r="S407" t="str">
            <v>075-872-0025</v>
          </cell>
          <cell r="U407">
            <v>1560</v>
          </cell>
          <cell r="V407" t="str">
            <v/>
          </cell>
          <cell r="W407" t="str">
            <v/>
          </cell>
          <cell r="X407" t="str">
            <v/>
          </cell>
          <cell r="Z407" t="str">
            <v/>
          </cell>
          <cell r="AA407" t="str">
            <v/>
          </cell>
          <cell r="AB407" t="str">
            <v/>
          </cell>
          <cell r="AC407" t="str">
            <v/>
          </cell>
          <cell r="AD407" t="str">
            <v/>
          </cell>
          <cell r="AE407" t="str">
            <v/>
          </cell>
          <cell r="AF407" t="str">
            <v/>
          </cell>
          <cell r="AG407" t="str">
            <v/>
          </cell>
          <cell r="AH407" t="str">
            <v/>
          </cell>
          <cell r="AI407" t="str">
            <v/>
          </cell>
          <cell r="AK407" t="str">
            <v/>
          </cell>
          <cell r="AL407" t="str">
            <v/>
          </cell>
          <cell r="AM407" t="str">
            <v/>
          </cell>
          <cell r="AN407" t="str">
            <v/>
          </cell>
          <cell r="AR407" t="str">
            <v/>
          </cell>
          <cell r="AS407" t="str">
            <v/>
          </cell>
          <cell r="AU407" t="str">
            <v/>
          </cell>
          <cell r="AV407" t="str">
            <v/>
          </cell>
          <cell r="AW407" t="str">
            <v/>
          </cell>
          <cell r="AX407" t="str">
            <v/>
          </cell>
          <cell r="AY407" t="str">
            <v/>
          </cell>
          <cell r="AZ407" t="str">
            <v/>
          </cell>
          <cell r="BA407" t="str">
            <v/>
          </cell>
          <cell r="BB407" t="str">
            <v/>
          </cell>
          <cell r="BC407" t="str">
            <v/>
          </cell>
          <cell r="BE407" t="str">
            <v/>
          </cell>
          <cell r="BF407" t="str">
            <v/>
          </cell>
          <cell r="BG407" t="str">
            <v/>
          </cell>
          <cell r="BH407" t="str">
            <v/>
          </cell>
          <cell r="BI407" t="str">
            <v/>
          </cell>
          <cell r="BM407" t="str">
            <v/>
          </cell>
          <cell r="BN407" t="str">
            <v/>
          </cell>
          <cell r="BP407">
            <v>1</v>
          </cell>
          <cell r="BQ407">
            <v>1</v>
          </cell>
          <cell r="BS407" t="str">
            <v/>
          </cell>
          <cell r="BT407" t="str">
            <v/>
          </cell>
          <cell r="BW407" t="str">
            <v/>
          </cell>
          <cell r="BX407" t="str">
            <v/>
          </cell>
          <cell r="BY407" t="str">
            <v/>
          </cell>
          <cell r="CA407" t="str">
            <v/>
          </cell>
          <cell r="CB407" t="str">
            <v/>
          </cell>
          <cell r="CD407" t="str">
            <v/>
          </cell>
          <cell r="CE407" t="str">
            <v/>
          </cell>
          <cell r="CH407" t="str">
            <v>竹迫　俊行</v>
          </cell>
        </row>
        <row r="408">
          <cell r="A408">
            <v>404</v>
          </cell>
          <cell r="B408" t="str">
            <v>6121</v>
          </cell>
          <cell r="C408">
            <v>6121</v>
          </cell>
          <cell r="D408">
            <v>4002612</v>
          </cell>
          <cell r="E408" t="str">
            <v>西京</v>
          </cell>
          <cell r="F408" t="str">
            <v>ふなきクリニック</v>
          </cell>
          <cell r="G408" t="str">
            <v/>
          </cell>
          <cell r="H408" t="str">
            <v>610-1112</v>
          </cell>
          <cell r="I408" t="str">
            <v>西京区大枝北福西町２丁目１２－１</v>
          </cell>
          <cell r="J408" t="str">
            <v>610-1112西京区大枝北福西町２丁目１２－１</v>
          </cell>
          <cell r="K408" t="str">
            <v/>
          </cell>
          <cell r="L408" t="str">
            <v>075-335-0220</v>
          </cell>
          <cell r="M408" t="str">
            <v/>
          </cell>
          <cell r="N408" t="str">
            <v>075-335-0029</v>
          </cell>
          <cell r="P408" t="str">
            <v>ふなきクリニック</v>
          </cell>
          <cell r="Q408" t="str">
            <v>610-1112</v>
          </cell>
          <cell r="R408" t="str">
            <v>西京区大枝北福西町２丁目１２－１</v>
          </cell>
          <cell r="S408" t="str">
            <v>075-335-0220</v>
          </cell>
          <cell r="U408">
            <v>1926</v>
          </cell>
          <cell r="V408" t="str">
            <v/>
          </cell>
          <cell r="W408" t="str">
            <v/>
          </cell>
          <cell r="X408" t="str">
            <v>27.3.19機関名変更
25.4.8</v>
          </cell>
          <cell r="Z408" t="str">
            <v/>
          </cell>
          <cell r="AA408" t="str">
            <v/>
          </cell>
          <cell r="AB408" t="str">
            <v/>
          </cell>
          <cell r="AC408" t="str">
            <v/>
          </cell>
          <cell r="AD408" t="str">
            <v/>
          </cell>
          <cell r="AE408" t="str">
            <v/>
          </cell>
          <cell r="AF408" t="str">
            <v/>
          </cell>
          <cell r="AG408" t="str">
            <v/>
          </cell>
          <cell r="AH408" t="str">
            <v/>
          </cell>
          <cell r="AI408" t="str">
            <v/>
          </cell>
          <cell r="AK408" t="str">
            <v/>
          </cell>
          <cell r="AL408" t="str">
            <v/>
          </cell>
          <cell r="AM408" t="str">
            <v/>
          </cell>
          <cell r="AN408" t="str">
            <v/>
          </cell>
          <cell r="AR408" t="str">
            <v/>
          </cell>
          <cell r="AS408">
            <v>1</v>
          </cell>
          <cell r="AU408" t="str">
            <v/>
          </cell>
          <cell r="AV408" t="str">
            <v/>
          </cell>
          <cell r="AW408" t="str">
            <v/>
          </cell>
          <cell r="AX408" t="str">
            <v/>
          </cell>
          <cell r="AY408" t="str">
            <v/>
          </cell>
          <cell r="AZ408" t="str">
            <v/>
          </cell>
          <cell r="BA408" t="str">
            <v/>
          </cell>
          <cell r="BB408" t="str">
            <v/>
          </cell>
          <cell r="BC408">
            <v>1</v>
          </cell>
          <cell r="BD408">
            <v>1</v>
          </cell>
          <cell r="BE408">
            <v>1</v>
          </cell>
          <cell r="BF408" t="str">
            <v/>
          </cell>
          <cell r="BG408">
            <v>1</v>
          </cell>
          <cell r="BH408" t="str">
            <v/>
          </cell>
          <cell r="BI408" t="str">
            <v/>
          </cell>
          <cell r="BM408" t="str">
            <v/>
          </cell>
          <cell r="BN408" t="str">
            <v/>
          </cell>
          <cell r="BP408">
            <v>1</v>
          </cell>
          <cell r="BQ408">
            <v>1</v>
          </cell>
          <cell r="BS408">
            <v>1</v>
          </cell>
          <cell r="BT408">
            <v>1</v>
          </cell>
          <cell r="BU408" t="str">
            <v>27.3.19機関名変更</v>
          </cell>
          <cell r="BW408" t="str">
            <v/>
          </cell>
          <cell r="BX408" t="str">
            <v/>
          </cell>
          <cell r="BY408" t="str">
            <v/>
          </cell>
          <cell r="CA408" t="str">
            <v/>
          </cell>
          <cell r="CB408" t="str">
            <v/>
          </cell>
          <cell r="CD408" t="str">
            <v/>
          </cell>
          <cell r="CE408" t="str">
            <v/>
          </cell>
          <cell r="CG408" t="str">
            <v>舟木　準</v>
          </cell>
          <cell r="CH408" t="str">
            <v>舟木　準</v>
          </cell>
        </row>
        <row r="409">
          <cell r="A409">
            <v>405</v>
          </cell>
          <cell r="B409" t="str">
            <v>6481</v>
          </cell>
          <cell r="D409">
            <v>3500723</v>
          </cell>
          <cell r="E409" t="str">
            <v>相楽</v>
          </cell>
          <cell r="F409" t="str">
            <v>たけもとクリニック</v>
          </cell>
          <cell r="G409" t="str">
            <v/>
          </cell>
          <cell r="H409" t="str">
            <v>619-0215</v>
          </cell>
          <cell r="I409" t="str">
            <v>木津川市梅美台１－１－１ フォレストモール木津川</v>
          </cell>
          <cell r="J409" t="str">
            <v>619-0215木津川市梅美台１－１－１ フォレストモール木津川</v>
          </cell>
          <cell r="K409" t="str">
            <v/>
          </cell>
          <cell r="L409" t="str">
            <v>0774-75-1122</v>
          </cell>
          <cell r="M409" t="str">
            <v/>
          </cell>
          <cell r="N409" t="str">
            <v>0774-75-1133</v>
          </cell>
          <cell r="P409" t="str">
            <v>たけもとクリニック</v>
          </cell>
          <cell r="Q409" t="str">
            <v>619-0215</v>
          </cell>
          <cell r="R409" t="str">
            <v>木津川市梅美台１－１－１ フォレストモール木津川</v>
          </cell>
          <cell r="S409" t="str">
            <v>0774-75-1122</v>
          </cell>
          <cell r="T409" t="str">
            <v>0774-75-1122</v>
          </cell>
          <cell r="U409">
            <v>3672</v>
          </cell>
          <cell r="Z409">
            <v>1</v>
          </cell>
          <cell r="AA409">
            <v>1</v>
          </cell>
          <cell r="AB409">
            <v>1</v>
          </cell>
          <cell r="AD409">
            <v>1</v>
          </cell>
          <cell r="AE409">
            <v>1</v>
          </cell>
          <cell r="AF409">
            <v>1</v>
          </cell>
          <cell r="AG409">
            <v>1</v>
          </cell>
          <cell r="AJ409">
            <v>1</v>
          </cell>
          <cell r="AK409">
            <v>1</v>
          </cell>
          <cell r="AL409">
            <v>1</v>
          </cell>
          <cell r="AM409">
            <v>1</v>
          </cell>
          <cell r="AN409">
            <v>1</v>
          </cell>
          <cell r="AO409">
            <v>1</v>
          </cell>
          <cell r="AR409">
            <v>1</v>
          </cell>
          <cell r="AS409">
            <v>1</v>
          </cell>
          <cell r="BM409" t="str">
            <v/>
          </cell>
          <cell r="BN409" t="str">
            <v/>
          </cell>
          <cell r="BW409" t="str">
            <v/>
          </cell>
          <cell r="BX409" t="str">
            <v/>
          </cell>
          <cell r="BY409" t="str">
            <v/>
          </cell>
          <cell r="CA409" t="str">
            <v/>
          </cell>
          <cell r="CB409" t="str">
            <v/>
          </cell>
          <cell r="CG409" t="str">
            <v>竹本　康宏</v>
          </cell>
          <cell r="CH409" t="str">
            <v>竹本　康宏</v>
          </cell>
        </row>
        <row r="410">
          <cell r="A410">
            <v>406</v>
          </cell>
          <cell r="B410" t="str">
            <v>465</v>
          </cell>
          <cell r="C410">
            <v>465</v>
          </cell>
          <cell r="D410">
            <v>203172</v>
          </cell>
          <cell r="E410" t="str">
            <v>京都市西陣</v>
          </cell>
          <cell r="F410" t="str">
            <v>舟木医院</v>
          </cell>
          <cell r="G410" t="str">
            <v/>
          </cell>
          <cell r="H410" t="str">
            <v>602-8491</v>
          </cell>
          <cell r="I410" t="str">
            <v>上京区芦山寺通大宮西入三丁目西社町</v>
          </cell>
          <cell r="J410" t="str">
            <v>602-8491上京区芦山寺通大宮西入三丁目西社町</v>
          </cell>
          <cell r="K410" t="str">
            <v>★</v>
          </cell>
          <cell r="L410" t="str">
            <v>075-441-6024</v>
          </cell>
          <cell r="M410" t="str">
            <v/>
          </cell>
          <cell r="N410" t="str">
            <v>075-441-7506</v>
          </cell>
          <cell r="P410" t="str">
            <v>舟木医院</v>
          </cell>
          <cell r="Q410" t="str">
            <v>602-8491</v>
          </cell>
          <cell r="R410" t="str">
            <v>上京区芦山寺通大宮西入三丁目西社町175</v>
          </cell>
          <cell r="S410" t="str">
            <v>075-441-6024</v>
          </cell>
          <cell r="U410">
            <v>330</v>
          </cell>
          <cell r="V410" t="str">
            <v/>
          </cell>
          <cell r="W410" t="str">
            <v/>
          </cell>
          <cell r="X410" t="str">
            <v>R4.4.18肝炎ウイルス検査確認</v>
          </cell>
          <cell r="AA410">
            <v>1</v>
          </cell>
          <cell r="AB410">
            <v>1</v>
          </cell>
          <cell r="AC410">
            <v>1</v>
          </cell>
          <cell r="AD410">
            <v>1</v>
          </cell>
          <cell r="AE410">
            <v>1</v>
          </cell>
          <cell r="AF410">
            <v>1</v>
          </cell>
          <cell r="AG410">
            <v>1</v>
          </cell>
          <cell r="AH410">
            <v>1</v>
          </cell>
          <cell r="AI410">
            <v>1</v>
          </cell>
          <cell r="AJ410">
            <v>1</v>
          </cell>
          <cell r="AK410">
            <v>1</v>
          </cell>
          <cell r="AL410">
            <v>1</v>
          </cell>
          <cell r="AM410">
            <v>1</v>
          </cell>
          <cell r="AN410">
            <v>1</v>
          </cell>
          <cell r="AO410">
            <v>1</v>
          </cell>
          <cell r="AR410">
            <v>1</v>
          </cell>
          <cell r="AV410">
            <v>1</v>
          </cell>
          <cell r="AX410">
            <v>1</v>
          </cell>
          <cell r="AY410">
            <v>1</v>
          </cell>
          <cell r="AZ410">
            <v>1</v>
          </cell>
          <cell r="BA410">
            <v>1</v>
          </cell>
          <cell r="BB410">
            <v>1</v>
          </cell>
          <cell r="BC410" t="str">
            <v/>
          </cell>
          <cell r="BD410">
            <v>1</v>
          </cell>
          <cell r="BE410">
            <v>1</v>
          </cell>
          <cell r="BF410">
            <v>1</v>
          </cell>
          <cell r="BG410">
            <v>1</v>
          </cell>
          <cell r="BH410">
            <v>1</v>
          </cell>
          <cell r="BI410">
            <v>1</v>
          </cell>
          <cell r="BM410">
            <v>1</v>
          </cell>
          <cell r="BN410" t="str">
            <v>舟木　亮</v>
          </cell>
          <cell r="BP410">
            <v>1</v>
          </cell>
          <cell r="BQ410">
            <v>1</v>
          </cell>
          <cell r="BS410">
            <v>1</v>
          </cell>
          <cell r="BT410">
            <v>1</v>
          </cell>
          <cell r="BW410" t="str">
            <v/>
          </cell>
          <cell r="BX410" t="str">
            <v/>
          </cell>
          <cell r="BY410" t="str">
            <v/>
          </cell>
          <cell r="CA410" t="str">
            <v/>
          </cell>
          <cell r="CB410" t="str">
            <v/>
          </cell>
          <cell r="CD410">
            <v>1</v>
          </cell>
          <cell r="CE410" t="str">
            <v>舟木　亮</v>
          </cell>
          <cell r="CG410" t="str">
            <v>舟木　亮</v>
          </cell>
          <cell r="CH410" t="str">
            <v>舟木　亮</v>
          </cell>
        </row>
        <row r="411">
          <cell r="A411">
            <v>407</v>
          </cell>
          <cell r="B411" t="str">
            <v>6532</v>
          </cell>
          <cell r="C411">
            <v>2636</v>
          </cell>
          <cell r="D411">
            <v>1401965</v>
          </cell>
          <cell r="E411" t="str">
            <v>相楽</v>
          </cell>
          <cell r="F411" t="str">
            <v>竹澤内科小児科医院</v>
          </cell>
          <cell r="G411" t="str">
            <v/>
          </cell>
          <cell r="H411" t="str">
            <v>619-1411</v>
          </cell>
          <cell r="I411" t="str">
            <v>相楽郡南山城村大字北大河原小字殿田１０６</v>
          </cell>
          <cell r="J411" t="str">
            <v>619-1411相楽郡南山城村大字北大河原小字殿田１０６</v>
          </cell>
          <cell r="K411" t="str">
            <v>★</v>
          </cell>
          <cell r="L411" t="str">
            <v>0743-93-0808</v>
          </cell>
          <cell r="M411" t="str">
            <v/>
          </cell>
          <cell r="N411" t="str">
            <v>0743-93-0830</v>
          </cell>
          <cell r="P411" t="str">
            <v>竹澤内科小児科医院</v>
          </cell>
          <cell r="Q411" t="str">
            <v>619-1411</v>
          </cell>
          <cell r="R411" t="str">
            <v>相楽郡南山城村北大河原　殿田106</v>
          </cell>
          <cell r="S411" t="str">
            <v>0743-93-0808</v>
          </cell>
          <cell r="T411" t="str">
            <v>0743-93-0830</v>
          </cell>
          <cell r="U411">
            <v>3715</v>
          </cell>
          <cell r="V411" t="str">
            <v/>
          </cell>
          <cell r="W411" t="str">
            <v/>
          </cell>
          <cell r="Z411">
            <v>1</v>
          </cell>
          <cell r="AA411">
            <v>1</v>
          </cell>
          <cell r="AB411">
            <v>1</v>
          </cell>
          <cell r="AC411" t="str">
            <v/>
          </cell>
          <cell r="AD411">
            <v>1</v>
          </cell>
          <cell r="AE411">
            <v>1</v>
          </cell>
          <cell r="AF411">
            <v>1</v>
          </cell>
          <cell r="AG411">
            <v>1</v>
          </cell>
          <cell r="AH411" t="str">
            <v/>
          </cell>
          <cell r="AI411" t="str">
            <v/>
          </cell>
          <cell r="AJ411">
            <v>1</v>
          </cell>
          <cell r="AK411">
            <v>1</v>
          </cell>
          <cell r="AL411">
            <v>1</v>
          </cell>
          <cell r="AM411">
            <v>1</v>
          </cell>
          <cell r="AN411">
            <v>1</v>
          </cell>
          <cell r="AO411">
            <v>1</v>
          </cell>
          <cell r="AR411">
            <v>1</v>
          </cell>
          <cell r="AS411">
            <v>1</v>
          </cell>
          <cell r="AX411" t="str">
            <v/>
          </cell>
          <cell r="BB411" t="str">
            <v/>
          </cell>
          <cell r="BC411" t="str">
            <v/>
          </cell>
          <cell r="BG411" t="str">
            <v xml:space="preserve"> </v>
          </cell>
          <cell r="BH411" t="str">
            <v xml:space="preserve"> </v>
          </cell>
          <cell r="BI411" t="str">
            <v xml:space="preserve"> </v>
          </cell>
          <cell r="BM411" t="str">
            <v/>
          </cell>
          <cell r="BN411" t="str">
            <v/>
          </cell>
          <cell r="BS411">
            <v>1</v>
          </cell>
          <cell r="BT411">
            <v>1</v>
          </cell>
          <cell r="BW411" t="str">
            <v/>
          </cell>
          <cell r="BX411" t="str">
            <v/>
          </cell>
          <cell r="BY411" t="str">
            <v/>
          </cell>
          <cell r="CA411" t="str">
            <v/>
          </cell>
          <cell r="CB411" t="str">
            <v/>
          </cell>
          <cell r="CE411" t="str">
            <v/>
          </cell>
          <cell r="CG411" t="str">
            <v>竹澤　健</v>
          </cell>
          <cell r="CH411" t="str">
            <v>竹澤　健</v>
          </cell>
        </row>
        <row r="412">
          <cell r="A412">
            <v>408</v>
          </cell>
          <cell r="B412" t="str">
            <v>6502</v>
          </cell>
          <cell r="C412">
            <v>6233</v>
          </cell>
          <cell r="D412">
            <v>4103006</v>
          </cell>
          <cell r="E412" t="str">
            <v>山科</v>
          </cell>
          <cell r="F412" t="str">
            <v>住田内科クリニック</v>
          </cell>
          <cell r="G412" t="str">
            <v/>
          </cell>
          <cell r="H412" t="str">
            <v>607-8080</v>
          </cell>
          <cell r="I412" t="str">
            <v>山科区竹鼻竹ノ街道町７４－１</v>
          </cell>
          <cell r="J412" t="str">
            <v>607-8080山科区竹鼻竹ノ街道町７４－１</v>
          </cell>
          <cell r="K412" t="str">
            <v/>
          </cell>
          <cell r="L412" t="str">
            <v>075-584-0111</v>
          </cell>
          <cell r="M412" t="str">
            <v/>
          </cell>
          <cell r="N412" t="str">
            <v>075-584-0112</v>
          </cell>
          <cell r="P412" t="str">
            <v>住田内科クリニック</v>
          </cell>
          <cell r="Q412" t="str">
            <v>607-8080</v>
          </cell>
          <cell r="R412" t="str">
            <v>山科区竹鼻竹ノ街道町７４－１</v>
          </cell>
          <cell r="S412" t="str">
            <v>075-584-0111</v>
          </cell>
          <cell r="U412">
            <v>2128</v>
          </cell>
          <cell r="V412" t="str">
            <v/>
          </cell>
          <cell r="W412" t="str">
            <v/>
          </cell>
          <cell r="X412" t="str">
            <v>28.6.20新規</v>
          </cell>
          <cell r="Z412">
            <v>1</v>
          </cell>
          <cell r="AA412">
            <v>1</v>
          </cell>
          <cell r="AB412">
            <v>1</v>
          </cell>
          <cell r="AC412">
            <v>1</v>
          </cell>
          <cell r="AD412">
            <v>1</v>
          </cell>
          <cell r="AE412">
            <v>1</v>
          </cell>
          <cell r="AF412">
            <v>1</v>
          </cell>
          <cell r="AG412">
            <v>1</v>
          </cell>
          <cell r="AH412">
            <v>1</v>
          </cell>
          <cell r="AI412">
            <v>1</v>
          </cell>
          <cell r="AJ412">
            <v>1</v>
          </cell>
          <cell r="AK412" t="str">
            <v/>
          </cell>
          <cell r="AL412">
            <v>1</v>
          </cell>
          <cell r="AM412">
            <v>1</v>
          </cell>
          <cell r="AN412">
            <v>1</v>
          </cell>
          <cell r="AR412">
            <v>1</v>
          </cell>
          <cell r="AS412">
            <v>1</v>
          </cell>
          <cell r="AU412">
            <v>1</v>
          </cell>
          <cell r="AV412">
            <v>1</v>
          </cell>
          <cell r="AW412">
            <v>1</v>
          </cell>
          <cell r="AX412">
            <v>1</v>
          </cell>
          <cell r="AY412">
            <v>1</v>
          </cell>
          <cell r="AZ412">
            <v>1</v>
          </cell>
          <cell r="BA412">
            <v>1</v>
          </cell>
          <cell r="BB412">
            <v>1</v>
          </cell>
          <cell r="BC412">
            <v>1</v>
          </cell>
          <cell r="BD412">
            <v>1</v>
          </cell>
          <cell r="BE412">
            <v>1</v>
          </cell>
          <cell r="BF412" t="str">
            <v/>
          </cell>
          <cell r="BG412">
            <v>1</v>
          </cell>
          <cell r="BH412">
            <v>1</v>
          </cell>
          <cell r="BI412">
            <v>1</v>
          </cell>
          <cell r="BM412" t="str">
            <v/>
          </cell>
          <cell r="BN412" t="str">
            <v/>
          </cell>
          <cell r="BP412">
            <v>1</v>
          </cell>
          <cell r="BQ412">
            <v>1</v>
          </cell>
          <cell r="BS412">
            <v>1</v>
          </cell>
          <cell r="BT412">
            <v>1</v>
          </cell>
          <cell r="BU412" t="str">
            <v>28.6.20新規</v>
          </cell>
          <cell r="BW412" t="str">
            <v/>
          </cell>
          <cell r="BX412" t="str">
            <v/>
          </cell>
          <cell r="BY412" t="str">
            <v/>
          </cell>
          <cell r="CA412" t="str">
            <v/>
          </cell>
          <cell r="CB412" t="str">
            <v/>
          </cell>
          <cell r="CD412">
            <v>1</v>
          </cell>
          <cell r="CE412" t="str">
            <v>住田　鋼一</v>
          </cell>
          <cell r="CG412" t="str">
            <v>住田　鋼一</v>
          </cell>
          <cell r="CH412" t="str">
            <v>住田　鋼一</v>
          </cell>
        </row>
        <row r="413">
          <cell r="A413">
            <v>409</v>
          </cell>
          <cell r="B413" t="str">
            <v>5390</v>
          </cell>
          <cell r="C413">
            <v>5390</v>
          </cell>
          <cell r="D413">
            <v>9600154</v>
          </cell>
          <cell r="E413" t="str">
            <v>相楽</v>
          </cell>
          <cell r="F413" t="str">
            <v>京都山城総合医療センター</v>
          </cell>
          <cell r="G413" t="str">
            <v/>
          </cell>
          <cell r="H413" t="str">
            <v>619-0214</v>
          </cell>
          <cell r="I413" t="str">
            <v>木津川市木津駅前１丁目２７</v>
          </cell>
          <cell r="J413" t="str">
            <v>619-0214木津川市木津駅前１丁目２７</v>
          </cell>
          <cell r="K413" t="str">
            <v/>
          </cell>
          <cell r="L413" t="str">
            <v>0774-72-0235</v>
          </cell>
          <cell r="M413" t="str">
            <v/>
          </cell>
          <cell r="N413" t="str">
            <v>0774-72-2155</v>
          </cell>
          <cell r="P413" t="str">
            <v>京都山城総合医療センター</v>
          </cell>
          <cell r="Q413" t="str">
            <v>619-0214</v>
          </cell>
          <cell r="R413" t="str">
            <v>木津川市木津駅前１丁目２７</v>
          </cell>
          <cell r="S413" t="str">
            <v>0774-72-0235</v>
          </cell>
          <cell r="U413">
            <v>3716</v>
          </cell>
          <cell r="V413" t="str">
            <v/>
          </cell>
          <cell r="W413" t="str">
            <v/>
          </cell>
          <cell r="X413" t="str">
            <v>25.3.31辞退</v>
          </cell>
          <cell r="Z413" t="str">
            <v/>
          </cell>
          <cell r="AA413" t="str">
            <v/>
          </cell>
          <cell r="AB413" t="str">
            <v/>
          </cell>
          <cell r="AC413" t="str">
            <v/>
          </cell>
          <cell r="AD413" t="str">
            <v/>
          </cell>
          <cell r="AE413" t="str">
            <v/>
          </cell>
          <cell r="AF413" t="str">
            <v/>
          </cell>
          <cell r="AG413" t="str">
            <v/>
          </cell>
          <cell r="AH413" t="str">
            <v/>
          </cell>
          <cell r="AI413" t="str">
            <v/>
          </cell>
          <cell r="AK413" t="str">
            <v/>
          </cell>
          <cell r="AL413">
            <v>9</v>
          </cell>
          <cell r="AM413">
            <v>9</v>
          </cell>
          <cell r="AN413">
            <v>9</v>
          </cell>
          <cell r="AR413" t="str">
            <v/>
          </cell>
          <cell r="AS413" t="str">
            <v/>
          </cell>
          <cell r="AU413" t="str">
            <v/>
          </cell>
          <cell r="AV413" t="str">
            <v/>
          </cell>
          <cell r="AW413" t="str">
            <v/>
          </cell>
          <cell r="AX413" t="str">
            <v/>
          </cell>
          <cell r="AY413" t="str">
            <v/>
          </cell>
          <cell r="AZ413" t="str">
            <v/>
          </cell>
          <cell r="BA413" t="str">
            <v/>
          </cell>
          <cell r="BB413" t="str">
            <v/>
          </cell>
          <cell r="BC413" t="str">
            <v/>
          </cell>
          <cell r="BE413" t="str">
            <v/>
          </cell>
          <cell r="BF413" t="str">
            <v/>
          </cell>
          <cell r="BG413">
            <v>9</v>
          </cell>
          <cell r="BH413">
            <v>9</v>
          </cell>
          <cell r="BI413">
            <v>9</v>
          </cell>
          <cell r="BM413" t="str">
            <v/>
          </cell>
          <cell r="BN413" t="str">
            <v/>
          </cell>
          <cell r="BP413">
            <v>1</v>
          </cell>
          <cell r="BS413">
            <v>1</v>
          </cell>
          <cell r="BT413" t="str">
            <v/>
          </cell>
          <cell r="BU413" t="str">
            <v>H30.4.20新規登録</v>
          </cell>
          <cell r="BW413" t="str">
            <v/>
          </cell>
          <cell r="BX413" t="str">
            <v/>
          </cell>
          <cell r="BY413" t="str">
            <v/>
          </cell>
          <cell r="CA413" t="str">
            <v/>
          </cell>
          <cell r="CB413" t="str">
            <v/>
          </cell>
          <cell r="CD413" t="str">
            <v/>
          </cell>
          <cell r="CE413" t="str">
            <v/>
          </cell>
          <cell r="CH413" t="str">
            <v>中井　一郎</v>
          </cell>
        </row>
        <row r="414">
          <cell r="A414">
            <v>410</v>
          </cell>
          <cell r="B414" t="str">
            <v>6677</v>
          </cell>
          <cell r="P414" t="str">
            <v>医療法人稜陽会　住田リハビリテーションクリニック</v>
          </cell>
          <cell r="Q414" t="str">
            <v>607-8011</v>
          </cell>
          <cell r="R414" t="str">
            <v>京都市山科区安朱南屋敷町３-56</v>
          </cell>
          <cell r="S414" t="str">
            <v>075-582-7880</v>
          </cell>
          <cell r="T414" t="str">
            <v>075-582-7881</v>
          </cell>
          <cell r="U414">
            <v>4457</v>
          </cell>
          <cell r="X414" t="str">
            <v>R4.11.17理事会承認</v>
          </cell>
          <cell r="AR414">
            <v>1</v>
          </cell>
          <cell r="AS414">
            <v>1</v>
          </cell>
          <cell r="AY414">
            <v>1</v>
          </cell>
          <cell r="AZ414">
            <v>1</v>
          </cell>
          <cell r="BA414">
            <v>1</v>
          </cell>
          <cell r="BD414">
            <v>1</v>
          </cell>
          <cell r="BE414">
            <v>1</v>
          </cell>
          <cell r="BG414">
            <v>1</v>
          </cell>
          <cell r="BP414">
            <v>1</v>
          </cell>
          <cell r="BQ414">
            <v>1</v>
          </cell>
          <cell r="BS414">
            <v>1</v>
          </cell>
          <cell r="BT414">
            <v>1</v>
          </cell>
          <cell r="BW414">
            <v>1</v>
          </cell>
          <cell r="BX414">
            <v>1</v>
          </cell>
          <cell r="CD414">
            <v>1</v>
          </cell>
          <cell r="CG414" t="str">
            <v>住田　鋼一、住田　幹男、渡邉　寛人</v>
          </cell>
          <cell r="CH414" t="str">
            <v>住田　鋼一、住田　幹男、渡邉　寛人</v>
          </cell>
        </row>
        <row r="415">
          <cell r="A415">
            <v>411</v>
          </cell>
          <cell r="B415" t="str">
            <v>3273</v>
          </cell>
          <cell r="C415">
            <v>3273</v>
          </cell>
          <cell r="D415">
            <v>2900569</v>
          </cell>
          <cell r="E415" t="str">
            <v>綴喜</v>
          </cell>
          <cell r="F415" t="str">
            <v>京都八幡病院</v>
          </cell>
          <cell r="G415" t="str">
            <v/>
          </cell>
          <cell r="H415" t="str">
            <v>614-8114</v>
          </cell>
          <cell r="I415" t="str">
            <v>八幡市川口別所６１</v>
          </cell>
          <cell r="J415" t="str">
            <v>614-8114八幡市川口別所６１</v>
          </cell>
          <cell r="K415" t="str">
            <v/>
          </cell>
          <cell r="L415" t="str">
            <v>075-971-2001</v>
          </cell>
          <cell r="M415" t="str">
            <v/>
          </cell>
          <cell r="N415" t="str">
            <v>075-983-0185</v>
          </cell>
          <cell r="P415" t="str">
            <v>京都八幡病院</v>
          </cell>
          <cell r="Q415" t="str">
            <v>614-8114</v>
          </cell>
          <cell r="R415" t="str">
            <v>八幡市川口別所６１</v>
          </cell>
          <cell r="S415" t="str">
            <v>075-971-2001</v>
          </cell>
          <cell r="U415">
            <v>3437</v>
          </cell>
          <cell r="V415" t="str">
            <v/>
          </cell>
          <cell r="W415" t="str">
            <v/>
          </cell>
          <cell r="X415" t="str">
            <v>28.8．6　B肝登録
非会員医療機関(長村医院が会員医療機関で同一接種医師)
承諾医師：佐藤典子
R5.5.2小児全て削除・小児接種医師全削除・成人接種医師2名削除</v>
          </cell>
          <cell r="AC415" t="str">
            <v/>
          </cell>
          <cell r="AH415">
            <v>1</v>
          </cell>
          <cell r="AI415">
            <v>1</v>
          </cell>
          <cell r="AR415">
            <v>1</v>
          </cell>
          <cell r="AS415">
            <v>1</v>
          </cell>
          <cell r="AX415" t="str">
            <v/>
          </cell>
          <cell r="BB415" t="str">
            <v/>
          </cell>
          <cell r="BC415" t="str">
            <v/>
          </cell>
          <cell r="BM415" t="str">
            <v/>
          </cell>
          <cell r="BN415" t="str">
            <v/>
          </cell>
          <cell r="BP415">
            <v>1</v>
          </cell>
          <cell r="BQ415">
            <v>1</v>
          </cell>
          <cell r="BS415">
            <v>1</v>
          </cell>
          <cell r="BT415">
            <v>1</v>
          </cell>
          <cell r="BU415" t="str">
            <v>26.6.18</v>
          </cell>
          <cell r="BW415" t="str">
            <v/>
          </cell>
          <cell r="BX415" t="str">
            <v/>
          </cell>
          <cell r="BY415" t="str">
            <v/>
          </cell>
          <cell r="CA415" t="str">
            <v/>
          </cell>
          <cell r="CB415" t="str">
            <v/>
          </cell>
          <cell r="CE415" t="str">
            <v/>
          </cell>
          <cell r="CH415" t="str">
            <v>中井　雅彦_x000D_
久野　正治_x000D_
家原　敬子_x000D_
平山　裕二_x000D_
網谷　良一_x000D_
泉　貞言</v>
          </cell>
        </row>
        <row r="416">
          <cell r="A416">
            <v>412</v>
          </cell>
          <cell r="B416" t="str">
            <v>5604</v>
          </cell>
          <cell r="C416">
            <v>5604</v>
          </cell>
          <cell r="D416">
            <v>1601721</v>
          </cell>
          <cell r="E416" t="str">
            <v>亀岡市</v>
          </cell>
          <cell r="F416" t="str">
            <v>十倉佳史胃腸内科クリニック</v>
          </cell>
          <cell r="G416" t="str">
            <v/>
          </cell>
          <cell r="H416" t="str">
            <v>621-0846</v>
          </cell>
          <cell r="I416" t="str">
            <v>亀岡市南つつじケ丘大葉台２丁目２８－２</v>
          </cell>
          <cell r="J416" t="str">
            <v>621-0846亀岡市南つつじケ丘大葉台２丁目２８－２</v>
          </cell>
          <cell r="K416" t="str">
            <v/>
          </cell>
          <cell r="L416" t="str">
            <v>0771-23-5001</v>
          </cell>
          <cell r="M416" t="str">
            <v/>
          </cell>
          <cell r="N416" t="str">
            <v>0771-29-6660</v>
          </cell>
          <cell r="P416" t="str">
            <v>十倉佳史胃腸内科クリニック</v>
          </cell>
          <cell r="Q416" t="str">
            <v>621-0846</v>
          </cell>
          <cell r="R416" t="str">
            <v>亀岡市南つつじケ丘大葉台２丁目２８－２</v>
          </cell>
          <cell r="S416" t="str">
            <v>0771-23-5001</v>
          </cell>
          <cell r="T416" t="str">
            <v>0771-29-6660</v>
          </cell>
          <cell r="U416">
            <v>3781</v>
          </cell>
          <cell r="V416" t="str">
            <v/>
          </cell>
          <cell r="W416" t="str">
            <v/>
          </cell>
          <cell r="X416" t="str">
            <v>亀岡市広報誌等も公表不可_x000D_
_x000D_
H21.3</v>
          </cell>
          <cell r="AC416">
            <v>1</v>
          </cell>
          <cell r="AD416">
            <v>2</v>
          </cell>
          <cell r="AE416">
            <v>2</v>
          </cell>
          <cell r="AF416">
            <v>2</v>
          </cell>
          <cell r="AG416">
            <v>1</v>
          </cell>
          <cell r="AH416">
            <v>1</v>
          </cell>
          <cell r="AI416">
            <v>1</v>
          </cell>
          <cell r="AJ416">
            <v>1</v>
          </cell>
          <cell r="AL416">
            <v>1</v>
          </cell>
          <cell r="AR416">
            <v>1</v>
          </cell>
          <cell r="AS416">
            <v>1</v>
          </cell>
          <cell r="AX416">
            <v>1</v>
          </cell>
          <cell r="AY416">
            <v>2</v>
          </cell>
          <cell r="AZ416">
            <v>2</v>
          </cell>
          <cell r="BA416">
            <v>2</v>
          </cell>
          <cell r="BB416">
            <v>1</v>
          </cell>
          <cell r="BC416" t="str">
            <v/>
          </cell>
          <cell r="BD416">
            <v>1</v>
          </cell>
          <cell r="BE416">
            <v>1</v>
          </cell>
          <cell r="BG416">
            <v>1</v>
          </cell>
          <cell r="BM416" t="str">
            <v/>
          </cell>
          <cell r="BN416" t="str">
            <v/>
          </cell>
          <cell r="BP416">
            <v>1</v>
          </cell>
          <cell r="BQ416">
            <v>1</v>
          </cell>
          <cell r="BS416">
            <v>1</v>
          </cell>
          <cell r="BT416">
            <v>1</v>
          </cell>
          <cell r="BW416">
            <v>1</v>
          </cell>
          <cell r="BX416">
            <v>1</v>
          </cell>
          <cell r="BY416" t="str">
            <v/>
          </cell>
          <cell r="CA416" t="str">
            <v/>
          </cell>
          <cell r="CB416" t="str">
            <v/>
          </cell>
          <cell r="CD416">
            <v>1</v>
          </cell>
          <cell r="CE416" t="str">
            <v/>
          </cell>
          <cell r="CG416" t="str">
            <v>十倉　佳史</v>
          </cell>
          <cell r="CH416" t="str">
            <v>十倉　佳史</v>
          </cell>
        </row>
        <row r="417">
          <cell r="A417">
            <v>413</v>
          </cell>
          <cell r="B417" t="str">
            <v>5019</v>
          </cell>
          <cell r="C417">
            <v>5019</v>
          </cell>
          <cell r="D417">
            <v>307551</v>
          </cell>
          <cell r="E417" t="str">
            <v>中京西部</v>
          </cell>
          <cell r="F417" t="str">
            <v>烏丸御池中井クリニック</v>
          </cell>
          <cell r="G417" t="str">
            <v/>
          </cell>
          <cell r="H417" t="str">
            <v>604-0845</v>
          </cell>
          <cell r="I417" t="str">
            <v>中京区烏丸通御池上ル二条殿町５４６ 都ビル５０２</v>
          </cell>
          <cell r="J417" t="str">
            <v>604-0845中京区烏丸通御池上ル二条殿町５４６ 都ビル５０２</v>
          </cell>
          <cell r="K417" t="str">
            <v/>
          </cell>
          <cell r="L417" t="str">
            <v>075-241-4602</v>
          </cell>
          <cell r="M417" t="str">
            <v/>
          </cell>
          <cell r="N417" t="str">
            <v>075-241-4602</v>
          </cell>
          <cell r="P417" t="str">
            <v>烏丸御池中井クリニック</v>
          </cell>
          <cell r="Q417" t="str">
            <v>604-0845</v>
          </cell>
          <cell r="R417" t="str">
            <v>中京区烏丸通御池上ル二条殿町５４６ 都ビル５０２</v>
          </cell>
          <cell r="S417" t="str">
            <v>075-241-4602</v>
          </cell>
          <cell r="T417" t="str">
            <v>075-241-4602</v>
          </cell>
          <cell r="U417">
            <v>546</v>
          </cell>
          <cell r="V417" t="str">
            <v/>
          </cell>
          <cell r="W417" t="str">
            <v/>
          </cell>
          <cell r="X417" t="str">
            <v>R6.8.31閉院</v>
          </cell>
          <cell r="Z417" t="str">
            <v/>
          </cell>
          <cell r="AA417" t="str">
            <v/>
          </cell>
          <cell r="AB417" t="str">
            <v/>
          </cell>
          <cell r="AC417" t="str">
            <v/>
          </cell>
          <cell r="AD417" t="str">
            <v/>
          </cell>
          <cell r="AE417" t="str">
            <v/>
          </cell>
          <cell r="AF417" t="str">
            <v/>
          </cell>
          <cell r="AG417" t="str">
            <v/>
          </cell>
          <cell r="AH417" t="str">
            <v/>
          </cell>
          <cell r="AI417" t="str">
            <v/>
          </cell>
          <cell r="AK417" t="str">
            <v/>
          </cell>
          <cell r="AL417" t="str">
            <v/>
          </cell>
          <cell r="AM417" t="str">
            <v/>
          </cell>
          <cell r="AN417" t="str">
            <v/>
          </cell>
          <cell r="AR417" t="str">
            <v/>
          </cell>
          <cell r="AU417" t="str">
            <v/>
          </cell>
          <cell r="AV417" t="str">
            <v/>
          </cell>
          <cell r="AW417" t="str">
            <v/>
          </cell>
          <cell r="AX417" t="str">
            <v/>
          </cell>
          <cell r="AY417" t="str">
            <v/>
          </cell>
          <cell r="AZ417" t="str">
            <v/>
          </cell>
          <cell r="BA417" t="str">
            <v/>
          </cell>
          <cell r="BB417" t="str">
            <v/>
          </cell>
          <cell r="BC417" t="str">
            <v/>
          </cell>
          <cell r="BE417" t="str">
            <v/>
          </cell>
          <cell r="BF417" t="str">
            <v/>
          </cell>
          <cell r="BG417" t="str">
            <v/>
          </cell>
          <cell r="BH417" t="str">
            <v/>
          </cell>
          <cell r="BI417" t="str">
            <v/>
          </cell>
          <cell r="BM417" t="str">
            <v/>
          </cell>
          <cell r="BN417" t="str">
            <v/>
          </cell>
          <cell r="BS417" t="str">
            <v/>
          </cell>
          <cell r="BT417" t="str">
            <v/>
          </cell>
          <cell r="BW417" t="str">
            <v/>
          </cell>
          <cell r="BX417" t="str">
            <v/>
          </cell>
          <cell r="BY417" t="str">
            <v/>
          </cell>
          <cell r="CD417" t="str">
            <v/>
          </cell>
          <cell r="CE417" t="str">
            <v/>
          </cell>
        </row>
        <row r="418">
          <cell r="A418">
            <v>414</v>
          </cell>
          <cell r="B418" t="str">
            <v>1493</v>
          </cell>
          <cell r="C418">
            <v>1493</v>
          </cell>
          <cell r="D418">
            <v>605459</v>
          </cell>
          <cell r="E418" t="str">
            <v>左京</v>
          </cell>
          <cell r="F418" t="str">
            <v>十倉医院</v>
          </cell>
          <cell r="G418" t="str">
            <v/>
          </cell>
          <cell r="H418" t="str">
            <v>606-8115</v>
          </cell>
          <cell r="I418" t="str">
            <v>左京区一乗寺里ノ西町９－２</v>
          </cell>
          <cell r="J418" t="str">
            <v>606-8115左京区一乗寺里ノ西町９－２</v>
          </cell>
          <cell r="K418" t="str">
            <v/>
          </cell>
          <cell r="L418" t="str">
            <v>075-781-5650</v>
          </cell>
          <cell r="M418" t="str">
            <v/>
          </cell>
          <cell r="N418" t="str">
            <v>075-781-5670</v>
          </cell>
          <cell r="P418" t="str">
            <v>十倉医院</v>
          </cell>
          <cell r="Q418" t="str">
            <v>606-8115</v>
          </cell>
          <cell r="R418" t="str">
            <v>左京区一乗寺里ノ西町９－２</v>
          </cell>
          <cell r="S418" t="str">
            <v>075-781-5650</v>
          </cell>
          <cell r="U418">
            <v>1438</v>
          </cell>
          <cell r="V418" t="str">
            <v/>
          </cell>
          <cell r="W418" t="str">
            <v/>
          </cell>
          <cell r="Z418">
            <v>1</v>
          </cell>
          <cell r="AA418">
            <v>1</v>
          </cell>
          <cell r="AB418">
            <v>1</v>
          </cell>
          <cell r="AC418">
            <v>1</v>
          </cell>
          <cell r="AD418">
            <v>1</v>
          </cell>
          <cell r="AE418">
            <v>1</v>
          </cell>
          <cell r="AF418">
            <v>1</v>
          </cell>
          <cell r="AG418">
            <v>1</v>
          </cell>
          <cell r="AH418">
            <v>1</v>
          </cell>
          <cell r="AI418">
            <v>1</v>
          </cell>
          <cell r="AJ418">
            <v>1</v>
          </cell>
          <cell r="AK418">
            <v>1</v>
          </cell>
          <cell r="AL418">
            <v>1</v>
          </cell>
          <cell r="AM418">
            <v>1</v>
          </cell>
          <cell r="AN418">
            <v>1</v>
          </cell>
          <cell r="AO418">
            <v>1</v>
          </cell>
          <cell r="AR418">
            <v>1</v>
          </cell>
          <cell r="AS418">
            <v>1</v>
          </cell>
          <cell r="AU418">
            <v>1</v>
          </cell>
          <cell r="AV418">
            <v>1</v>
          </cell>
          <cell r="AW418">
            <v>1</v>
          </cell>
          <cell r="AX418">
            <v>1</v>
          </cell>
          <cell r="AY418">
            <v>1</v>
          </cell>
          <cell r="AZ418">
            <v>1</v>
          </cell>
          <cell r="BA418">
            <v>1</v>
          </cell>
          <cell r="BB418">
            <v>1</v>
          </cell>
          <cell r="BC418" t="str">
            <v/>
          </cell>
          <cell r="BD418">
            <v>1</v>
          </cell>
          <cell r="BE418">
            <v>1</v>
          </cell>
          <cell r="BF418">
            <v>1</v>
          </cell>
          <cell r="BG418">
            <v>1</v>
          </cell>
          <cell r="BH418">
            <v>1</v>
          </cell>
          <cell r="BI418">
            <v>1</v>
          </cell>
          <cell r="BJ418">
            <v>1</v>
          </cell>
          <cell r="BM418">
            <v>1</v>
          </cell>
          <cell r="BN418" t="str">
            <v>十倉　孝臣</v>
          </cell>
          <cell r="BP418">
            <v>1</v>
          </cell>
          <cell r="BQ418">
            <v>1</v>
          </cell>
          <cell r="BS418">
            <v>1</v>
          </cell>
          <cell r="BT418">
            <v>1</v>
          </cell>
          <cell r="BW418">
            <v>1</v>
          </cell>
          <cell r="BX418">
            <v>1</v>
          </cell>
          <cell r="BY418" t="str">
            <v/>
          </cell>
          <cell r="CA418" t="str">
            <v/>
          </cell>
          <cell r="CB418" t="str">
            <v/>
          </cell>
          <cell r="CD418">
            <v>1</v>
          </cell>
          <cell r="CE418" t="str">
            <v>十倉　孝臣</v>
          </cell>
          <cell r="CG418" t="str">
            <v>十倉　孝臣_x000D_
十倉　利彰</v>
          </cell>
          <cell r="CH418" t="str">
            <v>十倉　孝臣_x000D_
十倉　利彰</v>
          </cell>
        </row>
        <row r="419">
          <cell r="A419">
            <v>415</v>
          </cell>
          <cell r="B419" t="str">
            <v>3759</v>
          </cell>
          <cell r="C419">
            <v>3759</v>
          </cell>
          <cell r="D419">
            <v>4101653</v>
          </cell>
          <cell r="E419" t="str">
            <v>山科</v>
          </cell>
          <cell r="F419" t="str">
            <v>中井医院</v>
          </cell>
          <cell r="G419" t="str">
            <v/>
          </cell>
          <cell r="H419" t="str">
            <v>607-8022</v>
          </cell>
          <cell r="I419" t="str">
            <v>山科区四ノ宮小金塚８－５１１</v>
          </cell>
          <cell r="J419" t="str">
            <v>607-8022山科区四ノ宮小金塚８－５１１</v>
          </cell>
          <cell r="K419" t="str">
            <v/>
          </cell>
          <cell r="L419" t="str">
            <v>075-581-2008</v>
          </cell>
          <cell r="M419" t="str">
            <v/>
          </cell>
          <cell r="N419" t="str">
            <v>075-581-2008</v>
          </cell>
          <cell r="P419" t="str">
            <v>中井医院</v>
          </cell>
          <cell r="Q419" t="str">
            <v>607-8022</v>
          </cell>
          <cell r="R419" t="str">
            <v>山科区四ノ宮小金塚８－５１１</v>
          </cell>
          <cell r="S419" t="str">
            <v>075-581-2008</v>
          </cell>
          <cell r="U419">
            <v>2175</v>
          </cell>
          <cell r="V419" t="str">
            <v/>
          </cell>
          <cell r="W419" t="str">
            <v/>
          </cell>
          <cell r="X419" t="str">
            <v>取り下げ（京都市）23.7.25
H30.4.28　小児予防接種辞退</v>
          </cell>
          <cell r="Z419" t="str">
            <v/>
          </cell>
          <cell r="AA419" t="str">
            <v/>
          </cell>
          <cell r="AB419" t="str">
            <v/>
          </cell>
          <cell r="AC419" t="str">
            <v/>
          </cell>
          <cell r="AD419" t="str">
            <v/>
          </cell>
          <cell r="AE419" t="str">
            <v/>
          </cell>
          <cell r="AF419" t="str">
            <v/>
          </cell>
          <cell r="AG419" t="str">
            <v/>
          </cell>
          <cell r="AH419" t="str">
            <v/>
          </cell>
          <cell r="AI419" t="str">
            <v/>
          </cell>
          <cell r="AK419" t="str">
            <v/>
          </cell>
          <cell r="AL419" t="str">
            <v/>
          </cell>
          <cell r="AM419" t="str">
            <v/>
          </cell>
          <cell r="AN419" t="str">
            <v/>
          </cell>
          <cell r="AR419">
            <v>1</v>
          </cell>
          <cell r="AS419">
            <v>1</v>
          </cell>
          <cell r="AU419" t="str">
            <v/>
          </cell>
          <cell r="AV419" t="str">
            <v/>
          </cell>
          <cell r="AW419" t="str">
            <v/>
          </cell>
          <cell r="AX419">
            <v>1</v>
          </cell>
          <cell r="AY419" t="str">
            <v/>
          </cell>
          <cell r="AZ419" t="str">
            <v/>
          </cell>
          <cell r="BA419" t="str">
            <v/>
          </cell>
          <cell r="BB419" t="str">
            <v/>
          </cell>
          <cell r="BC419" t="str">
            <v/>
          </cell>
          <cell r="BE419" t="str">
            <v/>
          </cell>
          <cell r="BF419" t="str">
            <v/>
          </cell>
          <cell r="BG419" t="str">
            <v/>
          </cell>
          <cell r="BH419" t="str">
            <v/>
          </cell>
          <cell r="BI419" t="str">
            <v/>
          </cell>
          <cell r="BM419" t="str">
            <v/>
          </cell>
          <cell r="BN419" t="str">
            <v/>
          </cell>
          <cell r="BP419">
            <v>1</v>
          </cell>
          <cell r="BQ419">
            <v>1</v>
          </cell>
          <cell r="BS419" t="str">
            <v/>
          </cell>
          <cell r="BT419" t="str">
            <v/>
          </cell>
          <cell r="BW419" t="str">
            <v/>
          </cell>
          <cell r="BX419" t="str">
            <v/>
          </cell>
          <cell r="BY419" t="str">
            <v/>
          </cell>
          <cell r="CA419" t="str">
            <v/>
          </cell>
          <cell r="CB419" t="str">
            <v/>
          </cell>
          <cell r="CD419" t="str">
            <v/>
          </cell>
          <cell r="CE419" t="str">
            <v/>
          </cell>
          <cell r="CG419" t="str">
            <v>中井　桂子</v>
          </cell>
          <cell r="CH419" t="str">
            <v>中井　桂子</v>
          </cell>
        </row>
        <row r="420">
          <cell r="A420">
            <v>416</v>
          </cell>
          <cell r="B420" t="str">
            <v>4865</v>
          </cell>
          <cell r="C420">
            <v>4865</v>
          </cell>
          <cell r="D420">
            <v>4102339</v>
          </cell>
          <cell r="E420" t="str">
            <v>山科</v>
          </cell>
          <cell r="F420" t="str">
            <v>えびすい医院</v>
          </cell>
          <cell r="G420" t="str">
            <v/>
          </cell>
          <cell r="H420" t="str">
            <v>607-8085</v>
          </cell>
          <cell r="I420" t="str">
            <v>山科区竹鼻堂ノ前町８－１１ ヴィオス山科１Ｆ</v>
          </cell>
          <cell r="J420" t="str">
            <v>607-8085山科区竹鼻堂ノ前町８－１１ ヴィオス山科１Ｆ</v>
          </cell>
          <cell r="K420" t="str">
            <v>★</v>
          </cell>
          <cell r="L420" t="str">
            <v>075-593-9880</v>
          </cell>
          <cell r="M420" t="str">
            <v/>
          </cell>
          <cell r="N420" t="str">
            <v>075-593-9881</v>
          </cell>
          <cell r="P420" t="str">
            <v>えびすい医院</v>
          </cell>
          <cell r="Q420" t="str">
            <v>607-8085</v>
          </cell>
          <cell r="R420" t="str">
            <v>山科区竹鼻堂ノ前町８－１１ヴィオス山科１Ｆ</v>
          </cell>
          <cell r="S420" t="str">
            <v>075-593-9880</v>
          </cell>
          <cell r="U420">
            <v>2143</v>
          </cell>
          <cell r="V420" t="str">
            <v/>
          </cell>
          <cell r="W420" t="str">
            <v/>
          </cell>
          <cell r="X420" t="str">
            <v/>
          </cell>
          <cell r="Z420" t="str">
            <v/>
          </cell>
          <cell r="AA420" t="str">
            <v/>
          </cell>
          <cell r="AB420" t="str">
            <v/>
          </cell>
          <cell r="AC420" t="str">
            <v/>
          </cell>
          <cell r="AD420" t="str">
            <v/>
          </cell>
          <cell r="AE420" t="str">
            <v/>
          </cell>
          <cell r="AF420" t="str">
            <v/>
          </cell>
          <cell r="AG420" t="str">
            <v/>
          </cell>
          <cell r="AH420" t="str">
            <v/>
          </cell>
          <cell r="AI420" t="str">
            <v/>
          </cell>
          <cell r="AK420" t="str">
            <v/>
          </cell>
          <cell r="AL420" t="str">
            <v/>
          </cell>
          <cell r="AM420" t="str">
            <v/>
          </cell>
          <cell r="AN420" t="str">
            <v/>
          </cell>
          <cell r="AR420">
            <v>1</v>
          </cell>
          <cell r="AS420" t="str">
            <v/>
          </cell>
          <cell r="AU420" t="str">
            <v/>
          </cell>
          <cell r="AV420" t="str">
            <v/>
          </cell>
          <cell r="AW420" t="str">
            <v/>
          </cell>
          <cell r="AX420" t="str">
            <v/>
          </cell>
          <cell r="AY420" t="str">
            <v/>
          </cell>
          <cell r="AZ420" t="str">
            <v/>
          </cell>
          <cell r="BA420" t="str">
            <v/>
          </cell>
          <cell r="BB420" t="str">
            <v/>
          </cell>
          <cell r="BC420" t="str">
            <v/>
          </cell>
          <cell r="BE420" t="str">
            <v/>
          </cell>
          <cell r="BF420" t="str">
            <v/>
          </cell>
          <cell r="BG420" t="str">
            <v/>
          </cell>
          <cell r="BH420" t="str">
            <v/>
          </cell>
          <cell r="BI420" t="str">
            <v/>
          </cell>
          <cell r="BM420" t="str">
            <v/>
          </cell>
          <cell r="BN420" t="str">
            <v/>
          </cell>
          <cell r="BP420">
            <v>1</v>
          </cell>
          <cell r="BQ420">
            <v>1</v>
          </cell>
          <cell r="BS420" t="str">
            <v/>
          </cell>
          <cell r="BT420" t="str">
            <v/>
          </cell>
          <cell r="BW420" t="str">
            <v/>
          </cell>
          <cell r="BX420" t="str">
            <v/>
          </cell>
          <cell r="BY420" t="str">
            <v/>
          </cell>
          <cell r="CA420" t="str">
            <v/>
          </cell>
          <cell r="CB420" t="str">
            <v/>
          </cell>
          <cell r="CD420" t="str">
            <v/>
          </cell>
          <cell r="CE420" t="str">
            <v/>
          </cell>
          <cell r="CH420" t="str">
            <v>戎井　浩二</v>
          </cell>
        </row>
        <row r="421">
          <cell r="A421">
            <v>417</v>
          </cell>
          <cell r="B421" t="str">
            <v>6292</v>
          </cell>
          <cell r="C421">
            <v>6292</v>
          </cell>
          <cell r="D421">
            <v>308963</v>
          </cell>
          <cell r="E421" t="str">
            <v>中京東部</v>
          </cell>
          <cell r="F421" t="str">
            <v>なかい耳鼻咽喉科</v>
          </cell>
          <cell r="G421" t="str">
            <v/>
          </cell>
          <cell r="H421" t="str">
            <v>604-0837</v>
          </cell>
          <cell r="I421" t="str">
            <v>中京区東洞院通二条下ル瓦之町３９１ 京都メディカルガーデンシンフォニア御池４Ｆ</v>
          </cell>
          <cell r="J421" t="str">
            <v>604-0837中京区東洞院通二条下ル瓦之町３９１ 京都メディカルガーデンシンフォニア御池４Ｆ</v>
          </cell>
          <cell r="K421" t="str">
            <v/>
          </cell>
          <cell r="L421" t="str">
            <v>075-241-3387</v>
          </cell>
          <cell r="M421" t="str">
            <v/>
          </cell>
          <cell r="N421" t="str">
            <v>075-241-3388</v>
          </cell>
          <cell r="P421" t="str">
            <v>なかい耳鼻咽喉科</v>
          </cell>
          <cell r="Q421" t="str">
            <v>604-0837</v>
          </cell>
          <cell r="R421" t="str">
            <v>中京区東洞院通二条下ル瓦之町３９１ 京都メディカルガーデンシンフォニア御池４Ｆ</v>
          </cell>
          <cell r="S421" t="str">
            <v>075-241-3387</v>
          </cell>
          <cell r="U421">
            <v>418</v>
          </cell>
          <cell r="V421" t="str">
            <v/>
          </cell>
          <cell r="W421" t="str">
            <v/>
          </cell>
          <cell r="X421" t="str">
            <v/>
          </cell>
          <cell r="Z421">
            <v>1</v>
          </cell>
          <cell r="AA421">
            <v>1</v>
          </cell>
          <cell r="AB421" t="str">
            <v/>
          </cell>
          <cell r="AC421" t="str">
            <v/>
          </cell>
          <cell r="AD421" t="str">
            <v/>
          </cell>
          <cell r="AE421" t="str">
            <v/>
          </cell>
          <cell r="AF421" t="str">
            <v/>
          </cell>
          <cell r="AG421" t="str">
            <v/>
          </cell>
          <cell r="AH421" t="str">
            <v/>
          </cell>
          <cell r="AI421" t="str">
            <v/>
          </cell>
          <cell r="AK421" t="str">
            <v/>
          </cell>
          <cell r="AL421">
            <v>1</v>
          </cell>
          <cell r="AM421">
            <v>1</v>
          </cell>
          <cell r="AN421">
            <v>1</v>
          </cell>
          <cell r="AR421" t="str">
            <v/>
          </cell>
          <cell r="AS421">
            <v>1</v>
          </cell>
          <cell r="AU421">
            <v>1</v>
          </cell>
          <cell r="AV421" t="str">
            <v/>
          </cell>
          <cell r="AW421" t="str">
            <v/>
          </cell>
          <cell r="AX421">
            <v>1</v>
          </cell>
          <cell r="AY421">
            <v>1</v>
          </cell>
          <cell r="AZ421">
            <v>1</v>
          </cell>
          <cell r="BA421">
            <v>1</v>
          </cell>
          <cell r="BB421">
            <v>1</v>
          </cell>
          <cell r="BC421" t="str">
            <v/>
          </cell>
          <cell r="BD421">
            <v>1</v>
          </cell>
          <cell r="BE421">
            <v>1</v>
          </cell>
          <cell r="BF421" t="str">
            <v/>
          </cell>
          <cell r="BG421">
            <v>1</v>
          </cell>
          <cell r="BH421">
            <v>1</v>
          </cell>
          <cell r="BI421">
            <v>1</v>
          </cell>
          <cell r="BM421" t="str">
            <v/>
          </cell>
          <cell r="BN421" t="str">
            <v/>
          </cell>
          <cell r="BP421">
            <v>1</v>
          </cell>
          <cell r="BQ421">
            <v>1</v>
          </cell>
          <cell r="BS421">
            <v>2</v>
          </cell>
          <cell r="BT421">
            <v>1</v>
          </cell>
          <cell r="BU421" t="str">
            <v>28.8.19抗体追加</v>
          </cell>
          <cell r="BW421" t="str">
            <v/>
          </cell>
          <cell r="BX421" t="str">
            <v/>
          </cell>
          <cell r="BY421" t="str">
            <v/>
          </cell>
          <cell r="CA421" t="str">
            <v/>
          </cell>
          <cell r="CB421" t="str">
            <v/>
          </cell>
          <cell r="CD421">
            <v>1</v>
          </cell>
          <cell r="CE421" t="str">
            <v>中井　茂</v>
          </cell>
          <cell r="CG421" t="str">
            <v>中井　茂</v>
          </cell>
          <cell r="CH421" t="str">
            <v>中井　茂</v>
          </cell>
        </row>
        <row r="422">
          <cell r="A422">
            <v>418</v>
          </cell>
          <cell r="B422" t="str">
            <v>6550</v>
          </cell>
          <cell r="C422">
            <v>219</v>
          </cell>
          <cell r="D422">
            <v>608172</v>
          </cell>
          <cell r="E422" t="str">
            <v>左京</v>
          </cell>
          <cell r="F422" t="str">
            <v>百万遍クリニック</v>
          </cell>
          <cell r="G422" t="str">
            <v/>
          </cell>
          <cell r="H422" t="str">
            <v>606-8225</v>
          </cell>
          <cell r="I422" t="str">
            <v>左京区田中門前町１０３－５ 京都パストゥール研究所１階</v>
          </cell>
          <cell r="J422" t="str">
            <v>606-8225左京区田中門前町１０３－５ 京都パストゥール研究所１階</v>
          </cell>
          <cell r="K422" t="str">
            <v/>
          </cell>
          <cell r="L422" t="str">
            <v>075-791-8202</v>
          </cell>
          <cell r="M422" t="str">
            <v/>
          </cell>
          <cell r="N422" t="str">
            <v>075-705-0025</v>
          </cell>
          <cell r="P422" t="str">
            <v>百万遍クリニック</v>
          </cell>
          <cell r="Q422" t="str">
            <v>606-8225</v>
          </cell>
          <cell r="R422" t="str">
            <v>左京区田中門前町１０３－５ 京都パストゥール研究所１階</v>
          </cell>
          <cell r="S422" t="str">
            <v>075-791-8202</v>
          </cell>
          <cell r="T422" t="str">
            <v>075-705-0025</v>
          </cell>
          <cell r="U422">
            <v>1318</v>
          </cell>
          <cell r="V422" t="str">
            <v/>
          </cell>
          <cell r="W422" t="str">
            <v/>
          </cell>
          <cell r="AC422">
            <v>1</v>
          </cell>
          <cell r="AH422" t="str">
            <v/>
          </cell>
          <cell r="AI422" t="str">
            <v/>
          </cell>
          <cell r="AR422">
            <v>1</v>
          </cell>
          <cell r="AS422">
            <v>1</v>
          </cell>
          <cell r="AX422">
            <v>1</v>
          </cell>
          <cell r="BB422">
            <v>1</v>
          </cell>
          <cell r="BC422" t="str">
            <v/>
          </cell>
          <cell r="BM422" t="str">
            <v/>
          </cell>
          <cell r="BN422" t="str">
            <v/>
          </cell>
          <cell r="BP422">
            <v>1</v>
          </cell>
          <cell r="BQ422">
            <v>1</v>
          </cell>
          <cell r="BS422">
            <v>1</v>
          </cell>
          <cell r="BT422">
            <v>1</v>
          </cell>
          <cell r="BW422" t="str">
            <v/>
          </cell>
          <cell r="BX422" t="str">
            <v/>
          </cell>
          <cell r="BY422" t="str">
            <v/>
          </cell>
          <cell r="CA422" t="str">
            <v/>
          </cell>
          <cell r="CB422" t="str">
            <v/>
          </cell>
          <cell r="CE422" t="str">
            <v/>
          </cell>
          <cell r="CH422" t="str">
            <v>重富　博之</v>
          </cell>
        </row>
        <row r="423">
          <cell r="A423">
            <v>419</v>
          </cell>
          <cell r="B423" t="str">
            <v>1362</v>
          </cell>
          <cell r="C423">
            <v>1362</v>
          </cell>
          <cell r="D423">
            <v>603702</v>
          </cell>
          <cell r="E423" t="str">
            <v>左京</v>
          </cell>
          <cell r="F423" t="str">
            <v>静市診療所</v>
          </cell>
          <cell r="G423" t="str">
            <v/>
          </cell>
          <cell r="H423" t="str">
            <v>601-1123</v>
          </cell>
          <cell r="I423" t="str">
            <v>左京区静市市原町１２７８</v>
          </cell>
          <cell r="J423" t="str">
            <v>601-1123左京区静市市原町１２７８</v>
          </cell>
          <cell r="K423" t="str">
            <v/>
          </cell>
          <cell r="L423" t="str">
            <v>075-741-2666</v>
          </cell>
          <cell r="M423" t="str">
            <v>★</v>
          </cell>
          <cell r="N423" t="str">
            <v>075-741-2666</v>
          </cell>
          <cell r="P423" t="str">
            <v>静市診療所</v>
          </cell>
          <cell r="Q423" t="str">
            <v>601-1123</v>
          </cell>
          <cell r="R423" t="str">
            <v>左京区静市市原町１２７８</v>
          </cell>
          <cell r="S423" t="str">
            <v>075-741-2102</v>
          </cell>
          <cell r="U423">
            <v>1489</v>
          </cell>
          <cell r="V423" t="str">
            <v/>
          </cell>
          <cell r="W423" t="str">
            <v/>
          </cell>
          <cell r="X423" t="str">
            <v>22.11.2</v>
          </cell>
          <cell r="Z423" t="str">
            <v/>
          </cell>
          <cell r="AA423" t="str">
            <v/>
          </cell>
          <cell r="AB423" t="str">
            <v/>
          </cell>
          <cell r="AC423" t="str">
            <v/>
          </cell>
          <cell r="AD423" t="str">
            <v/>
          </cell>
          <cell r="AE423" t="str">
            <v/>
          </cell>
          <cell r="AF423" t="str">
            <v/>
          </cell>
          <cell r="AG423" t="str">
            <v/>
          </cell>
          <cell r="AH423" t="str">
            <v/>
          </cell>
          <cell r="AI423" t="str">
            <v/>
          </cell>
          <cell r="AK423" t="str">
            <v/>
          </cell>
          <cell r="AL423" t="str">
            <v/>
          </cell>
          <cell r="AM423" t="str">
            <v/>
          </cell>
          <cell r="AN423" t="str">
            <v/>
          </cell>
          <cell r="AR423">
            <v>2</v>
          </cell>
          <cell r="AS423" t="str">
            <v/>
          </cell>
          <cell r="AU423" t="str">
            <v/>
          </cell>
          <cell r="AV423" t="str">
            <v/>
          </cell>
          <cell r="AW423" t="str">
            <v/>
          </cell>
          <cell r="AX423" t="str">
            <v/>
          </cell>
          <cell r="AY423" t="str">
            <v/>
          </cell>
          <cell r="AZ423" t="str">
            <v/>
          </cell>
          <cell r="BA423" t="str">
            <v/>
          </cell>
          <cell r="BB423" t="str">
            <v/>
          </cell>
          <cell r="BC423" t="str">
            <v/>
          </cell>
          <cell r="BE423" t="str">
            <v/>
          </cell>
          <cell r="BF423" t="str">
            <v/>
          </cell>
          <cell r="BG423" t="str">
            <v/>
          </cell>
          <cell r="BH423" t="str">
            <v/>
          </cell>
          <cell r="BI423" t="str">
            <v/>
          </cell>
          <cell r="BM423" t="str">
            <v/>
          </cell>
          <cell r="BN423" t="str">
            <v/>
          </cell>
          <cell r="BP423">
            <v>2</v>
          </cell>
          <cell r="BQ423">
            <v>2</v>
          </cell>
          <cell r="BS423" t="str">
            <v/>
          </cell>
          <cell r="BT423" t="str">
            <v/>
          </cell>
          <cell r="BW423" t="str">
            <v/>
          </cell>
          <cell r="BX423" t="str">
            <v/>
          </cell>
          <cell r="BY423" t="str">
            <v/>
          </cell>
          <cell r="CA423" t="str">
            <v/>
          </cell>
          <cell r="CB423" t="str">
            <v/>
          </cell>
          <cell r="CD423" t="str">
            <v/>
          </cell>
          <cell r="CE423" t="str">
            <v/>
          </cell>
          <cell r="CH423" t="str">
            <v>中橋　弥光
吉澤　泰介
竹中　信也</v>
          </cell>
        </row>
        <row r="424">
          <cell r="A424">
            <v>420</v>
          </cell>
          <cell r="B424" t="str">
            <v>6408</v>
          </cell>
          <cell r="C424">
            <v>6408</v>
          </cell>
          <cell r="D424">
            <v>205029</v>
          </cell>
          <cell r="E424" t="str">
            <v>京都市西陣</v>
          </cell>
          <cell r="F424" t="str">
            <v>出口内科クリニック</v>
          </cell>
          <cell r="G424" t="str">
            <v/>
          </cell>
          <cell r="H424" t="str">
            <v>602-8141</v>
          </cell>
          <cell r="I424" t="str">
            <v>上京区堀川通丸太町上ル上堀川町１３３</v>
          </cell>
          <cell r="J424" t="str">
            <v>602-8141上京区堀川通丸太町上ル上堀川町１３３</v>
          </cell>
          <cell r="K424" t="str">
            <v/>
          </cell>
          <cell r="L424" t="str">
            <v>075-813-1116</v>
          </cell>
          <cell r="M424" t="str">
            <v/>
          </cell>
          <cell r="N424" t="str">
            <v>075-813-1166</v>
          </cell>
          <cell r="P424" t="str">
            <v>出口内科クリニック</v>
          </cell>
          <cell r="Q424" t="str">
            <v>602-8141</v>
          </cell>
          <cell r="R424" t="str">
            <v>上京区堀川通丸太町上ル上堀川町１３３</v>
          </cell>
          <cell r="S424" t="str">
            <v>075-813-1116</v>
          </cell>
          <cell r="U424">
            <v>302</v>
          </cell>
          <cell r="V424" t="str">
            <v/>
          </cell>
          <cell r="W424" t="str">
            <v/>
          </cell>
          <cell r="X424" t="str">
            <v>26.6.24高イ登録</v>
          </cell>
          <cell r="Z424" t="str">
            <v/>
          </cell>
          <cell r="AA424" t="str">
            <v/>
          </cell>
          <cell r="AB424" t="str">
            <v/>
          </cell>
          <cell r="AC424" t="str">
            <v/>
          </cell>
          <cell r="AD424" t="str">
            <v/>
          </cell>
          <cell r="AE424" t="str">
            <v/>
          </cell>
          <cell r="AF424" t="str">
            <v/>
          </cell>
          <cell r="AG424" t="str">
            <v/>
          </cell>
          <cell r="AH424" t="str">
            <v/>
          </cell>
          <cell r="AI424" t="str">
            <v/>
          </cell>
          <cell r="AK424" t="str">
            <v/>
          </cell>
          <cell r="AL424" t="str">
            <v/>
          </cell>
          <cell r="AM424" t="str">
            <v/>
          </cell>
          <cell r="AN424" t="str">
            <v/>
          </cell>
          <cell r="AR424">
            <v>1</v>
          </cell>
          <cell r="AS424">
            <v>1</v>
          </cell>
          <cell r="AU424" t="str">
            <v/>
          </cell>
          <cell r="AV424" t="str">
            <v/>
          </cell>
          <cell r="AW424" t="str">
            <v/>
          </cell>
          <cell r="AX424" t="str">
            <v/>
          </cell>
          <cell r="AY424" t="str">
            <v/>
          </cell>
          <cell r="AZ424" t="str">
            <v/>
          </cell>
          <cell r="BA424" t="str">
            <v/>
          </cell>
          <cell r="BB424" t="str">
            <v/>
          </cell>
          <cell r="BC424" t="str">
            <v/>
          </cell>
          <cell r="BE424" t="str">
            <v/>
          </cell>
          <cell r="BF424" t="str">
            <v/>
          </cell>
          <cell r="BG424" t="str">
            <v/>
          </cell>
          <cell r="BH424" t="str">
            <v/>
          </cell>
          <cell r="BI424" t="str">
            <v/>
          </cell>
          <cell r="BM424" t="str">
            <v/>
          </cell>
          <cell r="BN424" t="str">
            <v/>
          </cell>
          <cell r="BP424">
            <v>1</v>
          </cell>
          <cell r="BQ424">
            <v>1</v>
          </cell>
          <cell r="BS424">
            <v>1</v>
          </cell>
          <cell r="BT424">
            <v>1</v>
          </cell>
          <cell r="BU424" t="str">
            <v>27.3.19予防接種、抗体</v>
          </cell>
          <cell r="BW424">
            <v>1</v>
          </cell>
          <cell r="BX424">
            <v>1</v>
          </cell>
          <cell r="BY424" t="str">
            <v/>
          </cell>
          <cell r="CA424" t="str">
            <v/>
          </cell>
          <cell r="CB424" t="str">
            <v/>
          </cell>
          <cell r="CD424" t="str">
            <v/>
          </cell>
          <cell r="CE424" t="str">
            <v/>
          </cell>
          <cell r="CH424" t="str">
            <v>出口　雅子</v>
          </cell>
        </row>
        <row r="425">
          <cell r="A425">
            <v>421</v>
          </cell>
          <cell r="B425" t="str">
            <v>5994</v>
          </cell>
          <cell r="C425">
            <v>5994</v>
          </cell>
          <cell r="D425">
            <v>706695</v>
          </cell>
          <cell r="E425" t="str">
            <v>右京</v>
          </cell>
          <cell r="F425" t="str">
            <v>中原ひろし小児科</v>
          </cell>
          <cell r="G425" t="str">
            <v/>
          </cell>
          <cell r="H425" t="str">
            <v>615-0035</v>
          </cell>
          <cell r="I425" t="str">
            <v>右京区西院追分町２５－１ イオンモール京都五条３Ｆ</v>
          </cell>
          <cell r="J425" t="str">
            <v>615-0035右京区西院追分町２５－１ イオンモール京都五条３Ｆ</v>
          </cell>
          <cell r="K425" t="str">
            <v>★</v>
          </cell>
          <cell r="L425" t="str">
            <v>075-326-1108</v>
          </cell>
          <cell r="M425" t="str">
            <v/>
          </cell>
          <cell r="N425" t="str">
            <v>075-326-1109</v>
          </cell>
          <cell r="P425" t="str">
            <v>中原ひろし小児科</v>
          </cell>
          <cell r="Q425" t="str">
            <v>615-0035</v>
          </cell>
          <cell r="R425" t="str">
            <v>右京区西院追分町２５－１ イオンモール京都五条 メディカルプラザ京都３Ｆ</v>
          </cell>
          <cell r="S425" t="str">
            <v>075-326-1108</v>
          </cell>
          <cell r="U425">
            <v>1702</v>
          </cell>
          <cell r="V425" t="str">
            <v/>
          </cell>
          <cell r="W425" t="str">
            <v/>
          </cell>
          <cell r="Z425">
            <v>1</v>
          </cell>
          <cell r="AA425">
            <v>1</v>
          </cell>
          <cell r="AB425">
            <v>1</v>
          </cell>
          <cell r="AC425">
            <v>1</v>
          </cell>
          <cell r="AF425">
            <v>1</v>
          </cell>
          <cell r="AG425">
            <v>1</v>
          </cell>
          <cell r="AH425">
            <v>1</v>
          </cell>
          <cell r="AI425">
            <v>1</v>
          </cell>
          <cell r="AJ425">
            <v>1</v>
          </cell>
          <cell r="AK425">
            <v>1</v>
          </cell>
          <cell r="AL425">
            <v>1</v>
          </cell>
          <cell r="AM425">
            <v>1</v>
          </cell>
          <cell r="AN425">
            <v>1</v>
          </cell>
          <cell r="AO425">
            <v>1</v>
          </cell>
          <cell r="AU425">
            <v>1</v>
          </cell>
          <cell r="AV425">
            <v>1</v>
          </cell>
          <cell r="AW425">
            <v>1</v>
          </cell>
          <cell r="AX425">
            <v>1</v>
          </cell>
          <cell r="AY425">
            <v>1</v>
          </cell>
          <cell r="AZ425">
            <v>1</v>
          </cell>
          <cell r="BA425">
            <v>1</v>
          </cell>
          <cell r="BB425">
            <v>1</v>
          </cell>
          <cell r="BC425" t="str">
            <v/>
          </cell>
          <cell r="BD425">
            <v>1</v>
          </cell>
          <cell r="BE425">
            <v>1</v>
          </cell>
          <cell r="BF425">
            <v>1</v>
          </cell>
          <cell r="BG425">
            <v>1</v>
          </cell>
          <cell r="BH425">
            <v>1</v>
          </cell>
          <cell r="BI425">
            <v>1</v>
          </cell>
          <cell r="BJ425">
            <v>1</v>
          </cell>
          <cell r="BM425">
            <v>1</v>
          </cell>
          <cell r="BN425" t="str">
            <v>中原　宏</v>
          </cell>
          <cell r="BT425">
            <v>1</v>
          </cell>
          <cell r="BW425" t="str">
            <v/>
          </cell>
          <cell r="BX425" t="str">
            <v/>
          </cell>
          <cell r="BY425" t="str">
            <v/>
          </cell>
          <cell r="CA425" t="str">
            <v/>
          </cell>
          <cell r="CB425" t="str">
            <v/>
          </cell>
          <cell r="CE425" t="str">
            <v/>
          </cell>
          <cell r="CG425" t="str">
            <v>中原　宏</v>
          </cell>
          <cell r="CH425" t="str">
            <v>中原　宏</v>
          </cell>
        </row>
        <row r="426">
          <cell r="A426">
            <v>422</v>
          </cell>
          <cell r="B426" t="str">
            <v>346</v>
          </cell>
          <cell r="C426">
            <v>346</v>
          </cell>
          <cell r="D426">
            <v>104479</v>
          </cell>
          <cell r="E426" t="str">
            <v>京都北</v>
          </cell>
          <cell r="F426" t="str">
            <v>出口内科医院</v>
          </cell>
          <cell r="G426" t="str">
            <v/>
          </cell>
          <cell r="H426" t="str">
            <v>603-8175</v>
          </cell>
          <cell r="I426" t="str">
            <v>北区紫野下鳥田町２５－４</v>
          </cell>
          <cell r="J426" t="str">
            <v>603-8175北区紫野下鳥田町２５－４</v>
          </cell>
          <cell r="K426" t="str">
            <v/>
          </cell>
          <cell r="L426" t="str">
            <v>075-495-6616</v>
          </cell>
          <cell r="M426" t="str">
            <v/>
          </cell>
          <cell r="N426" t="str">
            <v>075-495-6677</v>
          </cell>
          <cell r="P426" t="str">
            <v>出口内科医院</v>
          </cell>
          <cell r="Q426" t="str">
            <v>603-8175</v>
          </cell>
          <cell r="R426" t="str">
            <v>北区紫野下鳥田町２５－４</v>
          </cell>
          <cell r="S426" t="str">
            <v>075-495-6616</v>
          </cell>
          <cell r="T426" t="str">
            <v>075-495-6677</v>
          </cell>
          <cell r="U426">
            <v>94</v>
          </cell>
          <cell r="V426" t="str">
            <v/>
          </cell>
          <cell r="W426" t="str">
            <v/>
          </cell>
          <cell r="X426" t="str">
            <v>25.11.13_x000D_
26.3.7日本脳炎は特例措置対象者のみ取り扱うとのＴＥＬ連絡あり。</v>
          </cell>
          <cell r="AC426" t="str">
            <v/>
          </cell>
          <cell r="AD426">
            <v>1</v>
          </cell>
          <cell r="AE426">
            <v>1</v>
          </cell>
          <cell r="AF426">
            <v>1</v>
          </cell>
          <cell r="AH426" t="str">
            <v/>
          </cell>
          <cell r="AI426" t="str">
            <v/>
          </cell>
          <cell r="AR426">
            <v>1</v>
          </cell>
          <cell r="AS426">
            <v>1</v>
          </cell>
          <cell r="AX426" t="str">
            <v/>
          </cell>
          <cell r="BB426" t="str">
            <v/>
          </cell>
          <cell r="BC426" t="str">
            <v/>
          </cell>
          <cell r="BM426" t="str">
            <v/>
          </cell>
          <cell r="BN426" t="str">
            <v/>
          </cell>
          <cell r="BP426">
            <v>1</v>
          </cell>
          <cell r="BQ426">
            <v>1</v>
          </cell>
          <cell r="BS426">
            <v>1</v>
          </cell>
          <cell r="BT426">
            <v>1</v>
          </cell>
          <cell r="BW426" t="str">
            <v/>
          </cell>
          <cell r="BX426" t="str">
            <v/>
          </cell>
          <cell r="BY426" t="str">
            <v/>
          </cell>
          <cell r="CA426" t="str">
            <v/>
          </cell>
          <cell r="CB426" t="str">
            <v/>
          </cell>
          <cell r="CE426" t="str">
            <v/>
          </cell>
          <cell r="CG426" t="str">
            <v>出口　武司</v>
          </cell>
          <cell r="CH426" t="str">
            <v>出口　武司</v>
          </cell>
        </row>
        <row r="427">
          <cell r="A427">
            <v>423</v>
          </cell>
          <cell r="B427" t="str">
            <v>5047</v>
          </cell>
          <cell r="C427">
            <v>5047</v>
          </cell>
          <cell r="D427">
            <v>3300264</v>
          </cell>
          <cell r="E427" t="str">
            <v>北丹</v>
          </cell>
          <cell r="F427" t="str">
            <v>中江医院</v>
          </cell>
          <cell r="G427" t="str">
            <v/>
          </cell>
          <cell r="H427" t="str">
            <v>627-0033</v>
          </cell>
          <cell r="I427" t="str">
            <v>京丹後市峰山町白銀９０６</v>
          </cell>
          <cell r="J427" t="str">
            <v>627-0033京丹後市峰山町白銀９０６</v>
          </cell>
          <cell r="K427" t="str">
            <v/>
          </cell>
          <cell r="L427" t="str">
            <v>0772-62-0266</v>
          </cell>
          <cell r="M427" t="str">
            <v/>
          </cell>
          <cell r="N427" t="str">
            <v>0772-62-0148</v>
          </cell>
          <cell r="P427" t="str">
            <v>中江医院</v>
          </cell>
          <cell r="Q427" t="str">
            <v>627-0033</v>
          </cell>
          <cell r="R427" t="str">
            <v>京丹後市峰山町白銀９０６</v>
          </cell>
          <cell r="S427" t="str">
            <v>0772-62-0266</v>
          </cell>
          <cell r="U427">
            <v>4166</v>
          </cell>
          <cell r="V427" t="str">
            <v/>
          </cell>
          <cell r="W427" t="str">
            <v/>
          </cell>
          <cell r="X427" t="str">
            <v/>
          </cell>
          <cell r="Z427">
            <v>1</v>
          </cell>
          <cell r="AA427" t="str">
            <v/>
          </cell>
          <cell r="AB427" t="str">
            <v/>
          </cell>
          <cell r="AC427" t="str">
            <v/>
          </cell>
          <cell r="AD427" t="str">
            <v/>
          </cell>
          <cell r="AE427" t="str">
            <v/>
          </cell>
          <cell r="AF427" t="str">
            <v/>
          </cell>
          <cell r="AG427" t="str">
            <v/>
          </cell>
          <cell r="AH427" t="str">
            <v/>
          </cell>
          <cell r="AI427" t="str">
            <v/>
          </cell>
          <cell r="AK427">
            <v>1</v>
          </cell>
          <cell r="AL427">
            <v>1</v>
          </cell>
          <cell r="AM427">
            <v>1</v>
          </cell>
          <cell r="AN427">
            <v>1</v>
          </cell>
          <cell r="AR427" t="str">
            <v/>
          </cell>
          <cell r="AS427">
            <v>1</v>
          </cell>
          <cell r="AU427" t="str">
            <v/>
          </cell>
          <cell r="AV427" t="str">
            <v/>
          </cell>
          <cell r="AW427" t="str">
            <v/>
          </cell>
          <cell r="AX427" t="str">
            <v/>
          </cell>
          <cell r="AY427" t="str">
            <v/>
          </cell>
          <cell r="AZ427" t="str">
            <v/>
          </cell>
          <cell r="BA427" t="str">
            <v/>
          </cell>
          <cell r="BB427" t="str">
            <v/>
          </cell>
          <cell r="BC427" t="str">
            <v/>
          </cell>
          <cell r="BE427" t="str">
            <v/>
          </cell>
          <cell r="BF427" t="str">
            <v/>
          </cell>
          <cell r="BG427" t="str">
            <v/>
          </cell>
          <cell r="BH427" t="str">
            <v/>
          </cell>
          <cell r="BI427" t="str">
            <v/>
          </cell>
          <cell r="BM427" t="str">
            <v/>
          </cell>
          <cell r="BN427" t="str">
            <v/>
          </cell>
          <cell r="BP427">
            <v>1</v>
          </cell>
          <cell r="BS427">
            <v>1</v>
          </cell>
          <cell r="BT427" t="str">
            <v/>
          </cell>
          <cell r="BW427" t="str">
            <v/>
          </cell>
          <cell r="BX427" t="str">
            <v/>
          </cell>
          <cell r="BY427" t="str">
            <v/>
          </cell>
          <cell r="CA427" t="str">
            <v/>
          </cell>
          <cell r="CB427" t="str">
            <v/>
          </cell>
          <cell r="CD427" t="str">
            <v/>
          </cell>
          <cell r="CE427" t="str">
            <v/>
          </cell>
          <cell r="CG427" t="str">
            <v>中江　龍仁</v>
          </cell>
          <cell r="CH427" t="str">
            <v>中江　龍仁</v>
          </cell>
        </row>
        <row r="428">
          <cell r="A428">
            <v>424</v>
          </cell>
          <cell r="B428" t="str">
            <v>4767</v>
          </cell>
          <cell r="C428">
            <v>4767</v>
          </cell>
          <cell r="D428">
            <v>606861</v>
          </cell>
          <cell r="E428" t="str">
            <v>左京</v>
          </cell>
          <cell r="F428" t="str">
            <v>出木谷医院</v>
          </cell>
          <cell r="G428" t="str">
            <v/>
          </cell>
          <cell r="H428" t="str">
            <v>606-8336</v>
          </cell>
          <cell r="I428" t="str">
            <v>左京区岡崎北御所町１１－１</v>
          </cell>
          <cell r="J428" t="str">
            <v>606-8336左京区岡崎北御所町１１－１</v>
          </cell>
          <cell r="K428" t="str">
            <v/>
          </cell>
          <cell r="L428" t="str">
            <v>075-761-3841</v>
          </cell>
          <cell r="M428" t="str">
            <v/>
          </cell>
          <cell r="N428" t="str">
            <v>075-761-3841</v>
          </cell>
          <cell r="P428" t="str">
            <v>出木谷医院</v>
          </cell>
          <cell r="Q428" t="str">
            <v>606-8336</v>
          </cell>
          <cell r="R428" t="str">
            <v>左京区岡崎北御所町１１－１</v>
          </cell>
          <cell r="S428" t="str">
            <v>075-761-3841</v>
          </cell>
          <cell r="T428" t="str">
            <v>075-761-3891</v>
          </cell>
          <cell r="U428">
            <v>1228</v>
          </cell>
          <cell r="V428" t="str">
            <v/>
          </cell>
          <cell r="W428" t="str">
            <v/>
          </cell>
          <cell r="X428" t="str">
            <v>R3.11.2確認_x000D_
R4.7.15小児追加</v>
          </cell>
          <cell r="Z428">
            <v>2</v>
          </cell>
          <cell r="AA428">
            <v>2</v>
          </cell>
          <cell r="AB428">
            <v>2</v>
          </cell>
          <cell r="AC428" t="str">
            <v/>
          </cell>
          <cell r="AD428">
            <v>2</v>
          </cell>
          <cell r="AE428">
            <v>2</v>
          </cell>
          <cell r="AF428">
            <v>2</v>
          </cell>
          <cell r="AG428">
            <v>2</v>
          </cell>
          <cell r="AH428" t="str">
            <v/>
          </cell>
          <cell r="AI428" t="str">
            <v/>
          </cell>
          <cell r="AJ428">
            <v>2</v>
          </cell>
          <cell r="AK428">
            <v>2</v>
          </cell>
          <cell r="AL428">
            <v>2</v>
          </cell>
          <cell r="AM428">
            <v>2</v>
          </cell>
          <cell r="AN428">
            <v>2</v>
          </cell>
          <cell r="AO428">
            <v>2</v>
          </cell>
          <cell r="AR428">
            <v>1</v>
          </cell>
          <cell r="AS428">
            <v>1</v>
          </cell>
          <cell r="AU428">
            <v>2</v>
          </cell>
          <cell r="AV428">
            <v>2</v>
          </cell>
          <cell r="AW428">
            <v>2</v>
          </cell>
          <cell r="AX428" t="str">
            <v/>
          </cell>
          <cell r="AY428">
            <v>2</v>
          </cell>
          <cell r="AZ428">
            <v>2</v>
          </cell>
          <cell r="BA428">
            <v>2</v>
          </cell>
          <cell r="BB428" t="str">
            <v/>
          </cell>
          <cell r="BC428" t="str">
            <v/>
          </cell>
          <cell r="BD428">
            <v>2</v>
          </cell>
          <cell r="BE428">
            <v>2</v>
          </cell>
          <cell r="BF428">
            <v>2</v>
          </cell>
          <cell r="BG428">
            <v>2</v>
          </cell>
          <cell r="BH428">
            <v>2</v>
          </cell>
          <cell r="BI428">
            <v>2</v>
          </cell>
          <cell r="BJ428">
            <v>2</v>
          </cell>
          <cell r="BM428" t="str">
            <v/>
          </cell>
          <cell r="BN428" t="str">
            <v/>
          </cell>
          <cell r="BP428">
            <v>1</v>
          </cell>
          <cell r="BQ428">
            <v>1</v>
          </cell>
          <cell r="BS428">
            <v>1</v>
          </cell>
          <cell r="BT428">
            <v>1</v>
          </cell>
          <cell r="BW428">
            <v>1</v>
          </cell>
          <cell r="BX428">
            <v>1</v>
          </cell>
          <cell r="BY428" t="str">
            <v/>
          </cell>
          <cell r="CA428" t="str">
            <v/>
          </cell>
          <cell r="CB428" t="str">
            <v/>
          </cell>
          <cell r="CE428" t="str">
            <v/>
          </cell>
          <cell r="CG428" t="str">
            <v>出木谷　寛</v>
          </cell>
          <cell r="CH428" t="str">
            <v>出木谷　寛</v>
          </cell>
        </row>
        <row r="429">
          <cell r="A429">
            <v>425</v>
          </cell>
          <cell r="B429" t="str">
            <v>6454</v>
          </cell>
          <cell r="C429">
            <v>6248</v>
          </cell>
          <cell r="D429">
            <v>3001755</v>
          </cell>
          <cell r="E429" t="str">
            <v>乙訓</v>
          </cell>
          <cell r="F429" t="str">
            <v>なかやま医院</v>
          </cell>
          <cell r="G429" t="str">
            <v/>
          </cell>
          <cell r="H429" t="str">
            <v>617-0814</v>
          </cell>
          <cell r="I429" t="str">
            <v>長岡京市今里三ノ坪５－４</v>
          </cell>
          <cell r="J429" t="str">
            <v>617-0814長岡京市今里三ノ坪５－４</v>
          </cell>
          <cell r="K429" t="str">
            <v/>
          </cell>
          <cell r="L429" t="str">
            <v>075-955-5666</v>
          </cell>
          <cell r="M429" t="str">
            <v/>
          </cell>
          <cell r="N429" t="str">
            <v>075-955-5689</v>
          </cell>
          <cell r="P429" t="str">
            <v>なかやま医院</v>
          </cell>
          <cell r="Q429" t="str">
            <v>617-0814</v>
          </cell>
          <cell r="R429" t="str">
            <v>長岡京市今里三ノ坪５－４</v>
          </cell>
          <cell r="S429" t="str">
            <v>075-955-5666</v>
          </cell>
          <cell r="U429">
            <v>2991</v>
          </cell>
          <cell r="V429" t="str">
            <v/>
          </cell>
          <cell r="W429" t="str">
            <v/>
          </cell>
          <cell r="X429" t="str">
            <v>28.7.25登録（8.1開業）</v>
          </cell>
          <cell r="Z429" t="str">
            <v/>
          </cell>
          <cell r="AA429" t="str">
            <v/>
          </cell>
          <cell r="AB429" t="str">
            <v/>
          </cell>
          <cell r="AC429" t="str">
            <v/>
          </cell>
          <cell r="AD429" t="str">
            <v/>
          </cell>
          <cell r="AE429" t="str">
            <v/>
          </cell>
          <cell r="AF429" t="str">
            <v/>
          </cell>
          <cell r="AG429" t="str">
            <v/>
          </cell>
          <cell r="AH429" t="str">
            <v/>
          </cell>
          <cell r="AI429" t="str">
            <v/>
          </cell>
          <cell r="AK429" t="str">
            <v/>
          </cell>
          <cell r="AL429" t="str">
            <v/>
          </cell>
          <cell r="AM429" t="str">
            <v/>
          </cell>
          <cell r="AN429" t="str">
            <v/>
          </cell>
          <cell r="AR429">
            <v>1</v>
          </cell>
          <cell r="AS429">
            <v>1</v>
          </cell>
          <cell r="AU429" t="str">
            <v/>
          </cell>
          <cell r="AV429" t="str">
            <v/>
          </cell>
          <cell r="AW429" t="str">
            <v/>
          </cell>
          <cell r="AX429" t="str">
            <v/>
          </cell>
          <cell r="AY429" t="str">
            <v/>
          </cell>
          <cell r="AZ429" t="str">
            <v/>
          </cell>
          <cell r="BA429" t="str">
            <v/>
          </cell>
          <cell r="BB429" t="str">
            <v/>
          </cell>
          <cell r="BC429" t="str">
            <v/>
          </cell>
          <cell r="BE429" t="str">
            <v/>
          </cell>
          <cell r="BF429" t="str">
            <v/>
          </cell>
          <cell r="BG429" t="str">
            <v/>
          </cell>
          <cell r="BH429" t="str">
            <v/>
          </cell>
          <cell r="BI429" t="str">
            <v/>
          </cell>
          <cell r="BM429" t="str">
            <v/>
          </cell>
          <cell r="BN429" t="str">
            <v/>
          </cell>
          <cell r="BP429">
            <v>1</v>
          </cell>
          <cell r="BQ429">
            <v>1</v>
          </cell>
          <cell r="BS429">
            <v>1</v>
          </cell>
          <cell r="BT429">
            <v>1</v>
          </cell>
          <cell r="BW429" t="str">
            <v/>
          </cell>
          <cell r="BX429" t="str">
            <v/>
          </cell>
          <cell r="BY429" t="str">
            <v/>
          </cell>
          <cell r="CA429" t="str">
            <v/>
          </cell>
          <cell r="CB429" t="str">
            <v/>
          </cell>
          <cell r="CD429" t="str">
            <v/>
          </cell>
          <cell r="CE429" t="str">
            <v/>
          </cell>
          <cell r="CH429" t="str">
            <v>中山　晋哉</v>
          </cell>
        </row>
        <row r="430">
          <cell r="A430">
            <v>426</v>
          </cell>
          <cell r="B430" t="str">
            <v>501</v>
          </cell>
          <cell r="C430">
            <v>501</v>
          </cell>
          <cell r="D430">
            <v>203610</v>
          </cell>
          <cell r="E430" t="str">
            <v>京都市西陣</v>
          </cell>
          <cell r="F430" t="str">
            <v>春山医院</v>
          </cell>
          <cell r="G430" t="str">
            <v/>
          </cell>
          <cell r="H430" t="str">
            <v>602-8325</v>
          </cell>
          <cell r="I430" t="str">
            <v>上京区七本松通今出川上ル毘沙門町４９４</v>
          </cell>
          <cell r="J430" t="str">
            <v>602-8325上京区七本松通今出川上ル毘沙門町４９４</v>
          </cell>
          <cell r="K430" t="str">
            <v>★</v>
          </cell>
          <cell r="L430" t="str">
            <v>075-464-7160</v>
          </cell>
          <cell r="M430" t="str">
            <v/>
          </cell>
          <cell r="N430" t="str">
            <v/>
          </cell>
          <cell r="P430" t="str">
            <v>春山医院</v>
          </cell>
          <cell r="Q430" t="str">
            <v>602-8325</v>
          </cell>
          <cell r="R430" t="str">
            <v>上京区七本松通今出川上る毘沙門町４９４</v>
          </cell>
          <cell r="S430" t="str">
            <v>075-464-7160</v>
          </cell>
          <cell r="U430">
            <v>276</v>
          </cell>
          <cell r="V430" t="str">
            <v/>
          </cell>
          <cell r="W430" t="str">
            <v/>
          </cell>
          <cell r="X430" t="str">
            <v/>
          </cell>
          <cell r="Z430" t="str">
            <v/>
          </cell>
          <cell r="AA430" t="str">
            <v/>
          </cell>
          <cell r="AB430" t="str">
            <v/>
          </cell>
          <cell r="AC430" t="str">
            <v/>
          </cell>
          <cell r="AD430" t="str">
            <v/>
          </cell>
          <cell r="AE430" t="str">
            <v/>
          </cell>
          <cell r="AF430" t="str">
            <v/>
          </cell>
          <cell r="AG430" t="str">
            <v/>
          </cell>
          <cell r="AH430" t="str">
            <v/>
          </cell>
          <cell r="AI430" t="str">
            <v/>
          </cell>
          <cell r="AK430" t="str">
            <v/>
          </cell>
          <cell r="AL430" t="str">
            <v/>
          </cell>
          <cell r="AM430" t="str">
            <v/>
          </cell>
          <cell r="AN430" t="str">
            <v/>
          </cell>
          <cell r="AR430" t="str">
            <v/>
          </cell>
          <cell r="AS430">
            <v>1</v>
          </cell>
          <cell r="AU430" t="str">
            <v/>
          </cell>
          <cell r="AV430" t="str">
            <v/>
          </cell>
          <cell r="AW430" t="str">
            <v/>
          </cell>
          <cell r="AX430" t="str">
            <v/>
          </cell>
          <cell r="AY430" t="str">
            <v/>
          </cell>
          <cell r="AZ430" t="str">
            <v/>
          </cell>
          <cell r="BA430" t="str">
            <v/>
          </cell>
          <cell r="BB430" t="str">
            <v/>
          </cell>
          <cell r="BC430" t="str">
            <v/>
          </cell>
          <cell r="BE430" t="str">
            <v/>
          </cell>
          <cell r="BF430" t="str">
            <v/>
          </cell>
          <cell r="BG430" t="str">
            <v/>
          </cell>
          <cell r="BH430" t="str">
            <v/>
          </cell>
          <cell r="BI430" t="str">
            <v/>
          </cell>
          <cell r="BM430" t="str">
            <v/>
          </cell>
          <cell r="BN430" t="str">
            <v/>
          </cell>
          <cell r="BP430">
            <v>1</v>
          </cell>
          <cell r="BQ430">
            <v>1</v>
          </cell>
          <cell r="BS430" t="str">
            <v/>
          </cell>
          <cell r="BT430" t="str">
            <v/>
          </cell>
          <cell r="BW430" t="str">
            <v/>
          </cell>
          <cell r="BX430" t="str">
            <v/>
          </cell>
          <cell r="BY430" t="str">
            <v/>
          </cell>
          <cell r="CA430" t="str">
            <v/>
          </cell>
          <cell r="CB430" t="str">
            <v/>
          </cell>
          <cell r="CD430" t="str">
            <v/>
          </cell>
          <cell r="CE430" t="str">
            <v/>
          </cell>
          <cell r="CH430" t="str">
            <v>春山　隆</v>
          </cell>
        </row>
        <row r="431">
          <cell r="A431">
            <v>427</v>
          </cell>
          <cell r="B431" t="str">
            <v>6161</v>
          </cell>
          <cell r="C431">
            <v>6161</v>
          </cell>
          <cell r="D431">
            <v>3200944</v>
          </cell>
          <cell r="E431" t="str">
            <v>綴喜</v>
          </cell>
          <cell r="F431" t="str">
            <v>ちゅうしょクリニック</v>
          </cell>
          <cell r="G431" t="str">
            <v/>
          </cell>
          <cell r="H431" t="str">
            <v>610-0355</v>
          </cell>
          <cell r="I431" t="str">
            <v>京田辺市山手西２－２－１０ 日東センタービル２Ｆ</v>
          </cell>
          <cell r="J431" t="str">
            <v>610-0355京田辺市山手西２－２－１０ 日東センタービル２Ｆ</v>
          </cell>
          <cell r="K431" t="str">
            <v/>
          </cell>
          <cell r="L431" t="str">
            <v>0774-68-1002</v>
          </cell>
          <cell r="M431" t="str">
            <v/>
          </cell>
          <cell r="N431" t="str">
            <v>0774-68-1003</v>
          </cell>
          <cell r="P431" t="str">
            <v>ちゅうしょクリニック</v>
          </cell>
          <cell r="Q431" t="str">
            <v>610-0355</v>
          </cell>
          <cell r="R431" t="str">
            <v>京田辺市山手西２－２－１０ 日東センタービル２Ｆ</v>
          </cell>
          <cell r="S431" t="str">
            <v>0774-68-1002</v>
          </cell>
          <cell r="U431">
            <v>3563</v>
          </cell>
          <cell r="V431" t="str">
            <v/>
          </cell>
          <cell r="W431" t="str">
            <v/>
          </cell>
          <cell r="X431" t="str">
            <v>H27.9.5 新規登録_x000D_
27.11.17接種追加_x000D_
28.1.27接種追加､HPV追加_x000D_
2021.7.5接種医師追加</v>
          </cell>
          <cell r="Z431">
            <v>1</v>
          </cell>
          <cell r="AA431">
            <v>1</v>
          </cell>
          <cell r="AB431">
            <v>1</v>
          </cell>
          <cell r="AC431">
            <v>1</v>
          </cell>
          <cell r="AD431">
            <v>1</v>
          </cell>
          <cell r="AE431">
            <v>1</v>
          </cell>
          <cell r="AF431">
            <v>1</v>
          </cell>
          <cell r="AG431">
            <v>1</v>
          </cell>
          <cell r="AH431">
            <v>1</v>
          </cell>
          <cell r="AI431">
            <v>1</v>
          </cell>
          <cell r="AJ431">
            <v>1</v>
          </cell>
          <cell r="AK431">
            <v>1</v>
          </cell>
          <cell r="AM431">
            <v>1</v>
          </cell>
          <cell r="AN431">
            <v>1</v>
          </cell>
          <cell r="AR431">
            <v>1</v>
          </cell>
          <cell r="AS431">
            <v>1</v>
          </cell>
          <cell r="AU431">
            <v>1</v>
          </cell>
          <cell r="AV431">
            <v>1</v>
          </cell>
          <cell r="AW431">
            <v>1</v>
          </cell>
          <cell r="AX431">
            <v>1</v>
          </cell>
          <cell r="AY431">
            <v>1</v>
          </cell>
          <cell r="AZ431">
            <v>1</v>
          </cell>
          <cell r="BA431">
            <v>1</v>
          </cell>
          <cell r="BB431">
            <v>1</v>
          </cell>
          <cell r="BC431">
            <v>1</v>
          </cell>
          <cell r="BD431">
            <v>1</v>
          </cell>
          <cell r="BE431">
            <v>1</v>
          </cell>
          <cell r="BF431">
            <v>1</v>
          </cell>
          <cell r="BH431">
            <v>1</v>
          </cell>
          <cell r="BI431">
            <v>1</v>
          </cell>
          <cell r="BM431" t="str">
            <v/>
          </cell>
          <cell r="BN431" t="str">
            <v/>
          </cell>
          <cell r="BP431">
            <v>1</v>
          </cell>
          <cell r="BQ431">
            <v>1</v>
          </cell>
          <cell r="BS431">
            <v>1</v>
          </cell>
          <cell r="BT431">
            <v>1</v>
          </cell>
          <cell r="BW431">
            <v>1</v>
          </cell>
          <cell r="BX431">
            <v>1</v>
          </cell>
          <cell r="BY431" t="str">
            <v/>
          </cell>
          <cell r="CA431" t="str">
            <v/>
          </cell>
          <cell r="CB431" t="str">
            <v/>
          </cell>
          <cell r="CD431">
            <v>1</v>
          </cell>
          <cell r="CE431" t="str">
            <v>中所　英樹</v>
          </cell>
          <cell r="CG431" t="str">
            <v>中所　英樹、東儀　至則</v>
          </cell>
          <cell r="CH431" t="str">
            <v>中所　英樹、東儀　至則、端　祐一郎</v>
          </cell>
        </row>
        <row r="432">
          <cell r="A432">
            <v>428</v>
          </cell>
          <cell r="B432" t="str">
            <v>6462</v>
          </cell>
          <cell r="C432">
            <v>2228</v>
          </cell>
          <cell r="D432">
            <v>900023</v>
          </cell>
          <cell r="E432" t="str">
            <v>伏見</v>
          </cell>
          <cell r="F432" t="str">
            <v>介護医療院医療法人五木田病院</v>
          </cell>
          <cell r="G432" t="str">
            <v>★</v>
          </cell>
          <cell r="H432" t="str">
            <v>612-8416</v>
          </cell>
          <cell r="I432" t="str">
            <v>伏見区竹田流池町１１６</v>
          </cell>
          <cell r="J432" t="str">
            <v>612-8416伏見区竹田流池町１１６</v>
          </cell>
          <cell r="K432" t="str">
            <v/>
          </cell>
          <cell r="L432" t="str">
            <v>075-641-1156</v>
          </cell>
          <cell r="M432" t="str">
            <v/>
          </cell>
          <cell r="N432" t="str">
            <v>075-641-1184</v>
          </cell>
          <cell r="P432" t="str">
            <v>五木田病院</v>
          </cell>
          <cell r="Q432" t="str">
            <v>612-8416</v>
          </cell>
          <cell r="R432" t="str">
            <v>伏見区竹田流池町１１６</v>
          </cell>
          <cell r="S432" t="str">
            <v>075-641-1156</v>
          </cell>
          <cell r="U432">
            <v>2364</v>
          </cell>
          <cell r="V432" t="str">
            <v/>
          </cell>
          <cell r="W432" t="str">
            <v/>
          </cell>
          <cell r="X432" t="str">
            <v>2018/11/12　高齢インフル追加、高肺公表に変更。</v>
          </cell>
          <cell r="Z432" t="str">
            <v/>
          </cell>
          <cell r="AA432" t="str">
            <v/>
          </cell>
          <cell r="AB432" t="str">
            <v/>
          </cell>
          <cell r="AC432" t="str">
            <v/>
          </cell>
          <cell r="AD432" t="str">
            <v/>
          </cell>
          <cell r="AE432" t="str">
            <v/>
          </cell>
          <cell r="AF432" t="str">
            <v/>
          </cell>
          <cell r="AG432" t="str">
            <v/>
          </cell>
          <cell r="AH432" t="str">
            <v/>
          </cell>
          <cell r="AI432" t="str">
            <v/>
          </cell>
          <cell r="AK432" t="str">
            <v/>
          </cell>
          <cell r="AL432" t="str">
            <v/>
          </cell>
          <cell r="AM432" t="str">
            <v/>
          </cell>
          <cell r="AN432" t="str">
            <v/>
          </cell>
          <cell r="AR432">
            <v>2</v>
          </cell>
          <cell r="AS432">
            <v>2</v>
          </cell>
          <cell r="AU432" t="str">
            <v/>
          </cell>
          <cell r="AV432" t="str">
            <v/>
          </cell>
          <cell r="AW432" t="str">
            <v/>
          </cell>
          <cell r="AX432" t="str">
            <v/>
          </cell>
          <cell r="AY432" t="str">
            <v/>
          </cell>
          <cell r="AZ432" t="str">
            <v/>
          </cell>
          <cell r="BA432" t="str">
            <v/>
          </cell>
          <cell r="BB432" t="str">
            <v/>
          </cell>
          <cell r="BC432" t="str">
            <v/>
          </cell>
          <cell r="BE432" t="str">
            <v/>
          </cell>
          <cell r="BF432" t="str">
            <v/>
          </cell>
          <cell r="BG432" t="str">
            <v/>
          </cell>
          <cell r="BH432" t="str">
            <v/>
          </cell>
          <cell r="BI432" t="str">
            <v/>
          </cell>
          <cell r="BM432" t="str">
            <v/>
          </cell>
          <cell r="BN432" t="str">
            <v/>
          </cell>
          <cell r="BP432">
            <v>2</v>
          </cell>
          <cell r="BQ432">
            <v>2</v>
          </cell>
          <cell r="BS432" t="str">
            <v/>
          </cell>
          <cell r="BT432" t="str">
            <v/>
          </cell>
          <cell r="BW432" t="str">
            <v/>
          </cell>
          <cell r="BX432" t="str">
            <v/>
          </cell>
          <cell r="BY432" t="str">
            <v/>
          </cell>
          <cell r="CA432" t="str">
            <v/>
          </cell>
          <cell r="CB432" t="str">
            <v/>
          </cell>
          <cell r="CD432" t="str">
            <v/>
          </cell>
          <cell r="CE432" t="str">
            <v/>
          </cell>
          <cell r="CH432" t="str">
            <v>春田　道男
中村　正一
竹中　貞信
安保　健司</v>
          </cell>
        </row>
        <row r="433">
          <cell r="A433">
            <v>429</v>
          </cell>
          <cell r="B433" t="str">
            <v>5060</v>
          </cell>
          <cell r="C433">
            <v>5060</v>
          </cell>
          <cell r="D433">
            <v>607000</v>
          </cell>
          <cell r="E433" t="str">
            <v>左京</v>
          </cell>
          <cell r="F433" t="str">
            <v>中上クリニック</v>
          </cell>
          <cell r="G433" t="str">
            <v/>
          </cell>
          <cell r="H433" t="str">
            <v>606-0092</v>
          </cell>
          <cell r="I433" t="str">
            <v>左京区上高野下荒蒔町６－１ ガルソニエラ宝ヶ池１Ｆ</v>
          </cell>
          <cell r="J433" t="str">
            <v>606-0092左京区上高野下荒蒔町６－１ ガルソニエラ宝ヶ池１Ｆ</v>
          </cell>
          <cell r="K433" t="str">
            <v/>
          </cell>
          <cell r="L433" t="str">
            <v>075-711-0052</v>
          </cell>
          <cell r="M433" t="str">
            <v/>
          </cell>
          <cell r="N433" t="str">
            <v>075-711-0053</v>
          </cell>
          <cell r="P433" t="str">
            <v>中上クリニック</v>
          </cell>
          <cell r="Q433" t="str">
            <v>606-0092</v>
          </cell>
          <cell r="R433" t="str">
            <v>左京区上高野下荒蒔町６－１ ガルソニエラ宝ヶ池１Ｆ</v>
          </cell>
          <cell r="S433" t="str">
            <v>075-711-0052</v>
          </cell>
          <cell r="U433">
            <v>1445</v>
          </cell>
          <cell r="V433" t="str">
            <v/>
          </cell>
          <cell r="W433" t="str">
            <v/>
          </cell>
          <cell r="X433" t="str">
            <v>R4.9.27高齢者肺炎球菌追加</v>
          </cell>
          <cell r="AC433" t="str">
            <v/>
          </cell>
          <cell r="AH433" t="str">
            <v/>
          </cell>
          <cell r="AI433" t="str">
            <v/>
          </cell>
          <cell r="AL433">
            <v>1</v>
          </cell>
          <cell r="AR433">
            <v>1</v>
          </cell>
          <cell r="AS433">
            <v>1</v>
          </cell>
          <cell r="AX433" t="str">
            <v/>
          </cell>
          <cell r="BB433" t="str">
            <v/>
          </cell>
          <cell r="BC433">
            <v>1</v>
          </cell>
          <cell r="BD433">
            <v>1</v>
          </cell>
          <cell r="BG433">
            <v>1</v>
          </cell>
          <cell r="BM433" t="str">
            <v/>
          </cell>
          <cell r="BN433" t="str">
            <v/>
          </cell>
          <cell r="BP433">
            <v>1</v>
          </cell>
          <cell r="BQ433">
            <v>1</v>
          </cell>
          <cell r="BS433">
            <v>1</v>
          </cell>
          <cell r="BT433">
            <v>1</v>
          </cell>
          <cell r="BU433" t="str">
            <v>26.3予防接種：公表→非公表</v>
          </cell>
          <cell r="BW433">
            <v>1</v>
          </cell>
          <cell r="BX433">
            <v>1</v>
          </cell>
          <cell r="BY433" t="str">
            <v/>
          </cell>
          <cell r="CA433" t="str">
            <v/>
          </cell>
          <cell r="CB433" t="str">
            <v/>
          </cell>
          <cell r="CD433">
            <v>1</v>
          </cell>
          <cell r="CE433" t="str">
            <v>中上　美樹夫</v>
          </cell>
          <cell r="CG433" t="str">
            <v>中上　美樹夫</v>
          </cell>
          <cell r="CH433" t="str">
            <v>中上　美樹夫</v>
          </cell>
        </row>
        <row r="434">
          <cell r="A434">
            <v>430</v>
          </cell>
          <cell r="B434" t="str">
            <v>5125</v>
          </cell>
          <cell r="C434">
            <v>5125</v>
          </cell>
          <cell r="D434">
            <v>4002232</v>
          </cell>
          <cell r="E434" t="str">
            <v>西京</v>
          </cell>
          <cell r="F434" t="str">
            <v>緒方医院</v>
          </cell>
          <cell r="G434" t="str">
            <v/>
          </cell>
          <cell r="H434" t="str">
            <v>610-1102</v>
          </cell>
          <cell r="I434" t="str">
            <v>西京区御陵大枝山町４－２４－１</v>
          </cell>
          <cell r="J434" t="str">
            <v>610-1102西京区御陵大枝山町４－２４－１</v>
          </cell>
          <cell r="K434" t="str">
            <v/>
          </cell>
          <cell r="L434" t="str">
            <v>075-335-5500</v>
          </cell>
          <cell r="M434" t="str">
            <v/>
          </cell>
          <cell r="N434" t="str">
            <v>075-335-5535</v>
          </cell>
          <cell r="P434" t="str">
            <v>緒方医院</v>
          </cell>
          <cell r="Q434" t="str">
            <v>610-1102</v>
          </cell>
          <cell r="R434" t="str">
            <v>西京区御陵大枝山町４－２４－１</v>
          </cell>
          <cell r="S434" t="str">
            <v>075-335-5500</v>
          </cell>
          <cell r="T434" t="str">
            <v>075-335-5535</v>
          </cell>
          <cell r="U434">
            <v>1860</v>
          </cell>
          <cell r="V434" t="str">
            <v/>
          </cell>
          <cell r="W434" t="str">
            <v/>
          </cell>
          <cell r="X434" t="str">
            <v>R3.11.30確認</v>
          </cell>
          <cell r="AC434">
            <v>1</v>
          </cell>
          <cell r="AR434">
            <v>1</v>
          </cell>
          <cell r="AX434" t="str">
            <v/>
          </cell>
          <cell r="BB434" t="str">
            <v/>
          </cell>
          <cell r="BC434">
            <v>1</v>
          </cell>
          <cell r="BM434" t="str">
            <v/>
          </cell>
          <cell r="BN434" t="str">
            <v/>
          </cell>
          <cell r="BP434">
            <v>1</v>
          </cell>
          <cell r="BQ434">
            <v>1</v>
          </cell>
          <cell r="BW434" t="str">
            <v/>
          </cell>
          <cell r="BX434" t="str">
            <v/>
          </cell>
          <cell r="BY434" t="str">
            <v/>
          </cell>
          <cell r="CA434" t="str">
            <v/>
          </cell>
          <cell r="CB434" t="str">
            <v/>
          </cell>
          <cell r="CE434" t="str">
            <v/>
          </cell>
          <cell r="CH434" t="str">
            <v>緒方　伸好</v>
          </cell>
        </row>
        <row r="435">
          <cell r="A435">
            <v>431</v>
          </cell>
          <cell r="B435" t="str">
            <v>5429</v>
          </cell>
          <cell r="C435">
            <v>5429</v>
          </cell>
          <cell r="D435">
            <v>1203270</v>
          </cell>
          <cell r="E435" t="str">
            <v>宇治久世</v>
          </cell>
          <cell r="F435" t="str">
            <v>中西整形外科クリニック</v>
          </cell>
          <cell r="G435" t="str">
            <v/>
          </cell>
          <cell r="H435" t="str">
            <v>611-0002</v>
          </cell>
          <cell r="I435" t="str">
            <v>宇治市木幡熊小路１２－１</v>
          </cell>
          <cell r="J435" t="str">
            <v>611-0002宇治市木幡熊小路１２－１</v>
          </cell>
          <cell r="K435" t="str">
            <v/>
          </cell>
          <cell r="L435" t="str">
            <v>0774-38-2559</v>
          </cell>
          <cell r="M435" t="str">
            <v/>
          </cell>
          <cell r="N435" t="str">
            <v>0774-32-1229</v>
          </cell>
          <cell r="P435" t="str">
            <v>中西整形外科クリニック</v>
          </cell>
          <cell r="Q435" t="str">
            <v>611-0002</v>
          </cell>
          <cell r="R435" t="str">
            <v>宇治市木幡熊小路１２－１</v>
          </cell>
          <cell r="S435" t="str">
            <v>0774-38-2559</v>
          </cell>
          <cell r="U435">
            <v>3246</v>
          </cell>
          <cell r="V435" t="str">
            <v/>
          </cell>
          <cell r="W435" t="str">
            <v/>
          </cell>
          <cell r="X435" t="str">
            <v>29.1.20高肺追加</v>
          </cell>
          <cell r="Z435" t="str">
            <v/>
          </cell>
          <cell r="AA435" t="str">
            <v/>
          </cell>
          <cell r="AB435" t="str">
            <v/>
          </cell>
          <cell r="AC435" t="str">
            <v/>
          </cell>
          <cell r="AD435" t="str">
            <v/>
          </cell>
          <cell r="AE435" t="str">
            <v/>
          </cell>
          <cell r="AF435" t="str">
            <v/>
          </cell>
          <cell r="AG435" t="str">
            <v/>
          </cell>
          <cell r="AH435" t="str">
            <v/>
          </cell>
          <cell r="AI435" t="str">
            <v/>
          </cell>
          <cell r="AK435" t="str">
            <v/>
          </cell>
          <cell r="AM435" t="str">
            <v/>
          </cell>
          <cell r="AN435" t="str">
            <v/>
          </cell>
          <cell r="AR435">
            <v>1</v>
          </cell>
          <cell r="AS435">
            <v>1</v>
          </cell>
          <cell r="AU435" t="str">
            <v/>
          </cell>
          <cell r="AV435" t="str">
            <v/>
          </cell>
          <cell r="AW435" t="str">
            <v/>
          </cell>
          <cell r="AX435" t="str">
            <v/>
          </cell>
          <cell r="AY435" t="str">
            <v/>
          </cell>
          <cell r="AZ435" t="str">
            <v/>
          </cell>
          <cell r="BA435" t="str">
            <v/>
          </cell>
          <cell r="BB435" t="str">
            <v/>
          </cell>
          <cell r="BC435" t="str">
            <v/>
          </cell>
          <cell r="BE435" t="str">
            <v/>
          </cell>
          <cell r="BF435" t="str">
            <v/>
          </cell>
          <cell r="BH435" t="str">
            <v/>
          </cell>
          <cell r="BI435" t="str">
            <v/>
          </cell>
          <cell r="BM435" t="str">
            <v/>
          </cell>
          <cell r="BN435" t="str">
            <v/>
          </cell>
          <cell r="BP435">
            <v>1</v>
          </cell>
          <cell r="BQ435">
            <v>1</v>
          </cell>
          <cell r="BS435" t="str">
            <v/>
          </cell>
          <cell r="BT435" t="str">
            <v/>
          </cell>
          <cell r="BW435" t="str">
            <v/>
          </cell>
          <cell r="BX435" t="str">
            <v/>
          </cell>
          <cell r="BY435" t="str">
            <v/>
          </cell>
          <cell r="CA435" t="str">
            <v/>
          </cell>
          <cell r="CB435" t="str">
            <v/>
          </cell>
          <cell r="CD435" t="str">
            <v/>
          </cell>
          <cell r="CE435" t="str">
            <v/>
          </cell>
          <cell r="CH435" t="str">
            <v>中西　源和</v>
          </cell>
        </row>
        <row r="436">
          <cell r="A436">
            <v>432</v>
          </cell>
          <cell r="B436" t="str">
            <v>4879</v>
          </cell>
          <cell r="C436">
            <v>4879</v>
          </cell>
          <cell r="D436">
            <v>705978</v>
          </cell>
          <cell r="E436" t="str">
            <v>右京</v>
          </cell>
          <cell r="F436" t="str">
            <v>勝馬内科医院</v>
          </cell>
          <cell r="G436" t="str">
            <v/>
          </cell>
          <cell r="H436" t="str">
            <v>615-0022</v>
          </cell>
          <cell r="I436" t="str">
            <v>右京区西院平町２５ 東芝京都ビル１Ｆ</v>
          </cell>
          <cell r="J436" t="str">
            <v>615-0022右京区西院平町２５ 東芝京都ビル１Ｆ</v>
          </cell>
          <cell r="K436" t="str">
            <v/>
          </cell>
          <cell r="L436" t="str">
            <v>075-326-2741</v>
          </cell>
          <cell r="M436" t="str">
            <v/>
          </cell>
          <cell r="N436" t="str">
            <v>075-326-3032</v>
          </cell>
          <cell r="P436" t="str">
            <v>勝馬内科医院</v>
          </cell>
          <cell r="Q436" t="str">
            <v>615-0022</v>
          </cell>
          <cell r="R436" t="str">
            <v>右京区西院平町２５ 東芝京都ビル１Ｆ</v>
          </cell>
          <cell r="S436" t="str">
            <v>075-326-2741</v>
          </cell>
          <cell r="T436" t="str">
            <v>075-326-3032</v>
          </cell>
          <cell r="U436">
            <v>1692</v>
          </cell>
          <cell r="V436" t="str">
            <v/>
          </cell>
          <cell r="W436" t="str">
            <v/>
          </cell>
          <cell r="AC436" t="str">
            <v/>
          </cell>
          <cell r="AH436" t="str">
            <v/>
          </cell>
          <cell r="AI436" t="str">
            <v/>
          </cell>
          <cell r="AX436" t="str">
            <v/>
          </cell>
          <cell r="BB436" t="str">
            <v/>
          </cell>
          <cell r="BC436" t="str">
            <v/>
          </cell>
          <cell r="BM436" t="str">
            <v/>
          </cell>
          <cell r="BN436" t="str">
            <v/>
          </cell>
          <cell r="BP436">
            <v>1</v>
          </cell>
          <cell r="BQ436">
            <v>1</v>
          </cell>
          <cell r="BS436">
            <v>1</v>
          </cell>
          <cell r="BT436">
            <v>1</v>
          </cell>
          <cell r="BU436" t="str">
            <v>29.3.17</v>
          </cell>
          <cell r="BW436">
            <v>1</v>
          </cell>
          <cell r="BX436">
            <v>1</v>
          </cell>
          <cell r="BY436" t="str">
            <v/>
          </cell>
          <cell r="CA436" t="str">
            <v/>
          </cell>
          <cell r="CB436" t="str">
            <v/>
          </cell>
          <cell r="CD436">
            <v>1</v>
          </cell>
          <cell r="CE436" t="str">
            <v>勝馬　芳徳</v>
          </cell>
          <cell r="CH436" t="str">
            <v>勝馬　芳徳</v>
          </cell>
        </row>
        <row r="437">
          <cell r="A437">
            <v>433</v>
          </cell>
          <cell r="B437" t="str">
            <v>3781</v>
          </cell>
          <cell r="C437">
            <v>3781</v>
          </cell>
          <cell r="D437">
            <v>4101877</v>
          </cell>
          <cell r="E437" t="str">
            <v>山科</v>
          </cell>
          <cell r="F437" t="str">
            <v>中西医院</v>
          </cell>
          <cell r="G437" t="str">
            <v/>
          </cell>
          <cell r="H437" t="str">
            <v>607-8145</v>
          </cell>
          <cell r="I437" t="str">
            <v>山科区東野八反畑町２１</v>
          </cell>
          <cell r="J437" t="str">
            <v>607-8145山科区東野八反畑町２１</v>
          </cell>
          <cell r="K437" t="str">
            <v/>
          </cell>
          <cell r="L437" t="str">
            <v>075-591-2631</v>
          </cell>
          <cell r="M437" t="str">
            <v/>
          </cell>
          <cell r="N437" t="str">
            <v>075-591-2633</v>
          </cell>
          <cell r="P437" t="str">
            <v>中西医院</v>
          </cell>
          <cell r="Q437" t="str">
            <v>607-8145</v>
          </cell>
          <cell r="R437" t="str">
            <v>山科区東野八反畑町２１</v>
          </cell>
          <cell r="S437" t="str">
            <v>075-591-2631</v>
          </cell>
          <cell r="T437" t="str">
            <v>075-591-2633</v>
          </cell>
          <cell r="U437">
            <v>2237</v>
          </cell>
          <cell r="V437" t="str">
            <v/>
          </cell>
          <cell r="W437" t="str">
            <v/>
          </cell>
          <cell r="X437" t="str">
            <v>2021.11.8確認</v>
          </cell>
          <cell r="AC437" t="str">
            <v/>
          </cell>
          <cell r="AH437" t="str">
            <v/>
          </cell>
          <cell r="AI437" t="str">
            <v/>
          </cell>
          <cell r="AL437">
            <v>2</v>
          </cell>
          <cell r="AR437">
            <v>1</v>
          </cell>
          <cell r="AS437">
            <v>1</v>
          </cell>
          <cell r="AX437" t="str">
            <v/>
          </cell>
          <cell r="BB437" t="str">
            <v/>
          </cell>
          <cell r="BC437" t="str">
            <v/>
          </cell>
          <cell r="BG437">
            <v>2</v>
          </cell>
          <cell r="BM437" t="str">
            <v/>
          </cell>
          <cell r="BN437" t="str">
            <v/>
          </cell>
          <cell r="BP437">
            <v>1</v>
          </cell>
          <cell r="BQ437">
            <v>1</v>
          </cell>
          <cell r="BS437">
            <v>1</v>
          </cell>
          <cell r="BT437">
            <v>1</v>
          </cell>
          <cell r="BW437" t="str">
            <v/>
          </cell>
          <cell r="BX437" t="str">
            <v/>
          </cell>
          <cell r="BY437" t="str">
            <v/>
          </cell>
          <cell r="CA437" t="str">
            <v/>
          </cell>
          <cell r="CB437" t="str">
            <v/>
          </cell>
          <cell r="CE437" t="str">
            <v/>
          </cell>
          <cell r="CG437" t="str">
            <v>中西　正</v>
          </cell>
          <cell r="CH437" t="str">
            <v>中西　正</v>
          </cell>
        </row>
        <row r="438">
          <cell r="A438">
            <v>434</v>
          </cell>
          <cell r="B438" t="str">
            <v>4943</v>
          </cell>
          <cell r="C438">
            <v>4943</v>
          </cell>
          <cell r="D438">
            <v>405926</v>
          </cell>
          <cell r="E438" t="str">
            <v>下京西部</v>
          </cell>
          <cell r="F438" t="str">
            <v>小笠原クリニック</v>
          </cell>
          <cell r="G438" t="str">
            <v/>
          </cell>
          <cell r="H438" t="str">
            <v>600-8813</v>
          </cell>
          <cell r="I438" t="str">
            <v>下京区中堂寺南町１０８</v>
          </cell>
          <cell r="J438" t="str">
            <v>600-8813下京区中堂寺南町１０８</v>
          </cell>
          <cell r="K438" t="str">
            <v/>
          </cell>
          <cell r="L438" t="str">
            <v>075-326-2211</v>
          </cell>
          <cell r="M438" t="str">
            <v/>
          </cell>
          <cell r="N438" t="str">
            <v>075-326-4411</v>
          </cell>
          <cell r="P438" t="str">
            <v>小笠原クリニック</v>
          </cell>
          <cell r="Q438" t="str">
            <v>600-8813</v>
          </cell>
          <cell r="R438" t="str">
            <v>下京区中堂寺南町１０８</v>
          </cell>
          <cell r="S438" t="str">
            <v>075-326-2211</v>
          </cell>
          <cell r="U438">
            <v>1023</v>
          </cell>
          <cell r="V438" t="str">
            <v/>
          </cell>
          <cell r="W438" t="str">
            <v/>
          </cell>
          <cell r="X438" t="str">
            <v/>
          </cell>
          <cell r="Z438" t="str">
            <v/>
          </cell>
          <cell r="AA438" t="str">
            <v/>
          </cell>
          <cell r="AB438" t="str">
            <v/>
          </cell>
          <cell r="AC438" t="str">
            <v/>
          </cell>
          <cell r="AD438" t="str">
            <v/>
          </cell>
          <cell r="AE438" t="str">
            <v/>
          </cell>
          <cell r="AF438" t="str">
            <v/>
          </cell>
          <cell r="AG438" t="str">
            <v/>
          </cell>
          <cell r="AH438" t="str">
            <v/>
          </cell>
          <cell r="AI438" t="str">
            <v/>
          </cell>
          <cell r="AK438" t="str">
            <v/>
          </cell>
          <cell r="AM438" t="str">
            <v/>
          </cell>
          <cell r="AN438" t="str">
            <v/>
          </cell>
          <cell r="AR438">
            <v>1</v>
          </cell>
          <cell r="AS438">
            <v>1</v>
          </cell>
          <cell r="AU438" t="str">
            <v/>
          </cell>
          <cell r="AV438" t="str">
            <v/>
          </cell>
          <cell r="AW438" t="str">
            <v/>
          </cell>
          <cell r="AX438" t="str">
            <v/>
          </cell>
          <cell r="AY438" t="str">
            <v/>
          </cell>
          <cell r="AZ438" t="str">
            <v/>
          </cell>
          <cell r="BA438" t="str">
            <v/>
          </cell>
          <cell r="BB438" t="str">
            <v/>
          </cell>
          <cell r="BC438" t="str">
            <v/>
          </cell>
          <cell r="BE438" t="str">
            <v/>
          </cell>
          <cell r="BF438" t="str">
            <v/>
          </cell>
          <cell r="BH438" t="str">
            <v/>
          </cell>
          <cell r="BI438" t="str">
            <v/>
          </cell>
          <cell r="BM438" t="str">
            <v/>
          </cell>
          <cell r="BN438" t="str">
            <v/>
          </cell>
          <cell r="BP438">
            <v>1</v>
          </cell>
          <cell r="BQ438">
            <v>1</v>
          </cell>
          <cell r="BS438">
            <v>2</v>
          </cell>
          <cell r="BT438">
            <v>1</v>
          </cell>
          <cell r="BW438" t="str">
            <v/>
          </cell>
          <cell r="BX438" t="str">
            <v/>
          </cell>
          <cell r="BY438" t="str">
            <v/>
          </cell>
          <cell r="CA438" t="str">
            <v/>
          </cell>
          <cell r="CB438" t="str">
            <v/>
          </cell>
          <cell r="CD438">
            <v>2</v>
          </cell>
          <cell r="CE438" t="str">
            <v>小笠原　宏行</v>
          </cell>
          <cell r="CH438" t="str">
            <v>小笠原　宏行</v>
          </cell>
        </row>
        <row r="439">
          <cell r="A439">
            <v>435</v>
          </cell>
          <cell r="B439" t="str">
            <v>5278</v>
          </cell>
          <cell r="C439">
            <v>5278</v>
          </cell>
          <cell r="D439">
            <v>307841</v>
          </cell>
          <cell r="E439" t="str">
            <v>中京西部</v>
          </cell>
          <cell r="F439" t="str">
            <v>中西医院</v>
          </cell>
          <cell r="G439" t="str">
            <v/>
          </cell>
          <cell r="H439" t="str">
            <v>604-8426</v>
          </cell>
          <cell r="I439" t="str">
            <v>中京区西ノ京船塚町１１</v>
          </cell>
          <cell r="J439" t="str">
            <v>604-8426中京区西ノ京船塚町１１</v>
          </cell>
          <cell r="K439" t="str">
            <v/>
          </cell>
          <cell r="L439" t="str">
            <v>075-841-9661</v>
          </cell>
          <cell r="M439" t="str">
            <v/>
          </cell>
          <cell r="N439" t="str">
            <v>075-841-9661</v>
          </cell>
          <cell r="P439" t="str">
            <v>中西医院</v>
          </cell>
          <cell r="Q439" t="str">
            <v>604-8426</v>
          </cell>
          <cell r="R439" t="str">
            <v>中京区西ノ京船塚町１１</v>
          </cell>
          <cell r="S439" t="str">
            <v>075-841-9661</v>
          </cell>
          <cell r="T439" t="str">
            <v>075-841-9661</v>
          </cell>
          <cell r="U439">
            <v>652</v>
          </cell>
          <cell r="V439" t="str">
            <v/>
          </cell>
          <cell r="W439" t="str">
            <v/>
          </cell>
          <cell r="X439" t="str">
            <v>FAX：811-1676</v>
          </cell>
          <cell r="Z439" t="str">
            <v/>
          </cell>
          <cell r="AA439" t="str">
            <v/>
          </cell>
          <cell r="AB439" t="str">
            <v/>
          </cell>
          <cell r="AC439" t="str">
            <v/>
          </cell>
          <cell r="AD439" t="str">
            <v/>
          </cell>
          <cell r="AE439" t="str">
            <v/>
          </cell>
          <cell r="AF439" t="str">
            <v/>
          </cell>
          <cell r="AG439" t="str">
            <v/>
          </cell>
          <cell r="AH439" t="str">
            <v/>
          </cell>
          <cell r="AI439" t="str">
            <v/>
          </cell>
          <cell r="AK439" t="str">
            <v/>
          </cell>
          <cell r="AL439">
            <v>1</v>
          </cell>
          <cell r="AR439">
            <v>1</v>
          </cell>
          <cell r="AS439">
            <v>2</v>
          </cell>
          <cell r="AU439" t="str">
            <v/>
          </cell>
          <cell r="AV439" t="str">
            <v/>
          </cell>
          <cell r="AW439" t="str">
            <v/>
          </cell>
          <cell r="AX439" t="str">
            <v/>
          </cell>
          <cell r="AY439">
            <v>1</v>
          </cell>
          <cell r="AZ439">
            <v>1</v>
          </cell>
          <cell r="BA439">
            <v>1</v>
          </cell>
          <cell r="BB439" t="str">
            <v/>
          </cell>
          <cell r="BC439">
            <v>1</v>
          </cell>
          <cell r="BD439">
            <v>1</v>
          </cell>
          <cell r="BE439">
            <v>1</v>
          </cell>
          <cell r="BF439" t="str">
            <v/>
          </cell>
          <cell r="BG439">
            <v>1</v>
          </cell>
          <cell r="BM439" t="str">
            <v/>
          </cell>
          <cell r="BN439" t="str">
            <v/>
          </cell>
          <cell r="BP439">
            <v>1</v>
          </cell>
          <cell r="BQ439">
            <v>1</v>
          </cell>
          <cell r="BS439">
            <v>1</v>
          </cell>
          <cell r="BT439">
            <v>1</v>
          </cell>
          <cell r="BW439">
            <v>1</v>
          </cell>
          <cell r="BX439">
            <v>1</v>
          </cell>
          <cell r="BY439" t="str">
            <v/>
          </cell>
          <cell r="CA439" t="str">
            <v/>
          </cell>
          <cell r="CB439" t="str">
            <v/>
          </cell>
          <cell r="CD439" t="str">
            <v/>
          </cell>
          <cell r="CE439" t="str">
            <v/>
          </cell>
          <cell r="CG439" t="str">
            <v>中西　貞信</v>
          </cell>
          <cell r="CH439" t="str">
            <v>中西　貞信</v>
          </cell>
        </row>
        <row r="440">
          <cell r="A440">
            <v>436</v>
          </cell>
          <cell r="B440" t="str">
            <v>842</v>
          </cell>
          <cell r="C440">
            <v>842</v>
          </cell>
          <cell r="D440">
            <v>306496</v>
          </cell>
          <cell r="E440" t="str">
            <v>中京東部</v>
          </cell>
          <cell r="F440" t="str">
            <v>小笠原医院</v>
          </cell>
          <cell r="G440" t="str">
            <v/>
          </cell>
          <cell r="H440" t="str">
            <v>604-0941</v>
          </cell>
          <cell r="I440" t="str">
            <v>中京区御幸町通押小路下ル亀屋町３９４</v>
          </cell>
          <cell r="J440" t="str">
            <v>604-0941中京区御幸町通押小路下ル亀屋町３９４</v>
          </cell>
          <cell r="K440" t="str">
            <v>★</v>
          </cell>
          <cell r="L440" t="str">
            <v>075-221-5460</v>
          </cell>
          <cell r="M440" t="str">
            <v/>
          </cell>
          <cell r="N440" t="str">
            <v>075-221-5760</v>
          </cell>
          <cell r="P440" t="str">
            <v>小笠原医院</v>
          </cell>
          <cell r="Q440" t="str">
            <v>604-0941</v>
          </cell>
          <cell r="R440" t="str">
            <v>中京区御幸町通押小路下る亀屋町３９４番地</v>
          </cell>
          <cell r="S440" t="str">
            <v>075-221-5460</v>
          </cell>
          <cell r="T440" t="str">
            <v>075-221-5460</v>
          </cell>
          <cell r="U440">
            <v>462</v>
          </cell>
          <cell r="V440" t="str">
            <v/>
          </cell>
          <cell r="W440" t="str">
            <v/>
          </cell>
          <cell r="X440" t="str">
            <v>R3.11.30府・高齢者インフル削除_x000D_
R4.11.7日脳追加</v>
          </cell>
          <cell r="AC440">
            <v>1</v>
          </cell>
          <cell r="AH440" t="str">
            <v/>
          </cell>
          <cell r="AI440" t="str">
            <v/>
          </cell>
          <cell r="AX440">
            <v>1</v>
          </cell>
          <cell r="BE440">
            <v>2</v>
          </cell>
          <cell r="BM440" t="str">
            <v/>
          </cell>
          <cell r="BN440" t="str">
            <v/>
          </cell>
          <cell r="BP440">
            <v>1</v>
          </cell>
          <cell r="BQ440">
            <v>1</v>
          </cell>
          <cell r="BS440">
            <v>1</v>
          </cell>
          <cell r="BT440">
            <v>1</v>
          </cell>
          <cell r="BW440" t="str">
            <v/>
          </cell>
          <cell r="BX440" t="str">
            <v/>
          </cell>
          <cell r="BY440" t="str">
            <v/>
          </cell>
          <cell r="CA440" t="str">
            <v/>
          </cell>
          <cell r="CB440" t="str">
            <v/>
          </cell>
          <cell r="CD440">
            <v>1</v>
          </cell>
          <cell r="CE440" t="str">
            <v>小笠原　孟史</v>
          </cell>
          <cell r="CG440" t="str">
            <v>小笠原　孟史</v>
          </cell>
          <cell r="CH440" t="str">
            <v>小笠原　孟史</v>
          </cell>
        </row>
        <row r="441">
          <cell r="A441">
            <v>437</v>
          </cell>
          <cell r="B441" t="str">
            <v>1754</v>
          </cell>
          <cell r="C441">
            <v>1754</v>
          </cell>
          <cell r="D441">
            <v>704757</v>
          </cell>
          <cell r="E441" t="str">
            <v>右京</v>
          </cell>
          <cell r="F441" t="str">
            <v>中川診療所</v>
          </cell>
          <cell r="G441" t="str">
            <v/>
          </cell>
          <cell r="H441" t="str">
            <v>615-0816</v>
          </cell>
          <cell r="I441" t="str">
            <v>右京区西京極東町１４</v>
          </cell>
          <cell r="J441" t="str">
            <v>615-0816右京区西京極東町１４</v>
          </cell>
          <cell r="K441" t="str">
            <v/>
          </cell>
          <cell r="L441" t="str">
            <v>075-313-0388</v>
          </cell>
          <cell r="M441" t="str">
            <v/>
          </cell>
          <cell r="N441" t="str">
            <v>075-313-0820</v>
          </cell>
          <cell r="P441" t="str">
            <v>中川診療所</v>
          </cell>
          <cell r="Q441" t="str">
            <v>615-0816</v>
          </cell>
          <cell r="R441" t="str">
            <v>右京区西京極東町１４</v>
          </cell>
          <cell r="S441" t="str">
            <v>075-313-0388</v>
          </cell>
          <cell r="U441">
            <v>1721</v>
          </cell>
          <cell r="V441" t="str">
            <v/>
          </cell>
          <cell r="W441" t="str">
            <v/>
          </cell>
          <cell r="Z441">
            <v>1</v>
          </cell>
          <cell r="AA441">
            <v>1</v>
          </cell>
          <cell r="AB441">
            <v>1</v>
          </cell>
          <cell r="AC441">
            <v>1</v>
          </cell>
          <cell r="AD441">
            <v>1</v>
          </cell>
          <cell r="AE441">
            <v>1</v>
          </cell>
          <cell r="AF441">
            <v>1</v>
          </cell>
          <cell r="AG441">
            <v>1</v>
          </cell>
          <cell r="AH441">
            <v>1</v>
          </cell>
          <cell r="AI441">
            <v>1</v>
          </cell>
          <cell r="AJ441">
            <v>1</v>
          </cell>
          <cell r="AK441">
            <v>1</v>
          </cell>
          <cell r="AL441">
            <v>1</v>
          </cell>
          <cell r="AM441">
            <v>1</v>
          </cell>
          <cell r="AN441">
            <v>1</v>
          </cell>
          <cell r="AR441">
            <v>1</v>
          </cell>
          <cell r="AS441">
            <v>1</v>
          </cell>
          <cell r="AU441">
            <v>1</v>
          </cell>
          <cell r="AV441">
            <v>1</v>
          </cell>
          <cell r="AW441">
            <v>1</v>
          </cell>
          <cell r="AX441">
            <v>1</v>
          </cell>
          <cell r="AY441">
            <v>1</v>
          </cell>
          <cell r="AZ441">
            <v>1</v>
          </cell>
          <cell r="BA441">
            <v>1</v>
          </cell>
          <cell r="BB441">
            <v>1</v>
          </cell>
          <cell r="BC441" t="str">
            <v/>
          </cell>
          <cell r="BD441">
            <v>1</v>
          </cell>
          <cell r="BE441">
            <v>1</v>
          </cell>
          <cell r="BF441">
            <v>1</v>
          </cell>
          <cell r="BG441">
            <v>1</v>
          </cell>
          <cell r="BH441">
            <v>1</v>
          </cell>
          <cell r="BI441">
            <v>1</v>
          </cell>
          <cell r="BM441" t="str">
            <v/>
          </cell>
          <cell r="BN441" t="str">
            <v/>
          </cell>
          <cell r="BP441">
            <v>1</v>
          </cell>
          <cell r="BQ441">
            <v>1</v>
          </cell>
          <cell r="BS441">
            <v>1</v>
          </cell>
          <cell r="BT441">
            <v>1</v>
          </cell>
          <cell r="BW441" t="str">
            <v/>
          </cell>
          <cell r="BX441" t="str">
            <v/>
          </cell>
          <cell r="BY441" t="str">
            <v/>
          </cell>
          <cell r="CA441" t="str">
            <v/>
          </cell>
          <cell r="CB441" t="str">
            <v/>
          </cell>
          <cell r="CD441">
            <v>1</v>
          </cell>
          <cell r="CE441" t="str">
            <v>中川　千明
中川　重明</v>
          </cell>
          <cell r="CG441" t="str">
            <v>中川　千明_x000D_
中川　重明</v>
          </cell>
          <cell r="CH441" t="str">
            <v>中川　千明_x000D_
中川　重明</v>
          </cell>
        </row>
        <row r="442">
          <cell r="A442">
            <v>438</v>
          </cell>
          <cell r="B442" t="str">
            <v>1518</v>
          </cell>
          <cell r="C442">
            <v>1518</v>
          </cell>
          <cell r="D442">
            <v>605715</v>
          </cell>
          <cell r="E442" t="str">
            <v>左京</v>
          </cell>
          <cell r="F442" t="str">
            <v>小宮耳鼻咽喉科医院</v>
          </cell>
          <cell r="G442" t="str">
            <v/>
          </cell>
          <cell r="H442" t="str">
            <v>606-8103</v>
          </cell>
          <cell r="I442" t="str">
            <v>左京区高野西開町５５－２ 藤田ビル２Ｆ</v>
          </cell>
          <cell r="J442" t="str">
            <v>606-8103左京区高野西開町５５－２ 藤田ビル２Ｆ</v>
          </cell>
          <cell r="K442" t="str">
            <v>★</v>
          </cell>
          <cell r="L442" t="str">
            <v>075-721-8670</v>
          </cell>
          <cell r="M442" t="str">
            <v/>
          </cell>
          <cell r="N442" t="str">
            <v>075-721-8669</v>
          </cell>
          <cell r="P442" t="str">
            <v>小宮耳鼻咽喉科医院</v>
          </cell>
          <cell r="Q442" t="str">
            <v>606-8103</v>
          </cell>
          <cell r="R442" t="str">
            <v>左京区高野西開町５５－２藤田ビル２Ｆ</v>
          </cell>
          <cell r="S442" t="str">
            <v>075-721-8670</v>
          </cell>
          <cell r="T442" t="str">
            <v>075-721-8669</v>
          </cell>
          <cell r="U442">
            <v>1302</v>
          </cell>
          <cell r="V442" t="str">
            <v/>
          </cell>
          <cell r="W442" t="str">
            <v/>
          </cell>
          <cell r="X442" t="str">
            <v>R5.3.10接種医師登録</v>
          </cell>
          <cell r="AC442" t="str">
            <v/>
          </cell>
          <cell r="AH442" t="str">
            <v/>
          </cell>
          <cell r="AI442" t="str">
            <v/>
          </cell>
          <cell r="AX442" t="str">
            <v/>
          </cell>
          <cell r="BB442" t="str">
            <v/>
          </cell>
          <cell r="BC442" t="str">
            <v/>
          </cell>
          <cell r="BM442" t="str">
            <v/>
          </cell>
          <cell r="BN442" t="str">
            <v/>
          </cell>
          <cell r="BP442">
            <v>1</v>
          </cell>
          <cell r="BW442" t="str">
            <v/>
          </cell>
          <cell r="BX442" t="str">
            <v/>
          </cell>
          <cell r="BY442" t="str">
            <v/>
          </cell>
          <cell r="CA442" t="str">
            <v/>
          </cell>
          <cell r="CB442" t="str">
            <v/>
          </cell>
          <cell r="CE442" t="str">
            <v/>
          </cell>
          <cell r="CH442" t="str">
            <v>小宮　精一</v>
          </cell>
        </row>
        <row r="443">
          <cell r="A443">
            <v>439</v>
          </cell>
          <cell r="B443" t="str">
            <v>3748</v>
          </cell>
          <cell r="C443">
            <v>3748</v>
          </cell>
          <cell r="D443">
            <v>4101539</v>
          </cell>
          <cell r="E443" t="str">
            <v>山科</v>
          </cell>
          <cell r="F443" t="str">
            <v>中川医院</v>
          </cell>
          <cell r="G443" t="str">
            <v/>
          </cell>
          <cell r="H443" t="str">
            <v>607-8080</v>
          </cell>
          <cell r="I443" t="str">
            <v>山科区竹鼻竹ノ街道町３５</v>
          </cell>
          <cell r="J443" t="str">
            <v>607-8080山科区竹鼻竹ノ街道町３５</v>
          </cell>
          <cell r="K443" t="str">
            <v/>
          </cell>
          <cell r="L443" t="str">
            <v>075-581-0217</v>
          </cell>
          <cell r="M443" t="str">
            <v/>
          </cell>
          <cell r="N443" t="str">
            <v>075-592-3415</v>
          </cell>
          <cell r="P443" t="str">
            <v>中川医院</v>
          </cell>
          <cell r="Q443" t="str">
            <v>607-8080</v>
          </cell>
          <cell r="R443" t="str">
            <v>山科区竹鼻竹ノ街道町３５</v>
          </cell>
          <cell r="S443" t="str">
            <v>075-581-0217</v>
          </cell>
          <cell r="T443" t="str">
            <v>075-592-3415</v>
          </cell>
          <cell r="U443">
            <v>2133</v>
          </cell>
          <cell r="V443" t="str">
            <v/>
          </cell>
          <cell r="W443" t="str">
            <v/>
          </cell>
          <cell r="X443" t="str">
            <v>29.4.1小児予防接種削除
接種医師１名追加
H30.4.28　DT、MR辞退</v>
          </cell>
          <cell r="AL443" t="str">
            <v/>
          </cell>
          <cell r="AM443" t="str">
            <v/>
          </cell>
          <cell r="AN443" t="str">
            <v/>
          </cell>
          <cell r="BM443" t="str">
            <v/>
          </cell>
          <cell r="BN443" t="str">
            <v/>
          </cell>
          <cell r="BP443">
            <v>1</v>
          </cell>
          <cell r="BQ443">
            <v>1</v>
          </cell>
          <cell r="BS443">
            <v>1</v>
          </cell>
          <cell r="BT443">
            <v>1</v>
          </cell>
          <cell r="BW443">
            <v>1</v>
          </cell>
          <cell r="BX443">
            <v>1</v>
          </cell>
          <cell r="BY443" t="str">
            <v/>
          </cell>
          <cell r="CA443" t="str">
            <v/>
          </cell>
          <cell r="CB443" t="str">
            <v/>
          </cell>
          <cell r="CD443" t="str">
            <v/>
          </cell>
          <cell r="CE443" t="str">
            <v/>
          </cell>
          <cell r="CH443" t="str">
            <v>中川　竹彦
中川　潤一</v>
          </cell>
        </row>
        <row r="444">
          <cell r="A444">
            <v>440</v>
          </cell>
          <cell r="B444" t="str">
            <v>4205</v>
          </cell>
          <cell r="C444">
            <v>4205</v>
          </cell>
          <cell r="D444">
            <v>3001268</v>
          </cell>
          <cell r="E444" t="str">
            <v>乙訓</v>
          </cell>
          <cell r="F444" t="str">
            <v>小原内科・消化器科診療所</v>
          </cell>
          <cell r="G444" t="str">
            <v/>
          </cell>
          <cell r="H444" t="str">
            <v>617-0817</v>
          </cell>
          <cell r="I444" t="str">
            <v>長岡京市滝ノ町１－１５－１０</v>
          </cell>
          <cell r="J444" t="str">
            <v>617-0817長岡京市滝ノ町１－１５－１０</v>
          </cell>
          <cell r="K444" t="str">
            <v/>
          </cell>
          <cell r="L444" t="str">
            <v>075-959-0700</v>
          </cell>
          <cell r="M444" t="str">
            <v/>
          </cell>
          <cell r="N444" t="str">
            <v>075-959-0707</v>
          </cell>
          <cell r="P444" t="str">
            <v>小原内科・消化器科診療所</v>
          </cell>
          <cell r="Q444" t="str">
            <v>617-0817</v>
          </cell>
          <cell r="R444" t="str">
            <v>長岡京市滝ノ町１－１５－１０</v>
          </cell>
          <cell r="S444" t="str">
            <v>075-959-0700</v>
          </cell>
          <cell r="T444" t="str">
            <v>075-959-0707</v>
          </cell>
          <cell r="U444">
            <v>2980</v>
          </cell>
          <cell r="V444" t="str">
            <v/>
          </cell>
          <cell r="W444" t="str">
            <v/>
          </cell>
          <cell r="X444" t="str">
            <v>R4.3.29HPV削除</v>
          </cell>
          <cell r="AC444" t="str">
            <v/>
          </cell>
          <cell r="AH444" t="str">
            <v/>
          </cell>
          <cell r="AI444" t="str">
            <v/>
          </cell>
          <cell r="AR444">
            <v>1</v>
          </cell>
          <cell r="AS444">
            <v>1</v>
          </cell>
          <cell r="AX444" t="str">
            <v/>
          </cell>
          <cell r="BB444" t="str">
            <v/>
          </cell>
          <cell r="BC444" t="str">
            <v/>
          </cell>
          <cell r="BM444" t="str">
            <v/>
          </cell>
          <cell r="BN444" t="str">
            <v/>
          </cell>
          <cell r="BP444">
            <v>1</v>
          </cell>
          <cell r="BQ444">
            <v>1</v>
          </cell>
          <cell r="BS444">
            <v>1</v>
          </cell>
          <cell r="BT444">
            <v>1</v>
          </cell>
          <cell r="BU444" t="str">
            <v>28.3.16 抗体の公表に同意</v>
          </cell>
          <cell r="BW444" t="str">
            <v/>
          </cell>
          <cell r="BX444" t="str">
            <v/>
          </cell>
          <cell r="BY444" t="str">
            <v/>
          </cell>
          <cell r="CA444" t="str">
            <v/>
          </cell>
          <cell r="CB444" t="str">
            <v/>
          </cell>
          <cell r="CE444" t="str">
            <v/>
          </cell>
          <cell r="CH444" t="str">
            <v>小原　尚之</v>
          </cell>
        </row>
        <row r="445">
          <cell r="A445">
            <v>441</v>
          </cell>
          <cell r="B445" t="str">
            <v>4985</v>
          </cell>
          <cell r="C445">
            <v>4985</v>
          </cell>
          <cell r="D445">
            <v>1001518</v>
          </cell>
          <cell r="E445" t="str">
            <v>乙訓</v>
          </cell>
          <cell r="F445" t="str">
            <v>中川医院</v>
          </cell>
          <cell r="G445" t="str">
            <v/>
          </cell>
          <cell r="H445" t="str">
            <v>618-0071</v>
          </cell>
          <cell r="I445" t="str">
            <v>乙訓郡大山崎町大山崎堀尻１２</v>
          </cell>
          <cell r="J445" t="str">
            <v>618-0071乙訓郡大山崎町大山崎堀尻１２</v>
          </cell>
          <cell r="K445" t="str">
            <v/>
          </cell>
          <cell r="L445" t="str">
            <v>075-951-7701</v>
          </cell>
          <cell r="M445" t="str">
            <v/>
          </cell>
          <cell r="N445" t="str">
            <v>075-951-7702</v>
          </cell>
          <cell r="P445" t="str">
            <v>中川医院</v>
          </cell>
          <cell r="Q445" t="str">
            <v>618-0071</v>
          </cell>
          <cell r="R445" t="str">
            <v>乙訓郡大山崎町大山崎堀尻１２</v>
          </cell>
          <cell r="S445" t="str">
            <v>075-951-7701</v>
          </cell>
          <cell r="U445">
            <v>3020</v>
          </cell>
          <cell r="V445" t="str">
            <v/>
          </cell>
          <cell r="W445" t="str">
            <v/>
          </cell>
          <cell r="Z445">
            <v>1</v>
          </cell>
          <cell r="AA445">
            <v>1</v>
          </cell>
          <cell r="AB445">
            <v>1</v>
          </cell>
          <cell r="AC445">
            <v>1</v>
          </cell>
          <cell r="AD445">
            <v>1</v>
          </cell>
          <cell r="AE445">
            <v>1</v>
          </cell>
          <cell r="AF445">
            <v>1</v>
          </cell>
          <cell r="AG445">
            <v>1</v>
          </cell>
          <cell r="AH445">
            <v>1</v>
          </cell>
          <cell r="AI445">
            <v>1</v>
          </cell>
          <cell r="AJ445">
            <v>1</v>
          </cell>
          <cell r="AK445">
            <v>1</v>
          </cell>
          <cell r="AL445">
            <v>1</v>
          </cell>
          <cell r="AM445">
            <v>1</v>
          </cell>
          <cell r="AN445">
            <v>1</v>
          </cell>
          <cell r="AR445">
            <v>1</v>
          </cell>
          <cell r="AS445">
            <v>1</v>
          </cell>
          <cell r="AU445">
            <v>1</v>
          </cell>
          <cell r="AV445">
            <v>1</v>
          </cell>
          <cell r="AX445" t="str">
            <v/>
          </cell>
          <cell r="BB445" t="str">
            <v/>
          </cell>
          <cell r="BC445" t="str">
            <v/>
          </cell>
          <cell r="BF445">
            <v>1</v>
          </cell>
          <cell r="BG445">
            <v>1</v>
          </cell>
          <cell r="BH445">
            <v>1</v>
          </cell>
          <cell r="BI445">
            <v>1</v>
          </cell>
          <cell r="BJ445">
            <v>1</v>
          </cell>
          <cell r="BM445" t="str">
            <v/>
          </cell>
          <cell r="BN445" t="str">
            <v/>
          </cell>
          <cell r="BP445">
            <v>1</v>
          </cell>
          <cell r="BQ445">
            <v>1</v>
          </cell>
          <cell r="BS445">
            <v>1</v>
          </cell>
          <cell r="BT445">
            <v>1</v>
          </cell>
          <cell r="BW445" t="str">
            <v/>
          </cell>
          <cell r="BX445" t="str">
            <v/>
          </cell>
          <cell r="BY445" t="str">
            <v/>
          </cell>
          <cell r="CA445" t="str">
            <v/>
          </cell>
          <cell r="CB445" t="str">
            <v/>
          </cell>
          <cell r="CE445" t="str">
            <v/>
          </cell>
          <cell r="CG445" t="str">
            <v>中川　博昭</v>
          </cell>
          <cell r="CH445" t="str">
            <v>中川　博昭</v>
          </cell>
        </row>
        <row r="446">
          <cell r="A446">
            <v>442</v>
          </cell>
          <cell r="B446" t="str">
            <v>4103</v>
          </cell>
          <cell r="C446">
            <v>4103</v>
          </cell>
          <cell r="D446">
            <v>1601408</v>
          </cell>
          <cell r="E446" t="str">
            <v>亀岡市</v>
          </cell>
          <cell r="F446" t="str">
            <v>コサカ小児科糖尿病内科医院</v>
          </cell>
          <cell r="G446" t="str">
            <v>★</v>
          </cell>
          <cell r="H446" t="str">
            <v>621-0815</v>
          </cell>
          <cell r="I446" t="str">
            <v>亀岡市古世町西内坪３２－１ ラポール２Ｆ</v>
          </cell>
          <cell r="J446" t="str">
            <v>621-0815亀岡市古世町西内坪３２－１ ラポール２Ｆ</v>
          </cell>
          <cell r="K446" t="str">
            <v/>
          </cell>
          <cell r="L446" t="str">
            <v>0771-29-2662</v>
          </cell>
          <cell r="M446" t="str">
            <v/>
          </cell>
          <cell r="N446" t="str">
            <v>0771-29-2666</v>
          </cell>
          <cell r="P446" t="str">
            <v>コサカ小児科・糖尿病内科医院</v>
          </cell>
          <cell r="Q446" t="str">
            <v>621-0815</v>
          </cell>
          <cell r="R446" t="str">
            <v>亀岡市古世町西内坪３２－１ ラポール２Ｆ</v>
          </cell>
          <cell r="S446" t="str">
            <v>0771-29-2662</v>
          </cell>
          <cell r="U446">
            <v>3777</v>
          </cell>
          <cell r="V446" t="str">
            <v/>
          </cell>
          <cell r="W446" t="str">
            <v/>
          </cell>
          <cell r="X446" t="str">
            <v>27.4.13麻、風、MR　2019/5/28　新規登録</v>
          </cell>
          <cell r="Z446">
            <v>1</v>
          </cell>
          <cell r="AA446">
            <v>1</v>
          </cell>
          <cell r="AB446">
            <v>1</v>
          </cell>
          <cell r="AC446">
            <v>1</v>
          </cell>
          <cell r="AD446">
            <v>1</v>
          </cell>
          <cell r="AE446">
            <v>1</v>
          </cell>
          <cell r="AF446">
            <v>1</v>
          </cell>
          <cell r="AG446">
            <v>1</v>
          </cell>
          <cell r="AH446">
            <v>1</v>
          </cell>
          <cell r="AI446">
            <v>1</v>
          </cell>
          <cell r="AJ446">
            <v>1</v>
          </cell>
          <cell r="AK446">
            <v>1</v>
          </cell>
          <cell r="AL446">
            <v>1</v>
          </cell>
          <cell r="AM446">
            <v>1</v>
          </cell>
          <cell r="AN446">
            <v>1</v>
          </cell>
          <cell r="AR446">
            <v>1</v>
          </cell>
          <cell r="AS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1</v>
          </cell>
          <cell r="BA446">
            <v>1</v>
          </cell>
          <cell r="BB446">
            <v>1</v>
          </cell>
          <cell r="BC446" t="str">
            <v/>
          </cell>
          <cell r="BD446">
            <v>1</v>
          </cell>
          <cell r="BE446">
            <v>1</v>
          </cell>
          <cell r="BF446">
            <v>1</v>
          </cell>
          <cell r="BG446">
            <v>1</v>
          </cell>
          <cell r="BH446">
            <v>1</v>
          </cell>
          <cell r="BI446">
            <v>1</v>
          </cell>
          <cell r="BJ446">
            <v>1</v>
          </cell>
          <cell r="BM446" t="str">
            <v/>
          </cell>
          <cell r="BN446" t="str">
            <v/>
          </cell>
          <cell r="BP446">
            <v>1</v>
          </cell>
          <cell r="BQ446">
            <v>1</v>
          </cell>
          <cell r="BS446">
            <v>1</v>
          </cell>
          <cell r="BT446">
            <v>1</v>
          </cell>
          <cell r="BW446">
            <v>1</v>
          </cell>
          <cell r="BX446">
            <v>1</v>
          </cell>
          <cell r="BY446" t="str">
            <v/>
          </cell>
          <cell r="CA446" t="str">
            <v/>
          </cell>
          <cell r="CB446" t="str">
            <v/>
          </cell>
          <cell r="CE446" t="str">
            <v/>
          </cell>
          <cell r="CG446" t="str">
            <v>小坂　喜太郎</v>
          </cell>
          <cell r="CH446" t="str">
            <v>小坂　喜太郎</v>
          </cell>
        </row>
        <row r="447">
          <cell r="A447">
            <v>443</v>
          </cell>
          <cell r="B447" t="str">
            <v>6116</v>
          </cell>
          <cell r="C447">
            <v>6116</v>
          </cell>
          <cell r="D447">
            <v>1601929</v>
          </cell>
          <cell r="E447" t="str">
            <v>亀岡市</v>
          </cell>
          <cell r="F447" t="str">
            <v>中川医院</v>
          </cell>
          <cell r="G447" t="str">
            <v/>
          </cell>
          <cell r="H447" t="str">
            <v>621-0008</v>
          </cell>
          <cell r="I447" t="str">
            <v>亀岡市馬路町万年５２</v>
          </cell>
          <cell r="J447" t="str">
            <v>621-0008亀岡市馬路町万年５２</v>
          </cell>
          <cell r="K447" t="str">
            <v/>
          </cell>
          <cell r="L447" t="str">
            <v>0771-22-0680</v>
          </cell>
          <cell r="M447" t="str">
            <v/>
          </cell>
          <cell r="N447" t="str">
            <v>0771-22-7551</v>
          </cell>
          <cell r="P447" t="str">
            <v>中川医院</v>
          </cell>
          <cell r="Q447" t="str">
            <v>621-0008</v>
          </cell>
          <cell r="R447" t="str">
            <v>亀岡市馬路町万年５２</v>
          </cell>
          <cell r="S447" t="str">
            <v>0771-22-0680</v>
          </cell>
          <cell r="U447">
            <v>3804</v>
          </cell>
          <cell r="V447" t="str">
            <v/>
          </cell>
          <cell r="W447" t="str">
            <v/>
          </cell>
          <cell r="X447" t="str">
            <v/>
          </cell>
          <cell r="Z447" t="str">
            <v/>
          </cell>
          <cell r="AA447" t="str">
            <v/>
          </cell>
          <cell r="AB447" t="str">
            <v/>
          </cell>
          <cell r="AC447" t="str">
            <v/>
          </cell>
          <cell r="AD447" t="str">
            <v/>
          </cell>
          <cell r="AE447" t="str">
            <v/>
          </cell>
          <cell r="AF447" t="str">
            <v/>
          </cell>
          <cell r="AG447" t="str">
            <v/>
          </cell>
          <cell r="AH447" t="str">
            <v/>
          </cell>
          <cell r="AI447" t="str">
            <v/>
          </cell>
          <cell r="AK447" t="str">
            <v/>
          </cell>
          <cell r="AL447" t="str">
            <v/>
          </cell>
          <cell r="AM447" t="str">
            <v/>
          </cell>
          <cell r="AN447" t="str">
            <v/>
          </cell>
          <cell r="AR447">
            <v>1</v>
          </cell>
          <cell r="AS447">
            <v>1</v>
          </cell>
          <cell r="AU447" t="str">
            <v/>
          </cell>
          <cell r="AV447" t="str">
            <v/>
          </cell>
          <cell r="AW447" t="str">
            <v/>
          </cell>
          <cell r="AX447" t="str">
            <v/>
          </cell>
          <cell r="AY447" t="str">
            <v/>
          </cell>
          <cell r="AZ447" t="str">
            <v/>
          </cell>
          <cell r="BA447" t="str">
            <v/>
          </cell>
          <cell r="BB447" t="str">
            <v/>
          </cell>
          <cell r="BC447" t="str">
            <v/>
          </cell>
          <cell r="BE447" t="str">
            <v/>
          </cell>
          <cell r="BF447" t="str">
            <v/>
          </cell>
          <cell r="BG447" t="str">
            <v/>
          </cell>
          <cell r="BH447" t="str">
            <v/>
          </cell>
          <cell r="BI447" t="str">
            <v/>
          </cell>
          <cell r="BM447" t="str">
            <v/>
          </cell>
          <cell r="BN447" t="str">
            <v/>
          </cell>
          <cell r="BP447" t="str">
            <v/>
          </cell>
          <cell r="BQ447" t="str">
            <v/>
          </cell>
          <cell r="BS447" t="str">
            <v/>
          </cell>
          <cell r="BT447" t="str">
            <v/>
          </cell>
          <cell r="BU447" t="str">
            <v/>
          </cell>
          <cell r="BW447" t="str">
            <v/>
          </cell>
          <cell r="BX447" t="str">
            <v/>
          </cell>
          <cell r="BY447" t="str">
            <v/>
          </cell>
          <cell r="CA447" t="str">
            <v/>
          </cell>
          <cell r="CB447" t="str">
            <v/>
          </cell>
          <cell r="CD447" t="str">
            <v/>
          </cell>
          <cell r="CE447" t="str">
            <v/>
          </cell>
          <cell r="CH447" t="str">
            <v>中川　務
中川　裕隆</v>
          </cell>
        </row>
        <row r="448">
          <cell r="A448">
            <v>444</v>
          </cell>
          <cell r="B448" t="str">
            <v>1201</v>
          </cell>
          <cell r="C448">
            <v>1201</v>
          </cell>
          <cell r="D448">
            <v>502540</v>
          </cell>
          <cell r="E448" t="str">
            <v>下京東部</v>
          </cell>
          <cell r="F448" t="str">
            <v>小山内科・循環器科医院</v>
          </cell>
          <cell r="G448" t="str">
            <v/>
          </cell>
          <cell r="H448" t="str">
            <v>601-8028</v>
          </cell>
          <cell r="I448" t="str">
            <v>南区東九条東御霊町１７</v>
          </cell>
          <cell r="J448" t="str">
            <v>601-8028南区東九条東御霊町１７</v>
          </cell>
          <cell r="K448" t="str">
            <v/>
          </cell>
          <cell r="L448" t="str">
            <v>075-691-2447</v>
          </cell>
          <cell r="M448" t="str">
            <v/>
          </cell>
          <cell r="N448" t="str">
            <v>075-691-2556</v>
          </cell>
          <cell r="P448" t="str">
            <v>小山内科・循環器科医院</v>
          </cell>
          <cell r="Q448" t="str">
            <v>601-8028</v>
          </cell>
          <cell r="R448" t="str">
            <v>南区東九条東御霊町１７</v>
          </cell>
          <cell r="S448" t="str">
            <v>075-691-2447</v>
          </cell>
          <cell r="U448">
            <v>783</v>
          </cell>
          <cell r="V448" t="str">
            <v/>
          </cell>
          <cell r="W448" t="str">
            <v/>
          </cell>
          <cell r="AC448" t="str">
            <v/>
          </cell>
          <cell r="AH448" t="str">
            <v/>
          </cell>
          <cell r="AI448" t="str">
            <v/>
          </cell>
          <cell r="AR448">
            <v>1</v>
          </cell>
          <cell r="AX448" t="str">
            <v/>
          </cell>
          <cell r="BB448" t="str">
            <v/>
          </cell>
          <cell r="BC448" t="str">
            <v/>
          </cell>
          <cell r="BM448" t="str">
            <v/>
          </cell>
          <cell r="BN448" t="str">
            <v/>
          </cell>
          <cell r="BP448">
            <v>1</v>
          </cell>
          <cell r="BQ448">
            <v>1</v>
          </cell>
          <cell r="BS448">
            <v>1</v>
          </cell>
          <cell r="BT448">
            <v>1</v>
          </cell>
          <cell r="BW448" t="str">
            <v/>
          </cell>
          <cell r="BX448" t="str">
            <v/>
          </cell>
          <cell r="BY448" t="str">
            <v/>
          </cell>
          <cell r="CA448" t="str">
            <v/>
          </cell>
          <cell r="CB448" t="str">
            <v/>
          </cell>
          <cell r="CE448" t="str">
            <v/>
          </cell>
          <cell r="CH448" t="str">
            <v>小山　秀樹</v>
          </cell>
        </row>
        <row r="449">
          <cell r="A449">
            <v>445</v>
          </cell>
          <cell r="B449" t="str">
            <v>6147</v>
          </cell>
          <cell r="C449">
            <v>6147</v>
          </cell>
          <cell r="D449">
            <v>105575</v>
          </cell>
          <cell r="E449" t="str">
            <v>上京東部</v>
          </cell>
          <cell r="F449" t="str">
            <v>中村医院</v>
          </cell>
          <cell r="G449" t="str">
            <v/>
          </cell>
          <cell r="H449" t="str">
            <v>603-8151</v>
          </cell>
          <cell r="I449" t="str">
            <v>北区小山下総町１８</v>
          </cell>
          <cell r="J449" t="str">
            <v>603-8151北区小山下総町１８</v>
          </cell>
          <cell r="K449" t="str">
            <v/>
          </cell>
          <cell r="L449" t="str">
            <v>075-432-4525</v>
          </cell>
          <cell r="M449" t="str">
            <v/>
          </cell>
          <cell r="N449" t="str">
            <v>075-432-4525</v>
          </cell>
          <cell r="P449" t="str">
            <v>中村医院</v>
          </cell>
          <cell r="Q449" t="str">
            <v>603-8151</v>
          </cell>
          <cell r="R449" t="str">
            <v>北区小山下総町１８</v>
          </cell>
          <cell r="S449" t="str">
            <v>075-432-4525</v>
          </cell>
          <cell r="U449">
            <v>129</v>
          </cell>
          <cell r="V449" t="str">
            <v/>
          </cell>
          <cell r="W449" t="str">
            <v/>
          </cell>
          <cell r="X449" t="str">
            <v/>
          </cell>
          <cell r="Z449" t="str">
            <v/>
          </cell>
          <cell r="AA449" t="str">
            <v/>
          </cell>
          <cell r="AB449" t="str">
            <v/>
          </cell>
          <cell r="AC449" t="str">
            <v/>
          </cell>
          <cell r="AD449" t="str">
            <v/>
          </cell>
          <cell r="AE449" t="str">
            <v/>
          </cell>
          <cell r="AF449" t="str">
            <v/>
          </cell>
          <cell r="AG449" t="str">
            <v/>
          </cell>
          <cell r="AH449" t="str">
            <v/>
          </cell>
          <cell r="AI449" t="str">
            <v/>
          </cell>
          <cell r="AK449" t="str">
            <v/>
          </cell>
          <cell r="AL449" t="str">
            <v/>
          </cell>
          <cell r="AM449" t="str">
            <v/>
          </cell>
          <cell r="AN449" t="str">
            <v/>
          </cell>
          <cell r="AR449" t="str">
            <v/>
          </cell>
          <cell r="AS449" t="str">
            <v/>
          </cell>
          <cell r="AU449" t="str">
            <v/>
          </cell>
          <cell r="AV449" t="str">
            <v/>
          </cell>
          <cell r="AW449" t="str">
            <v/>
          </cell>
          <cell r="AX449" t="str">
            <v/>
          </cell>
          <cell r="AY449" t="str">
            <v/>
          </cell>
          <cell r="AZ449" t="str">
            <v/>
          </cell>
          <cell r="BA449" t="str">
            <v/>
          </cell>
          <cell r="BB449" t="str">
            <v/>
          </cell>
          <cell r="BC449" t="str">
            <v/>
          </cell>
          <cell r="BE449" t="str">
            <v/>
          </cell>
          <cell r="BF449" t="str">
            <v/>
          </cell>
          <cell r="BG449" t="str">
            <v/>
          </cell>
          <cell r="BH449" t="str">
            <v/>
          </cell>
          <cell r="BI449" t="str">
            <v/>
          </cell>
          <cell r="BM449" t="str">
            <v/>
          </cell>
          <cell r="BN449" t="str">
            <v/>
          </cell>
          <cell r="BP449">
            <v>1</v>
          </cell>
          <cell r="BQ449">
            <v>2</v>
          </cell>
          <cell r="BS449" t="str">
            <v/>
          </cell>
          <cell r="BT449" t="str">
            <v/>
          </cell>
          <cell r="BW449" t="str">
            <v/>
          </cell>
          <cell r="BX449" t="str">
            <v/>
          </cell>
          <cell r="BY449" t="str">
            <v/>
          </cell>
          <cell r="CA449" t="str">
            <v/>
          </cell>
          <cell r="CB449" t="str">
            <v/>
          </cell>
          <cell r="CD449" t="str">
            <v/>
          </cell>
          <cell r="CE449" t="str">
            <v/>
          </cell>
          <cell r="CH449" t="str">
            <v>中村　吉法</v>
          </cell>
        </row>
        <row r="450">
          <cell r="A450">
            <v>446</v>
          </cell>
          <cell r="B450" t="str">
            <v>5675</v>
          </cell>
          <cell r="C450">
            <v>5675</v>
          </cell>
          <cell r="D450">
            <v>2602181</v>
          </cell>
          <cell r="E450" t="str">
            <v>福知山</v>
          </cell>
          <cell r="F450" t="str">
            <v>小山医院</v>
          </cell>
          <cell r="G450" t="str">
            <v/>
          </cell>
          <cell r="H450" t="str">
            <v>620-0017</v>
          </cell>
          <cell r="I450" t="str">
            <v>福知山市猪崎６４７</v>
          </cell>
          <cell r="J450" t="str">
            <v>620-0017福知山市猪崎６４７</v>
          </cell>
          <cell r="K450" t="str">
            <v/>
          </cell>
          <cell r="L450" t="str">
            <v>0773-23-7715</v>
          </cell>
          <cell r="M450" t="str">
            <v/>
          </cell>
          <cell r="N450" t="str">
            <v>0773-23-7715</v>
          </cell>
          <cell r="P450" t="str">
            <v>小山医院</v>
          </cell>
          <cell r="Q450" t="str">
            <v>620-0017</v>
          </cell>
          <cell r="R450" t="str">
            <v>福知山市猪崎６４７</v>
          </cell>
          <cell r="S450" t="str">
            <v>0773-23-7715</v>
          </cell>
          <cell r="U450">
            <v>3964</v>
          </cell>
          <cell r="V450" t="str">
            <v/>
          </cell>
          <cell r="W450" t="str">
            <v/>
          </cell>
          <cell r="X450" t="str">
            <v>25.11.1日脳追加</v>
          </cell>
          <cell r="Z450">
            <v>1</v>
          </cell>
          <cell r="AA450">
            <v>1</v>
          </cell>
          <cell r="AB450">
            <v>1</v>
          </cell>
          <cell r="AC450">
            <v>1</v>
          </cell>
          <cell r="AD450">
            <v>1</v>
          </cell>
          <cell r="AE450">
            <v>1</v>
          </cell>
          <cell r="AF450">
            <v>1</v>
          </cell>
          <cell r="AG450">
            <v>1</v>
          </cell>
          <cell r="AH450">
            <v>1</v>
          </cell>
          <cell r="AI450">
            <v>1</v>
          </cell>
          <cell r="AJ450">
            <v>1</v>
          </cell>
          <cell r="AK450" t="str">
            <v/>
          </cell>
          <cell r="AL450">
            <v>1</v>
          </cell>
          <cell r="AM450">
            <v>1</v>
          </cell>
          <cell r="AN450">
            <v>1</v>
          </cell>
          <cell r="AR450">
            <v>1</v>
          </cell>
          <cell r="AS450">
            <v>1</v>
          </cell>
          <cell r="AU450" t="str">
            <v/>
          </cell>
          <cell r="AV450" t="str">
            <v/>
          </cell>
          <cell r="AW450" t="str">
            <v/>
          </cell>
          <cell r="AX450" t="str">
            <v/>
          </cell>
          <cell r="AY450" t="str">
            <v/>
          </cell>
          <cell r="AZ450" t="str">
            <v/>
          </cell>
          <cell r="BA450" t="str">
            <v/>
          </cell>
          <cell r="BB450" t="str">
            <v/>
          </cell>
          <cell r="BC450" t="str">
            <v/>
          </cell>
          <cell r="BE450" t="str">
            <v/>
          </cell>
          <cell r="BF450" t="str">
            <v/>
          </cell>
          <cell r="BG450">
            <v>1</v>
          </cell>
          <cell r="BH450">
            <v>1</v>
          </cell>
          <cell r="BI450">
            <v>1</v>
          </cell>
          <cell r="BM450" t="str">
            <v/>
          </cell>
          <cell r="BN450" t="str">
            <v/>
          </cell>
          <cell r="BP450" t="str">
            <v/>
          </cell>
          <cell r="BQ450" t="str">
            <v/>
          </cell>
          <cell r="BS450">
            <v>1</v>
          </cell>
          <cell r="BW450" t="str">
            <v/>
          </cell>
          <cell r="BX450" t="str">
            <v/>
          </cell>
          <cell r="BY450" t="str">
            <v/>
          </cell>
          <cell r="CA450" t="str">
            <v/>
          </cell>
          <cell r="CB450" t="str">
            <v/>
          </cell>
          <cell r="CD450" t="str">
            <v/>
          </cell>
          <cell r="CE450" t="str">
            <v/>
          </cell>
          <cell r="CG450" t="str">
            <v>小山　尚志
小山　亮</v>
          </cell>
          <cell r="CH450" t="str">
            <v>小山　尚志
小山　亮</v>
          </cell>
        </row>
        <row r="451">
          <cell r="A451">
            <v>447</v>
          </cell>
          <cell r="B451" t="str">
            <v>6152</v>
          </cell>
          <cell r="C451">
            <v>6152</v>
          </cell>
          <cell r="D451">
            <v>2900932</v>
          </cell>
          <cell r="E451" t="str">
            <v>綴喜</v>
          </cell>
          <cell r="F451" t="str">
            <v>中村診療所</v>
          </cell>
          <cell r="G451" t="str">
            <v/>
          </cell>
          <cell r="H451" t="str">
            <v>614-8004</v>
          </cell>
          <cell r="I451" t="str">
            <v>八幡市八幡山柴１７</v>
          </cell>
          <cell r="J451" t="str">
            <v>614-8004八幡市八幡山柴１７</v>
          </cell>
          <cell r="K451" t="str">
            <v/>
          </cell>
          <cell r="L451" t="str">
            <v>075-981-0510</v>
          </cell>
          <cell r="M451" t="str">
            <v/>
          </cell>
          <cell r="N451" t="str">
            <v>075-972-3334</v>
          </cell>
          <cell r="P451" t="str">
            <v>中村診療所</v>
          </cell>
          <cell r="Q451" t="str">
            <v>614-8004</v>
          </cell>
          <cell r="R451" t="str">
            <v>八幡市八幡山柴１７</v>
          </cell>
          <cell r="S451" t="str">
            <v>075-981-0510</v>
          </cell>
          <cell r="T451" t="str">
            <v>075-972-3334</v>
          </cell>
          <cell r="U451">
            <v>3474</v>
          </cell>
          <cell r="V451" t="str">
            <v/>
          </cell>
          <cell r="W451" t="str">
            <v/>
          </cell>
          <cell r="X451" t="str">
            <v>FAX：972-3334</v>
          </cell>
          <cell r="Z451" t="str">
            <v/>
          </cell>
          <cell r="AA451" t="str">
            <v/>
          </cell>
          <cell r="AB451" t="str">
            <v/>
          </cell>
          <cell r="AC451" t="str">
            <v/>
          </cell>
          <cell r="AD451" t="str">
            <v/>
          </cell>
          <cell r="AE451" t="str">
            <v/>
          </cell>
          <cell r="AF451" t="str">
            <v/>
          </cell>
          <cell r="AG451" t="str">
            <v/>
          </cell>
          <cell r="AH451" t="str">
            <v/>
          </cell>
          <cell r="AI451" t="str">
            <v/>
          </cell>
          <cell r="AK451" t="str">
            <v/>
          </cell>
          <cell r="AL451" t="str">
            <v/>
          </cell>
          <cell r="AM451" t="str">
            <v/>
          </cell>
          <cell r="AN451" t="str">
            <v/>
          </cell>
          <cell r="AR451">
            <v>1</v>
          </cell>
          <cell r="AS451" t="str">
            <v/>
          </cell>
          <cell r="AU451" t="str">
            <v/>
          </cell>
          <cell r="AV451" t="str">
            <v/>
          </cell>
          <cell r="AW451" t="str">
            <v/>
          </cell>
          <cell r="AX451" t="str">
            <v/>
          </cell>
          <cell r="AY451" t="str">
            <v/>
          </cell>
          <cell r="AZ451" t="str">
            <v/>
          </cell>
          <cell r="BA451" t="str">
            <v/>
          </cell>
          <cell r="BB451" t="str">
            <v/>
          </cell>
          <cell r="BC451" t="str">
            <v/>
          </cell>
          <cell r="BE451" t="str">
            <v/>
          </cell>
          <cell r="BF451" t="str">
            <v/>
          </cell>
          <cell r="BG451" t="str">
            <v/>
          </cell>
          <cell r="BH451" t="str">
            <v/>
          </cell>
          <cell r="BI451" t="str">
            <v/>
          </cell>
          <cell r="BM451" t="str">
            <v/>
          </cell>
          <cell r="BN451" t="str">
            <v/>
          </cell>
          <cell r="BP451">
            <v>1</v>
          </cell>
          <cell r="BS451" t="str">
            <v/>
          </cell>
          <cell r="BT451" t="str">
            <v/>
          </cell>
          <cell r="BW451" t="str">
            <v/>
          </cell>
          <cell r="BX451" t="str">
            <v/>
          </cell>
          <cell r="BY451" t="str">
            <v/>
          </cell>
          <cell r="CA451" t="str">
            <v/>
          </cell>
          <cell r="CB451" t="str">
            <v/>
          </cell>
          <cell r="CD451" t="str">
            <v/>
          </cell>
          <cell r="CE451" t="str">
            <v/>
          </cell>
          <cell r="CH451" t="str">
            <v>中村　昭</v>
          </cell>
        </row>
        <row r="452">
          <cell r="A452">
            <v>448</v>
          </cell>
          <cell r="B452" t="str">
            <v>5061</v>
          </cell>
          <cell r="C452">
            <v>5061</v>
          </cell>
          <cell r="D452">
            <v>1203130</v>
          </cell>
          <cell r="E452" t="str">
            <v>宇治久世</v>
          </cell>
          <cell r="F452" t="str">
            <v>小山医院</v>
          </cell>
          <cell r="G452" t="str">
            <v/>
          </cell>
          <cell r="H452" t="str">
            <v>611-0002</v>
          </cell>
          <cell r="I452" t="str">
            <v>宇治市木幡御蔵山３９－６０２</v>
          </cell>
          <cell r="J452" t="str">
            <v>611-0002宇治市木幡御蔵山３９－６０２</v>
          </cell>
          <cell r="K452" t="str">
            <v/>
          </cell>
          <cell r="L452" t="str">
            <v>0774-31-5455</v>
          </cell>
          <cell r="M452" t="str">
            <v/>
          </cell>
          <cell r="N452" t="str">
            <v>0774-33-3755</v>
          </cell>
          <cell r="P452" t="str">
            <v>小山医院</v>
          </cell>
          <cell r="Q452" t="str">
            <v>611-0002</v>
          </cell>
          <cell r="R452" t="str">
            <v>宇治市木幡御蔵山３９－６０２</v>
          </cell>
          <cell r="S452" t="str">
            <v>0774-31-5455</v>
          </cell>
          <cell r="U452">
            <v>3236</v>
          </cell>
          <cell r="V452" t="str">
            <v/>
          </cell>
          <cell r="W452" t="str">
            <v/>
          </cell>
          <cell r="X452" t="str">
            <v>28.12.28B肝追加</v>
          </cell>
          <cell r="Z452">
            <v>1</v>
          </cell>
          <cell r="AA452">
            <v>1</v>
          </cell>
          <cell r="AB452">
            <v>1</v>
          </cell>
          <cell r="AC452">
            <v>1</v>
          </cell>
          <cell r="AD452">
            <v>1</v>
          </cell>
          <cell r="AE452">
            <v>1</v>
          </cell>
          <cell r="AF452">
            <v>1</v>
          </cell>
          <cell r="AG452">
            <v>1</v>
          </cell>
          <cell r="AH452">
            <v>1</v>
          </cell>
          <cell r="AI452">
            <v>1</v>
          </cell>
          <cell r="AJ452">
            <v>1</v>
          </cell>
          <cell r="AK452">
            <v>1</v>
          </cell>
          <cell r="AL452">
            <v>1</v>
          </cell>
          <cell r="AM452">
            <v>1</v>
          </cell>
          <cell r="AN452">
            <v>1</v>
          </cell>
          <cell r="AO452">
            <v>2</v>
          </cell>
          <cell r="AR452">
            <v>1</v>
          </cell>
          <cell r="AS452">
            <v>1</v>
          </cell>
          <cell r="AU452">
            <v>1</v>
          </cell>
          <cell r="AV452">
            <v>1</v>
          </cell>
          <cell r="AW452">
            <v>1</v>
          </cell>
          <cell r="AX452">
            <v>1</v>
          </cell>
          <cell r="AY452">
            <v>1</v>
          </cell>
          <cell r="AZ452">
            <v>1</v>
          </cell>
          <cell r="BA452">
            <v>1</v>
          </cell>
          <cell r="BB452">
            <v>1</v>
          </cell>
          <cell r="BC452" t="str">
            <v/>
          </cell>
          <cell r="BD452">
            <v>1</v>
          </cell>
          <cell r="BE452">
            <v>1</v>
          </cell>
          <cell r="BF452">
            <v>1</v>
          </cell>
          <cell r="BG452">
            <v>1</v>
          </cell>
          <cell r="BH452">
            <v>1</v>
          </cell>
          <cell r="BI452">
            <v>1</v>
          </cell>
          <cell r="BJ452">
            <v>2</v>
          </cell>
          <cell r="BM452">
            <v>2</v>
          </cell>
          <cell r="BN452" t="str">
            <v>小山　栄子</v>
          </cell>
          <cell r="BP452">
            <v>1</v>
          </cell>
          <cell r="BQ452">
            <v>1</v>
          </cell>
          <cell r="BS452">
            <v>1</v>
          </cell>
          <cell r="BT452">
            <v>1</v>
          </cell>
          <cell r="BU452" t="str">
            <v>H30.2.2 MR接種追加</v>
          </cell>
          <cell r="BW452">
            <v>2</v>
          </cell>
          <cell r="BX452">
            <v>2</v>
          </cell>
          <cell r="BY452" t="str">
            <v/>
          </cell>
          <cell r="CA452" t="str">
            <v/>
          </cell>
          <cell r="CB452" t="str">
            <v/>
          </cell>
          <cell r="CD452">
            <v>2</v>
          </cell>
          <cell r="CE452" t="str">
            <v>小山　正彦
小山　栄子</v>
          </cell>
          <cell r="CG452" t="str">
            <v>小山　正彦_x000D_
小山　栄子</v>
          </cell>
          <cell r="CH452" t="str">
            <v>小山　正彦_x000D_
小山　栄子</v>
          </cell>
        </row>
        <row r="453">
          <cell r="A453">
            <v>449</v>
          </cell>
          <cell r="B453" t="str">
            <v>6575</v>
          </cell>
          <cell r="C453">
            <v>5153</v>
          </cell>
          <cell r="D453">
            <v>3400429</v>
          </cell>
          <cell r="E453" t="str">
            <v>船井</v>
          </cell>
          <cell r="F453" t="str">
            <v>南丹市国民健康保険南丹みやま診療所</v>
          </cell>
          <cell r="G453" t="str">
            <v/>
          </cell>
          <cell r="H453" t="str">
            <v>601-0722</v>
          </cell>
          <cell r="I453" t="str">
            <v>南丹市美山町安掛下８</v>
          </cell>
          <cell r="J453" t="str">
            <v>601-0722南丹市美山町安掛下８</v>
          </cell>
          <cell r="K453" t="str">
            <v/>
          </cell>
          <cell r="L453" t="str">
            <v>0771-75-1113</v>
          </cell>
          <cell r="M453" t="str">
            <v/>
          </cell>
          <cell r="N453" t="str">
            <v>0771-75-0622</v>
          </cell>
          <cell r="P453" t="str">
            <v>南丹市国民健康保険南丹みやま診療所</v>
          </cell>
          <cell r="Q453" t="str">
            <v>601-0722</v>
          </cell>
          <cell r="R453" t="str">
            <v>南丹市美山町安掛下８</v>
          </cell>
          <cell r="S453" t="str">
            <v>0771-75-1113</v>
          </cell>
          <cell r="U453">
            <v>3856</v>
          </cell>
          <cell r="V453" t="str">
            <v/>
          </cell>
          <cell r="W453" t="str">
            <v/>
          </cell>
          <cell r="X453" t="str">
            <v>H29.5.1名称変更_x000D_
2018/10/19 水痘、B肝追加_x000D_
接種医師変更</v>
          </cell>
          <cell r="Z453">
            <v>1</v>
          </cell>
          <cell r="AA453">
            <v>1</v>
          </cell>
          <cell r="AB453">
            <v>1</v>
          </cell>
          <cell r="AC453" t="str">
            <v/>
          </cell>
          <cell r="AD453">
            <v>1</v>
          </cell>
          <cell r="AE453">
            <v>1</v>
          </cell>
          <cell r="AF453">
            <v>1</v>
          </cell>
          <cell r="AG453">
            <v>1</v>
          </cell>
          <cell r="AH453" t="str">
            <v/>
          </cell>
          <cell r="AI453" t="str">
            <v/>
          </cell>
          <cell r="AJ453">
            <v>1</v>
          </cell>
          <cell r="AK453">
            <v>1</v>
          </cell>
          <cell r="AL453">
            <v>1</v>
          </cell>
          <cell r="AM453">
            <v>1</v>
          </cell>
          <cell r="AN453">
            <v>1</v>
          </cell>
          <cell r="AR453">
            <v>1</v>
          </cell>
          <cell r="AS453">
            <v>1</v>
          </cell>
          <cell r="AU453">
            <v>1</v>
          </cell>
          <cell r="AV453">
            <v>1</v>
          </cell>
          <cell r="AW453">
            <v>1</v>
          </cell>
          <cell r="AX453" t="str">
            <v/>
          </cell>
          <cell r="AY453">
            <v>1</v>
          </cell>
          <cell r="AZ453">
            <v>1</v>
          </cell>
          <cell r="BA453">
            <v>1</v>
          </cell>
          <cell r="BB453" t="str">
            <v/>
          </cell>
          <cell r="BC453" t="str">
            <v/>
          </cell>
          <cell r="BD453">
            <v>1</v>
          </cell>
          <cell r="BE453">
            <v>1</v>
          </cell>
          <cell r="BF453">
            <v>1</v>
          </cell>
          <cell r="BG453">
            <v>1</v>
          </cell>
          <cell r="BH453">
            <v>1</v>
          </cell>
          <cell r="BI453">
            <v>1</v>
          </cell>
          <cell r="BM453" t="str">
            <v/>
          </cell>
          <cell r="BN453" t="str">
            <v/>
          </cell>
          <cell r="BP453">
            <v>1</v>
          </cell>
          <cell r="BQ453">
            <v>1</v>
          </cell>
          <cell r="BS453">
            <v>1</v>
          </cell>
          <cell r="BT453">
            <v>1</v>
          </cell>
          <cell r="BW453" t="str">
            <v/>
          </cell>
          <cell r="BX453" t="str">
            <v/>
          </cell>
          <cell r="BY453" t="str">
            <v/>
          </cell>
          <cell r="CA453" t="str">
            <v/>
          </cell>
          <cell r="CB453" t="str">
            <v/>
          </cell>
          <cell r="CE453" t="str">
            <v/>
          </cell>
          <cell r="CG453" t="str">
            <v>中村　真人</v>
          </cell>
          <cell r="CH453" t="str">
            <v>中村　真人</v>
          </cell>
        </row>
        <row r="454">
          <cell r="A454">
            <v>450</v>
          </cell>
          <cell r="B454" t="str">
            <v>3897</v>
          </cell>
          <cell r="C454">
            <v>3897</v>
          </cell>
          <cell r="D454">
            <v>1202660</v>
          </cell>
          <cell r="E454" t="str">
            <v>宇治久世</v>
          </cell>
          <cell r="F454" t="str">
            <v>小山内科医院</v>
          </cell>
          <cell r="G454" t="str">
            <v/>
          </cell>
          <cell r="H454" t="str">
            <v>611-0033</v>
          </cell>
          <cell r="I454" t="str">
            <v>宇治市大久保町北ノ山２４－１ ホクユービル４Ｆ</v>
          </cell>
          <cell r="J454" t="str">
            <v>611-0033宇治市大久保町北ノ山２４－１ ホクユービル４Ｆ</v>
          </cell>
          <cell r="K454" t="str">
            <v/>
          </cell>
          <cell r="L454" t="str">
            <v>0774-46-3211</v>
          </cell>
          <cell r="M454" t="str">
            <v/>
          </cell>
          <cell r="N454" t="str">
            <v>0774-46-3030</v>
          </cell>
          <cell r="P454" t="str">
            <v>小山内科医院</v>
          </cell>
          <cell r="Q454" t="str">
            <v>611-0033</v>
          </cell>
          <cell r="R454" t="str">
            <v>宇治市大久保町北ノ山２４－１ ホクユービル４Ｆ</v>
          </cell>
          <cell r="S454" t="str">
            <v>0774-46-3211</v>
          </cell>
          <cell r="U454">
            <v>3399</v>
          </cell>
          <cell r="V454" t="str">
            <v/>
          </cell>
          <cell r="W454" t="str">
            <v/>
          </cell>
          <cell r="Z454" t="str">
            <v/>
          </cell>
          <cell r="AA454" t="str">
            <v/>
          </cell>
          <cell r="AB454" t="str">
            <v/>
          </cell>
          <cell r="AC454" t="str">
            <v/>
          </cell>
          <cell r="AD454" t="str">
            <v/>
          </cell>
          <cell r="AE454" t="str">
            <v/>
          </cell>
          <cell r="AF454" t="str">
            <v/>
          </cell>
          <cell r="AG454" t="str">
            <v/>
          </cell>
          <cell r="AH454" t="str">
            <v/>
          </cell>
          <cell r="AI454" t="str">
            <v/>
          </cell>
          <cell r="AK454" t="str">
            <v/>
          </cell>
          <cell r="AL454">
            <v>1</v>
          </cell>
          <cell r="AM454" t="str">
            <v/>
          </cell>
          <cell r="AN454" t="str">
            <v/>
          </cell>
          <cell r="AR454">
            <v>1</v>
          </cell>
          <cell r="AS454" t="str">
            <v/>
          </cell>
          <cell r="AU454" t="str">
            <v/>
          </cell>
          <cell r="AV454" t="str">
            <v/>
          </cell>
          <cell r="AW454" t="str">
            <v/>
          </cell>
          <cell r="AX454" t="str">
            <v/>
          </cell>
          <cell r="AY454" t="str">
            <v/>
          </cell>
          <cell r="AZ454" t="str">
            <v/>
          </cell>
          <cell r="BA454" t="str">
            <v/>
          </cell>
          <cell r="BB454" t="str">
            <v/>
          </cell>
          <cell r="BC454" t="str">
            <v/>
          </cell>
          <cell r="BE454" t="str">
            <v/>
          </cell>
          <cell r="BF454" t="str">
            <v/>
          </cell>
          <cell r="BG454">
            <v>1</v>
          </cell>
          <cell r="BH454" t="str">
            <v/>
          </cell>
          <cell r="BI454" t="str">
            <v/>
          </cell>
          <cell r="BM454" t="str">
            <v/>
          </cell>
          <cell r="BN454" t="str">
            <v/>
          </cell>
          <cell r="BP454">
            <v>1</v>
          </cell>
          <cell r="BS454" t="str">
            <v/>
          </cell>
          <cell r="BT454" t="str">
            <v/>
          </cell>
          <cell r="BW454" t="str">
            <v/>
          </cell>
          <cell r="BX454" t="str">
            <v/>
          </cell>
          <cell r="BY454" t="str">
            <v/>
          </cell>
          <cell r="CA454" t="str">
            <v/>
          </cell>
          <cell r="CB454" t="str">
            <v/>
          </cell>
          <cell r="CD454" t="str">
            <v/>
          </cell>
          <cell r="CE454" t="str">
            <v/>
          </cell>
          <cell r="CH454" t="str">
            <v>小山　邦彦</v>
          </cell>
        </row>
        <row r="455">
          <cell r="A455">
            <v>451</v>
          </cell>
          <cell r="B455" t="str">
            <v>2059</v>
          </cell>
          <cell r="C455">
            <v>2059</v>
          </cell>
          <cell r="D455">
            <v>903078</v>
          </cell>
          <cell r="E455" t="str">
            <v>伏見</v>
          </cell>
          <cell r="F455" t="str">
            <v>同和園附属診療所</v>
          </cell>
          <cell r="G455" t="str">
            <v/>
          </cell>
          <cell r="H455" t="str">
            <v>601-1371</v>
          </cell>
          <cell r="I455" t="str">
            <v>伏見区醍醐上ノ山町１１</v>
          </cell>
          <cell r="J455" t="str">
            <v>601-1371伏見区醍醐上ノ山町１１</v>
          </cell>
          <cell r="K455" t="str">
            <v/>
          </cell>
          <cell r="L455" t="str">
            <v>075-571-0010</v>
          </cell>
          <cell r="M455" t="str">
            <v/>
          </cell>
          <cell r="N455" t="str">
            <v>075-571-0473</v>
          </cell>
          <cell r="P455" t="str">
            <v>同和園附属診療所</v>
          </cell>
          <cell r="Q455" t="str">
            <v>601-1371</v>
          </cell>
          <cell r="R455" t="str">
            <v>伏見区醍醐上ノ山町１１</v>
          </cell>
          <cell r="S455" t="str">
            <v>075-571-0010</v>
          </cell>
          <cell r="T455" t="str">
            <v>075-571-0473</v>
          </cell>
          <cell r="U455">
            <v>2707</v>
          </cell>
          <cell r="V455" t="str">
            <v/>
          </cell>
          <cell r="W455" t="str">
            <v/>
          </cell>
          <cell r="X455" t="str">
            <v/>
          </cell>
          <cell r="Z455" t="str">
            <v/>
          </cell>
          <cell r="AA455" t="str">
            <v/>
          </cell>
          <cell r="AB455" t="str">
            <v/>
          </cell>
          <cell r="AC455" t="str">
            <v/>
          </cell>
          <cell r="AD455" t="str">
            <v/>
          </cell>
          <cell r="AE455" t="str">
            <v/>
          </cell>
          <cell r="AF455" t="str">
            <v/>
          </cell>
          <cell r="AG455" t="str">
            <v/>
          </cell>
          <cell r="AH455" t="str">
            <v/>
          </cell>
          <cell r="AI455" t="str">
            <v/>
          </cell>
          <cell r="AK455" t="str">
            <v/>
          </cell>
          <cell r="AL455" t="str">
            <v/>
          </cell>
          <cell r="AM455" t="str">
            <v/>
          </cell>
          <cell r="AN455" t="str">
            <v/>
          </cell>
          <cell r="AR455">
            <v>2</v>
          </cell>
          <cell r="AS455">
            <v>2</v>
          </cell>
          <cell r="AU455" t="str">
            <v/>
          </cell>
          <cell r="AV455" t="str">
            <v/>
          </cell>
          <cell r="AW455" t="str">
            <v/>
          </cell>
          <cell r="AX455" t="str">
            <v/>
          </cell>
          <cell r="AY455" t="str">
            <v/>
          </cell>
          <cell r="AZ455" t="str">
            <v/>
          </cell>
          <cell r="BA455" t="str">
            <v/>
          </cell>
          <cell r="BB455" t="str">
            <v/>
          </cell>
          <cell r="BC455" t="str">
            <v/>
          </cell>
          <cell r="BE455" t="str">
            <v/>
          </cell>
          <cell r="BF455" t="str">
            <v/>
          </cell>
          <cell r="BG455" t="str">
            <v/>
          </cell>
          <cell r="BH455" t="str">
            <v/>
          </cell>
          <cell r="BI455" t="str">
            <v/>
          </cell>
          <cell r="BM455" t="str">
            <v/>
          </cell>
          <cell r="BN455" t="str">
            <v/>
          </cell>
          <cell r="BP455">
            <v>2</v>
          </cell>
          <cell r="BQ455">
            <v>2</v>
          </cell>
          <cell r="BS455" t="str">
            <v/>
          </cell>
          <cell r="BT455" t="str">
            <v/>
          </cell>
          <cell r="BW455" t="str">
            <v/>
          </cell>
          <cell r="BX455" t="str">
            <v/>
          </cell>
          <cell r="BY455" t="str">
            <v/>
          </cell>
          <cell r="CA455" t="str">
            <v/>
          </cell>
          <cell r="CB455" t="str">
            <v/>
          </cell>
          <cell r="CD455" t="str">
            <v/>
          </cell>
          <cell r="CE455" t="str">
            <v/>
          </cell>
          <cell r="CH455" t="str">
            <v>高鍬　博
沖永　聡
澤見　裕康</v>
          </cell>
        </row>
        <row r="456">
          <cell r="A456">
            <v>452</v>
          </cell>
          <cell r="B456" t="str">
            <v>5624</v>
          </cell>
          <cell r="C456">
            <v>5624</v>
          </cell>
          <cell r="D456">
            <v>2900809</v>
          </cell>
          <cell r="E456" t="str">
            <v>綴喜</v>
          </cell>
          <cell r="F456" t="str">
            <v>男山病院</v>
          </cell>
          <cell r="G456" t="str">
            <v/>
          </cell>
          <cell r="H456" t="str">
            <v>614-8366</v>
          </cell>
          <cell r="I456" t="str">
            <v>八幡市男山泉１９</v>
          </cell>
          <cell r="J456" t="str">
            <v>614-8366八幡市男山泉１９</v>
          </cell>
          <cell r="K456" t="str">
            <v/>
          </cell>
          <cell r="L456" t="str">
            <v>075-983-0001</v>
          </cell>
          <cell r="M456" t="str">
            <v/>
          </cell>
          <cell r="N456" t="str">
            <v>075-971-1082</v>
          </cell>
          <cell r="P456" t="str">
            <v>男山病院</v>
          </cell>
          <cell r="Q456" t="str">
            <v>614-8366</v>
          </cell>
          <cell r="R456" t="str">
            <v>八幡市男山泉１９</v>
          </cell>
          <cell r="S456" t="str">
            <v>075-983-0001</v>
          </cell>
          <cell r="T456" t="str">
            <v>075-971-1082</v>
          </cell>
          <cell r="U456">
            <v>3438</v>
          </cell>
          <cell r="V456" t="str">
            <v/>
          </cell>
          <cell r="W456" t="str">
            <v/>
          </cell>
          <cell r="X456" t="str">
            <v>28.10.13水痘、B肝追加_x000D_
R3.11.22成人接種医師変更</v>
          </cell>
          <cell r="Z456">
            <v>1</v>
          </cell>
          <cell r="AA456">
            <v>1</v>
          </cell>
          <cell r="AB456">
            <v>1</v>
          </cell>
          <cell r="AC456">
            <v>1</v>
          </cell>
          <cell r="AF456">
            <v>1</v>
          </cell>
          <cell r="AG456">
            <v>1</v>
          </cell>
          <cell r="AH456">
            <v>1</v>
          </cell>
          <cell r="AI456">
            <v>1</v>
          </cell>
          <cell r="AJ456">
            <v>1</v>
          </cell>
          <cell r="AK456">
            <v>1</v>
          </cell>
          <cell r="AL456">
            <v>1</v>
          </cell>
          <cell r="AM456">
            <v>1</v>
          </cell>
          <cell r="AN456">
            <v>1</v>
          </cell>
          <cell r="AR456">
            <v>1</v>
          </cell>
          <cell r="AS456">
            <v>1</v>
          </cell>
          <cell r="AU456">
            <v>1</v>
          </cell>
          <cell r="AV456">
            <v>1</v>
          </cell>
          <cell r="AW456">
            <v>1</v>
          </cell>
          <cell r="AX456" t="str">
            <v/>
          </cell>
          <cell r="BA456">
            <v>1</v>
          </cell>
          <cell r="BB456" t="str">
            <v/>
          </cell>
          <cell r="BC456" t="str">
            <v/>
          </cell>
          <cell r="BD456">
            <v>1</v>
          </cell>
          <cell r="BE456">
            <v>1</v>
          </cell>
          <cell r="BF456">
            <v>1</v>
          </cell>
          <cell r="BG456">
            <v>1</v>
          </cell>
          <cell r="BH456">
            <v>1</v>
          </cell>
          <cell r="BI456">
            <v>1</v>
          </cell>
          <cell r="BJ456">
            <v>1</v>
          </cell>
          <cell r="BM456" t="str">
            <v/>
          </cell>
          <cell r="BN456" t="str">
            <v/>
          </cell>
          <cell r="BP456">
            <v>1</v>
          </cell>
          <cell r="BQ456">
            <v>1</v>
          </cell>
          <cell r="BW456" t="str">
            <v/>
          </cell>
          <cell r="BX456" t="str">
            <v/>
          </cell>
          <cell r="BY456" t="str">
            <v/>
          </cell>
          <cell r="CA456" t="str">
            <v/>
          </cell>
          <cell r="CB456" t="str">
            <v/>
          </cell>
          <cell r="CE456" t="str">
            <v/>
          </cell>
          <cell r="CG456" t="str">
            <v>中村　右子_x000D_
榊原　敏記_x000D_
横井　健太郎</v>
          </cell>
          <cell r="CH456" t="str">
            <v>小糸　仁史、藤本　正博_x000D_
沖垣　光彦、安場　広高_x000D_
石川　昇、佐藤　正博、_x000D_
春名　茜、荒木　雅人_x000D_
中﨑　繁明_x000D_
高野　聡、藤島　由佳_x000D_
杉山　裕章_x000D_
小野　直美、藤井　健一</v>
          </cell>
        </row>
        <row r="457">
          <cell r="A457">
            <v>453</v>
          </cell>
          <cell r="B457" t="str">
            <v>2408</v>
          </cell>
          <cell r="C457">
            <v>2408</v>
          </cell>
          <cell r="D457">
            <v>1201670</v>
          </cell>
          <cell r="E457" t="str">
            <v>宇治久世</v>
          </cell>
          <cell r="F457" t="str">
            <v>中村病院</v>
          </cell>
          <cell r="G457" t="str">
            <v/>
          </cell>
          <cell r="H457" t="str">
            <v>611-0033</v>
          </cell>
          <cell r="I457" t="str">
            <v>宇治市大久保町平盛９１－８</v>
          </cell>
          <cell r="J457" t="str">
            <v>611-0033宇治市大久保町平盛９１－８</v>
          </cell>
          <cell r="K457" t="str">
            <v/>
          </cell>
          <cell r="L457" t="str">
            <v>0774-44-8111</v>
          </cell>
          <cell r="M457" t="str">
            <v/>
          </cell>
          <cell r="N457" t="str">
            <v>0774-44-7112</v>
          </cell>
          <cell r="P457" t="str">
            <v>中村病院</v>
          </cell>
          <cell r="Q457" t="str">
            <v>611-0033</v>
          </cell>
          <cell r="R457" t="str">
            <v>宇治市大久保町平盛９１－８</v>
          </cell>
          <cell r="S457" t="str">
            <v>0774-44-8111</v>
          </cell>
          <cell r="U457">
            <v>3417</v>
          </cell>
          <cell r="V457" t="str">
            <v/>
          </cell>
          <cell r="W457" t="str">
            <v/>
          </cell>
          <cell r="X457" t="str">
            <v/>
          </cell>
          <cell r="Z457" t="str">
            <v/>
          </cell>
          <cell r="AA457" t="str">
            <v/>
          </cell>
          <cell r="AB457" t="str">
            <v/>
          </cell>
          <cell r="AC457" t="str">
            <v/>
          </cell>
          <cell r="AD457" t="str">
            <v/>
          </cell>
          <cell r="AE457" t="str">
            <v/>
          </cell>
          <cell r="AF457" t="str">
            <v/>
          </cell>
          <cell r="AG457" t="str">
            <v/>
          </cell>
          <cell r="AH457" t="str">
            <v/>
          </cell>
          <cell r="AI457" t="str">
            <v/>
          </cell>
          <cell r="AK457" t="str">
            <v/>
          </cell>
          <cell r="AL457" t="str">
            <v/>
          </cell>
          <cell r="AM457" t="str">
            <v/>
          </cell>
          <cell r="AN457" t="str">
            <v/>
          </cell>
          <cell r="AR457">
            <v>1</v>
          </cell>
          <cell r="AS457">
            <v>1</v>
          </cell>
          <cell r="AU457" t="str">
            <v/>
          </cell>
          <cell r="AV457" t="str">
            <v/>
          </cell>
          <cell r="AW457" t="str">
            <v/>
          </cell>
          <cell r="AX457" t="str">
            <v/>
          </cell>
          <cell r="AY457" t="str">
            <v/>
          </cell>
          <cell r="AZ457" t="str">
            <v/>
          </cell>
          <cell r="BA457" t="str">
            <v/>
          </cell>
          <cell r="BB457" t="str">
            <v/>
          </cell>
          <cell r="BC457" t="str">
            <v/>
          </cell>
          <cell r="BE457" t="str">
            <v/>
          </cell>
          <cell r="BF457" t="str">
            <v/>
          </cell>
          <cell r="BG457" t="str">
            <v/>
          </cell>
          <cell r="BH457" t="str">
            <v/>
          </cell>
          <cell r="BI457" t="str">
            <v/>
          </cell>
          <cell r="BM457" t="str">
            <v/>
          </cell>
          <cell r="BN457" t="str">
            <v/>
          </cell>
          <cell r="BP457">
            <v>1</v>
          </cell>
          <cell r="BQ457">
            <v>1</v>
          </cell>
          <cell r="BS457" t="str">
            <v/>
          </cell>
          <cell r="BT457" t="str">
            <v/>
          </cell>
          <cell r="BW457" t="str">
            <v/>
          </cell>
          <cell r="BX457" t="str">
            <v/>
          </cell>
          <cell r="BY457" t="str">
            <v/>
          </cell>
          <cell r="CA457" t="str">
            <v/>
          </cell>
          <cell r="CB457" t="str">
            <v/>
          </cell>
          <cell r="CD457" t="str">
            <v/>
          </cell>
          <cell r="CE457" t="str">
            <v/>
          </cell>
          <cell r="CH457" t="str">
            <v>中村　清稲
中村　清殷</v>
          </cell>
        </row>
        <row r="458">
          <cell r="A458">
            <v>454</v>
          </cell>
          <cell r="B458" t="str">
            <v>3271</v>
          </cell>
          <cell r="C458">
            <v>3271</v>
          </cell>
          <cell r="D458">
            <v>2900544</v>
          </cell>
          <cell r="E458" t="str">
            <v>綴喜</v>
          </cell>
          <cell r="F458" t="str">
            <v>小糸医院</v>
          </cell>
          <cell r="G458" t="str">
            <v/>
          </cell>
          <cell r="H458" t="str">
            <v>614-8365</v>
          </cell>
          <cell r="I458" t="str">
            <v>八幡市男山金振２０－２０</v>
          </cell>
          <cell r="J458" t="str">
            <v>614-8365八幡市男山金振２０－２０</v>
          </cell>
          <cell r="K458" t="str">
            <v/>
          </cell>
          <cell r="L458" t="str">
            <v>075-983-5110</v>
          </cell>
          <cell r="M458" t="str">
            <v/>
          </cell>
          <cell r="N458" t="str">
            <v>075-874-3766</v>
          </cell>
          <cell r="P458" t="str">
            <v>小糸医院</v>
          </cell>
          <cell r="Q458" t="str">
            <v>614-8365</v>
          </cell>
          <cell r="R458" t="str">
            <v>八幡市男山金振２０－２０</v>
          </cell>
          <cell r="S458" t="str">
            <v>075-983-5110</v>
          </cell>
          <cell r="U458">
            <v>3460</v>
          </cell>
          <cell r="V458" t="str">
            <v/>
          </cell>
          <cell r="W458" t="str">
            <v/>
          </cell>
          <cell r="X458" t="str">
            <v>25.11.27京都市取り下げ</v>
          </cell>
          <cell r="Z458">
            <v>1</v>
          </cell>
          <cell r="AA458">
            <v>1</v>
          </cell>
          <cell r="AB458">
            <v>1</v>
          </cell>
          <cell r="AC458">
            <v>1</v>
          </cell>
          <cell r="AD458">
            <v>1</v>
          </cell>
          <cell r="AE458">
            <v>1</v>
          </cell>
          <cell r="AF458">
            <v>1</v>
          </cell>
          <cell r="AG458">
            <v>1</v>
          </cell>
          <cell r="AH458" t="str">
            <v/>
          </cell>
          <cell r="AI458" t="str">
            <v/>
          </cell>
          <cell r="AJ458">
            <v>1</v>
          </cell>
          <cell r="AK458">
            <v>1</v>
          </cell>
          <cell r="AL458">
            <v>1</v>
          </cell>
          <cell r="AM458">
            <v>1</v>
          </cell>
          <cell r="AN458">
            <v>1</v>
          </cell>
          <cell r="AR458">
            <v>1</v>
          </cell>
          <cell r="AS458">
            <v>1</v>
          </cell>
          <cell r="AX458" t="str">
            <v/>
          </cell>
          <cell r="BB458" t="str">
            <v/>
          </cell>
          <cell r="BC458" t="str">
            <v/>
          </cell>
          <cell r="BM458" t="str">
            <v/>
          </cell>
          <cell r="BN458" t="str">
            <v/>
          </cell>
          <cell r="BS458">
            <v>1</v>
          </cell>
          <cell r="BT458">
            <v>1</v>
          </cell>
          <cell r="BW458" t="str">
            <v/>
          </cell>
          <cell r="BX458" t="str">
            <v/>
          </cell>
          <cell r="BY458" t="str">
            <v/>
          </cell>
          <cell r="CA458" t="str">
            <v/>
          </cell>
          <cell r="CB458" t="str">
            <v/>
          </cell>
          <cell r="CE458" t="str">
            <v/>
          </cell>
          <cell r="CG458" t="str">
            <v>小糸　路子</v>
          </cell>
          <cell r="CH458" t="str">
            <v>小糸　路子</v>
          </cell>
        </row>
        <row r="459">
          <cell r="A459">
            <v>455</v>
          </cell>
          <cell r="B459" t="str">
            <v>2426</v>
          </cell>
          <cell r="C459">
            <v>2426</v>
          </cell>
          <cell r="D459">
            <v>1201860</v>
          </cell>
          <cell r="E459" t="str">
            <v>宇治久世</v>
          </cell>
          <cell r="F459" t="str">
            <v>桃花苑診療所</v>
          </cell>
          <cell r="G459" t="str">
            <v/>
          </cell>
          <cell r="H459" t="str">
            <v>611-0025</v>
          </cell>
          <cell r="I459" t="str">
            <v>宇治市神明石塚３９－６２</v>
          </cell>
          <cell r="J459" t="str">
            <v>611-0025宇治市神明石塚３９－６２</v>
          </cell>
          <cell r="K459" t="str">
            <v/>
          </cell>
          <cell r="L459" t="str">
            <v>0774-23-8839</v>
          </cell>
          <cell r="M459" t="str">
            <v/>
          </cell>
          <cell r="N459" t="str">
            <v/>
          </cell>
          <cell r="P459" t="str">
            <v>桃花苑診療所</v>
          </cell>
          <cell r="Q459" t="str">
            <v>611-0025</v>
          </cell>
          <cell r="R459" t="str">
            <v>宇治市神明石塚３９－６２</v>
          </cell>
          <cell r="S459" t="str">
            <v>0774-23-8839</v>
          </cell>
          <cell r="T459" t="str">
            <v>0774-23-8845</v>
          </cell>
          <cell r="U459">
            <v>3416</v>
          </cell>
          <cell r="V459" t="str">
            <v/>
          </cell>
          <cell r="W459" t="str">
            <v/>
          </cell>
          <cell r="X459" t="str">
            <v/>
          </cell>
          <cell r="Z459" t="str">
            <v/>
          </cell>
          <cell r="AA459" t="str">
            <v/>
          </cell>
          <cell r="AB459" t="str">
            <v/>
          </cell>
          <cell r="AC459" t="str">
            <v/>
          </cell>
          <cell r="AD459" t="str">
            <v/>
          </cell>
          <cell r="AE459" t="str">
            <v/>
          </cell>
          <cell r="AF459" t="str">
            <v/>
          </cell>
          <cell r="AG459" t="str">
            <v/>
          </cell>
          <cell r="AH459" t="str">
            <v/>
          </cell>
          <cell r="AI459" t="str">
            <v/>
          </cell>
          <cell r="AK459" t="str">
            <v/>
          </cell>
          <cell r="AL459" t="str">
            <v/>
          </cell>
          <cell r="AM459" t="str">
            <v/>
          </cell>
          <cell r="AN459" t="str">
            <v/>
          </cell>
          <cell r="AR459" t="str">
            <v/>
          </cell>
          <cell r="AS459">
            <v>1</v>
          </cell>
          <cell r="AU459" t="str">
            <v/>
          </cell>
          <cell r="AV459" t="str">
            <v/>
          </cell>
          <cell r="AW459" t="str">
            <v/>
          </cell>
          <cell r="AX459" t="str">
            <v/>
          </cell>
          <cell r="AY459" t="str">
            <v/>
          </cell>
          <cell r="AZ459" t="str">
            <v/>
          </cell>
          <cell r="BA459" t="str">
            <v/>
          </cell>
          <cell r="BB459" t="str">
            <v/>
          </cell>
          <cell r="BC459" t="str">
            <v/>
          </cell>
          <cell r="BE459" t="str">
            <v/>
          </cell>
          <cell r="BF459" t="str">
            <v/>
          </cell>
          <cell r="BG459" t="str">
            <v/>
          </cell>
          <cell r="BH459" t="str">
            <v/>
          </cell>
          <cell r="BI459" t="str">
            <v/>
          </cell>
          <cell r="BM459" t="str">
            <v/>
          </cell>
          <cell r="BN459" t="str">
            <v/>
          </cell>
          <cell r="BP459">
            <v>1</v>
          </cell>
          <cell r="BS459" t="str">
            <v/>
          </cell>
          <cell r="BT459" t="str">
            <v/>
          </cell>
          <cell r="BW459" t="str">
            <v/>
          </cell>
          <cell r="BX459" t="str">
            <v/>
          </cell>
          <cell r="BY459" t="str">
            <v/>
          </cell>
          <cell r="CA459" t="str">
            <v/>
          </cell>
          <cell r="CB459" t="str">
            <v/>
          </cell>
          <cell r="CD459" t="str">
            <v/>
          </cell>
          <cell r="CE459" t="str">
            <v/>
          </cell>
          <cell r="CH459" t="str">
            <v>中村　清殷</v>
          </cell>
        </row>
        <row r="460">
          <cell r="A460">
            <v>456</v>
          </cell>
          <cell r="B460" t="str">
            <v>2051</v>
          </cell>
          <cell r="C460">
            <v>2051</v>
          </cell>
          <cell r="D460">
            <v>902955</v>
          </cell>
          <cell r="E460" t="str">
            <v>伏見</v>
          </cell>
          <cell r="F460" t="str">
            <v>小寺医院</v>
          </cell>
          <cell r="G460" t="str">
            <v/>
          </cell>
          <cell r="H460" t="str">
            <v>612-0046</v>
          </cell>
          <cell r="I460" t="str">
            <v>伏見区深草大亀谷八島町１１</v>
          </cell>
          <cell r="J460" t="str">
            <v>612-0046伏見区深草大亀谷八島町１１</v>
          </cell>
          <cell r="K460" t="str">
            <v/>
          </cell>
          <cell r="L460" t="str">
            <v>075-641-2245</v>
          </cell>
          <cell r="M460" t="str">
            <v/>
          </cell>
          <cell r="N460" t="str">
            <v>075-641-2245</v>
          </cell>
          <cell r="P460" t="str">
            <v>小寺医院</v>
          </cell>
          <cell r="Q460" t="str">
            <v>612-0046</v>
          </cell>
          <cell r="R460" t="str">
            <v>伏見区深草大亀谷八島町１１</v>
          </cell>
          <cell r="S460" t="str">
            <v>075-641-2245</v>
          </cell>
          <cell r="U460">
            <v>2424</v>
          </cell>
          <cell r="V460" t="str">
            <v/>
          </cell>
          <cell r="W460" t="str">
            <v/>
          </cell>
          <cell r="X460" t="str">
            <v/>
          </cell>
          <cell r="Z460" t="str">
            <v/>
          </cell>
          <cell r="AA460" t="str">
            <v/>
          </cell>
          <cell r="AB460" t="str">
            <v/>
          </cell>
          <cell r="AC460" t="str">
            <v/>
          </cell>
          <cell r="AD460" t="str">
            <v/>
          </cell>
          <cell r="AE460" t="str">
            <v/>
          </cell>
          <cell r="AF460" t="str">
            <v/>
          </cell>
          <cell r="AG460" t="str">
            <v/>
          </cell>
          <cell r="AH460" t="str">
            <v/>
          </cell>
          <cell r="AI460" t="str">
            <v/>
          </cell>
          <cell r="AK460" t="str">
            <v/>
          </cell>
          <cell r="AL460">
            <v>1</v>
          </cell>
          <cell r="AM460">
            <v>1</v>
          </cell>
          <cell r="AN460">
            <v>1</v>
          </cell>
          <cell r="AR460">
            <v>1</v>
          </cell>
          <cell r="AS460" t="str">
            <v/>
          </cell>
          <cell r="AU460" t="str">
            <v/>
          </cell>
          <cell r="AV460" t="str">
            <v/>
          </cell>
          <cell r="AW460" t="str">
            <v/>
          </cell>
          <cell r="AX460" t="str">
            <v/>
          </cell>
          <cell r="AY460" t="str">
            <v/>
          </cell>
          <cell r="AZ460" t="str">
            <v/>
          </cell>
          <cell r="BA460" t="str">
            <v/>
          </cell>
          <cell r="BB460" t="str">
            <v/>
          </cell>
          <cell r="BC460" t="str">
            <v/>
          </cell>
          <cell r="BE460" t="str">
            <v/>
          </cell>
          <cell r="BF460" t="str">
            <v/>
          </cell>
          <cell r="BG460">
            <v>1</v>
          </cell>
          <cell r="BH460">
            <v>1</v>
          </cell>
          <cell r="BI460">
            <v>1</v>
          </cell>
          <cell r="BM460" t="str">
            <v/>
          </cell>
          <cell r="BN460" t="str">
            <v/>
          </cell>
          <cell r="BP460">
            <v>1</v>
          </cell>
          <cell r="BQ460">
            <v>1</v>
          </cell>
          <cell r="BS460" t="str">
            <v/>
          </cell>
          <cell r="BT460" t="str">
            <v/>
          </cell>
          <cell r="BW460" t="str">
            <v/>
          </cell>
          <cell r="BX460" t="str">
            <v/>
          </cell>
          <cell r="BY460" t="str">
            <v/>
          </cell>
          <cell r="CA460" t="str">
            <v/>
          </cell>
          <cell r="CB460" t="str">
            <v/>
          </cell>
          <cell r="CD460" t="str">
            <v/>
          </cell>
          <cell r="CE460" t="str">
            <v/>
          </cell>
          <cell r="CH460" t="str">
            <v>小寺　明吉</v>
          </cell>
        </row>
        <row r="461">
          <cell r="A461">
            <v>457</v>
          </cell>
          <cell r="B461" t="str">
            <v>2501</v>
          </cell>
          <cell r="C461">
            <v>2501</v>
          </cell>
          <cell r="D461">
            <v>1202629</v>
          </cell>
          <cell r="E461" t="str">
            <v>宇治久世</v>
          </cell>
          <cell r="F461" t="str">
            <v>中村医院</v>
          </cell>
          <cell r="G461" t="str">
            <v/>
          </cell>
          <cell r="H461" t="str">
            <v>611-0001</v>
          </cell>
          <cell r="I461" t="str">
            <v>宇治市六地蔵町並３８－２２</v>
          </cell>
          <cell r="J461" t="str">
            <v>611-0001宇治市六地蔵町並３８－２２</v>
          </cell>
          <cell r="K461" t="str">
            <v/>
          </cell>
          <cell r="L461" t="str">
            <v>0774-31-5237</v>
          </cell>
          <cell r="M461" t="str">
            <v/>
          </cell>
          <cell r="N461" t="str">
            <v>0774-31-5237</v>
          </cell>
          <cell r="P461" t="str">
            <v>中村医院</v>
          </cell>
          <cell r="Q461" t="str">
            <v>611-0001</v>
          </cell>
          <cell r="R461" t="str">
            <v>宇治市六地蔵町並３８－２２</v>
          </cell>
          <cell r="S461" t="str">
            <v>0774-31-5237</v>
          </cell>
          <cell r="U461">
            <v>3247</v>
          </cell>
          <cell r="V461" t="str">
            <v/>
          </cell>
          <cell r="W461" t="str">
            <v/>
          </cell>
          <cell r="X461" t="str">
            <v>26.10.16_x000D_
_x000D_
FAX：31-5237</v>
          </cell>
          <cell r="Z461">
            <v>1</v>
          </cell>
          <cell r="AA461">
            <v>1</v>
          </cell>
          <cell r="AB461">
            <v>1</v>
          </cell>
          <cell r="AC461" t="str">
            <v/>
          </cell>
          <cell r="AD461">
            <v>1</v>
          </cell>
          <cell r="AE461">
            <v>1</v>
          </cell>
          <cell r="AF461">
            <v>1</v>
          </cell>
          <cell r="AG461">
            <v>1</v>
          </cell>
          <cell r="AH461" t="str">
            <v/>
          </cell>
          <cell r="AI461" t="str">
            <v/>
          </cell>
          <cell r="AJ461">
            <v>1</v>
          </cell>
          <cell r="AK461">
            <v>1</v>
          </cell>
          <cell r="AL461">
            <v>1</v>
          </cell>
          <cell r="AM461">
            <v>1</v>
          </cell>
          <cell r="AN461">
            <v>1</v>
          </cell>
          <cell r="AR461">
            <v>1</v>
          </cell>
          <cell r="AS461">
            <v>1</v>
          </cell>
          <cell r="AU461">
            <v>1</v>
          </cell>
          <cell r="AV461">
            <v>1</v>
          </cell>
          <cell r="AW461">
            <v>1</v>
          </cell>
          <cell r="AX461">
            <v>1</v>
          </cell>
          <cell r="AY461">
            <v>1</v>
          </cell>
          <cell r="AZ461">
            <v>1</v>
          </cell>
          <cell r="BA461">
            <v>1</v>
          </cell>
          <cell r="BB461">
            <v>1</v>
          </cell>
          <cell r="BC461" t="str">
            <v/>
          </cell>
          <cell r="BD461">
            <v>1</v>
          </cell>
          <cell r="BE461">
            <v>1</v>
          </cell>
          <cell r="BF461">
            <v>1</v>
          </cell>
          <cell r="BG461">
            <v>1</v>
          </cell>
          <cell r="BH461">
            <v>1</v>
          </cell>
          <cell r="BI461">
            <v>1</v>
          </cell>
          <cell r="BJ461">
            <v>1</v>
          </cell>
          <cell r="BM461" t="str">
            <v/>
          </cell>
          <cell r="BN461" t="str">
            <v/>
          </cell>
          <cell r="BP461">
            <v>1</v>
          </cell>
          <cell r="BQ461">
            <v>1</v>
          </cell>
          <cell r="BS461">
            <v>1</v>
          </cell>
          <cell r="BT461">
            <v>1</v>
          </cell>
          <cell r="BW461" t="str">
            <v/>
          </cell>
          <cell r="BX461" t="str">
            <v/>
          </cell>
          <cell r="BY461" t="str">
            <v/>
          </cell>
          <cell r="CA461" t="str">
            <v/>
          </cell>
          <cell r="CB461" t="str">
            <v/>
          </cell>
          <cell r="CE461" t="str">
            <v/>
          </cell>
          <cell r="CG461" t="str">
            <v>中村　斉</v>
          </cell>
          <cell r="CH461" t="str">
            <v>中村　斉</v>
          </cell>
        </row>
        <row r="462">
          <cell r="A462">
            <v>458</v>
          </cell>
          <cell r="B462" t="str">
            <v>1755</v>
          </cell>
          <cell r="C462">
            <v>1755</v>
          </cell>
          <cell r="D462">
            <v>704765</v>
          </cell>
          <cell r="E462" t="str">
            <v>右京</v>
          </cell>
          <cell r="F462" t="str">
            <v>小室整形外科医院リハビリリウマチクリニック</v>
          </cell>
          <cell r="G462" t="str">
            <v>★</v>
          </cell>
          <cell r="H462" t="str">
            <v>616-8313</v>
          </cell>
          <cell r="I462" t="str">
            <v>右京区嵯峨野開町２１</v>
          </cell>
          <cell r="J462" t="str">
            <v>616-8313右京区嵯峨野開町２１</v>
          </cell>
          <cell r="K462" t="str">
            <v/>
          </cell>
          <cell r="L462" t="str">
            <v>075-871-0519</v>
          </cell>
          <cell r="M462" t="str">
            <v/>
          </cell>
          <cell r="N462" t="str">
            <v>075-872-1781</v>
          </cell>
          <cell r="P462" t="str">
            <v>小室整形外科医院</v>
          </cell>
          <cell r="Q462" t="str">
            <v>616-8313</v>
          </cell>
          <cell r="R462" t="str">
            <v>右京区嵯峨野開町２１</v>
          </cell>
          <cell r="S462" t="str">
            <v>075-871-0519</v>
          </cell>
          <cell r="U462">
            <v>1557</v>
          </cell>
          <cell r="V462" t="str">
            <v/>
          </cell>
          <cell r="W462" t="str">
            <v/>
          </cell>
          <cell r="X462" t="str">
            <v>26.1.6ポリオ～日脳2追加
27.5.12 高齢者肺炎球菌追加､水痘追加､市のHPV以外全て追加(市HPV以前に登録済）</v>
          </cell>
          <cell r="Z462">
            <v>1</v>
          </cell>
          <cell r="AA462">
            <v>1</v>
          </cell>
          <cell r="AB462">
            <v>1</v>
          </cell>
          <cell r="AC462">
            <v>1</v>
          </cell>
          <cell r="AD462">
            <v>1</v>
          </cell>
          <cell r="AE462">
            <v>1</v>
          </cell>
          <cell r="AF462">
            <v>1</v>
          </cell>
          <cell r="AG462">
            <v>1</v>
          </cell>
          <cell r="AH462">
            <v>1</v>
          </cell>
          <cell r="AI462">
            <v>1</v>
          </cell>
          <cell r="AJ462">
            <v>1</v>
          </cell>
          <cell r="AK462" t="str">
            <v/>
          </cell>
          <cell r="AL462">
            <v>1</v>
          </cell>
          <cell r="AM462">
            <v>1</v>
          </cell>
          <cell r="AN462">
            <v>1</v>
          </cell>
          <cell r="AR462">
            <v>1</v>
          </cell>
          <cell r="AS462">
            <v>1</v>
          </cell>
          <cell r="AU462">
            <v>1</v>
          </cell>
          <cell r="AV462">
            <v>1</v>
          </cell>
          <cell r="AW462">
            <v>1</v>
          </cell>
          <cell r="AX462">
            <v>1</v>
          </cell>
          <cell r="AY462">
            <v>1</v>
          </cell>
          <cell r="AZ462">
            <v>1</v>
          </cell>
          <cell r="BA462">
            <v>1</v>
          </cell>
          <cell r="BB462">
            <v>1</v>
          </cell>
          <cell r="BC462">
            <v>1</v>
          </cell>
          <cell r="BD462">
            <v>1</v>
          </cell>
          <cell r="BE462">
            <v>1</v>
          </cell>
          <cell r="BF462" t="str">
            <v/>
          </cell>
          <cell r="BG462">
            <v>1</v>
          </cell>
          <cell r="BH462">
            <v>1</v>
          </cell>
          <cell r="BI462">
            <v>1</v>
          </cell>
          <cell r="BM462" t="str">
            <v/>
          </cell>
          <cell r="BN462" t="str">
            <v/>
          </cell>
          <cell r="BP462">
            <v>1</v>
          </cell>
          <cell r="BQ462">
            <v>1</v>
          </cell>
          <cell r="BS462">
            <v>1</v>
          </cell>
          <cell r="BT462">
            <v>1</v>
          </cell>
          <cell r="BW462">
            <v>1</v>
          </cell>
          <cell r="BX462">
            <v>1</v>
          </cell>
          <cell r="BY462" t="str">
            <v/>
          </cell>
          <cell r="CA462" t="str">
            <v/>
          </cell>
          <cell r="CB462" t="str">
            <v/>
          </cell>
          <cell r="CD462">
            <v>1</v>
          </cell>
          <cell r="CE462" t="str">
            <v>小室　元 　　　　　　　　　小串　むつみ</v>
          </cell>
          <cell r="CG462" t="str">
            <v>小室　元
小串　むつみ</v>
          </cell>
          <cell r="CH462" t="str">
            <v>小室　元
小串　むつみ</v>
          </cell>
        </row>
        <row r="463">
          <cell r="A463">
            <v>459</v>
          </cell>
          <cell r="B463" t="str">
            <v>6092</v>
          </cell>
          <cell r="C463">
            <v>6092</v>
          </cell>
          <cell r="D463">
            <v>105559</v>
          </cell>
          <cell r="E463" t="str">
            <v>京都北</v>
          </cell>
          <cell r="F463" t="str">
            <v>中村内科クリニック</v>
          </cell>
          <cell r="G463" t="str">
            <v/>
          </cell>
          <cell r="H463" t="str">
            <v>603-8103</v>
          </cell>
          <cell r="I463" t="str">
            <v>北区小山北玄以町１</v>
          </cell>
          <cell r="J463" t="str">
            <v>603-8103北区小山北玄以町１</v>
          </cell>
          <cell r="K463" t="str">
            <v/>
          </cell>
          <cell r="L463" t="str">
            <v>075-492-2374</v>
          </cell>
          <cell r="M463" t="str">
            <v/>
          </cell>
          <cell r="N463" t="str">
            <v>075-492-0918</v>
          </cell>
          <cell r="P463" t="str">
            <v>中村内科クリニック</v>
          </cell>
          <cell r="Q463" t="str">
            <v>603-8103</v>
          </cell>
          <cell r="R463" t="str">
            <v>北区小山北玄以町１</v>
          </cell>
          <cell r="S463" t="str">
            <v>075-492-2374</v>
          </cell>
          <cell r="U463">
            <v>59</v>
          </cell>
          <cell r="V463" t="str">
            <v/>
          </cell>
          <cell r="W463" t="str">
            <v/>
          </cell>
          <cell r="X463" t="str">
            <v>26.11.1新規開業（旧福山医院）</v>
          </cell>
          <cell r="Z463" t="str">
            <v/>
          </cell>
          <cell r="AA463" t="str">
            <v/>
          </cell>
          <cell r="AB463" t="str">
            <v/>
          </cell>
          <cell r="AC463" t="str">
            <v/>
          </cell>
          <cell r="AD463" t="str">
            <v/>
          </cell>
          <cell r="AE463" t="str">
            <v/>
          </cell>
          <cell r="AF463" t="str">
            <v/>
          </cell>
          <cell r="AG463" t="str">
            <v/>
          </cell>
          <cell r="AH463" t="str">
            <v/>
          </cell>
          <cell r="AI463" t="str">
            <v/>
          </cell>
          <cell r="AK463" t="str">
            <v/>
          </cell>
          <cell r="AL463" t="str">
            <v/>
          </cell>
          <cell r="AM463" t="str">
            <v/>
          </cell>
          <cell r="AN463" t="str">
            <v/>
          </cell>
          <cell r="AR463">
            <v>1</v>
          </cell>
          <cell r="AS463">
            <v>1</v>
          </cell>
          <cell r="AU463" t="str">
            <v/>
          </cell>
          <cell r="AV463" t="str">
            <v/>
          </cell>
          <cell r="AW463" t="str">
            <v/>
          </cell>
          <cell r="AX463" t="str">
            <v/>
          </cell>
          <cell r="AY463" t="str">
            <v/>
          </cell>
          <cell r="AZ463" t="str">
            <v/>
          </cell>
          <cell r="BA463" t="str">
            <v/>
          </cell>
          <cell r="BB463" t="str">
            <v/>
          </cell>
          <cell r="BC463" t="str">
            <v/>
          </cell>
          <cell r="BE463" t="str">
            <v/>
          </cell>
          <cell r="BF463" t="str">
            <v/>
          </cell>
          <cell r="BG463" t="str">
            <v/>
          </cell>
          <cell r="BH463" t="str">
            <v/>
          </cell>
          <cell r="BI463" t="str">
            <v/>
          </cell>
          <cell r="BM463" t="str">
            <v/>
          </cell>
          <cell r="BN463" t="str">
            <v/>
          </cell>
          <cell r="BP463">
            <v>1</v>
          </cell>
          <cell r="BQ463">
            <v>1</v>
          </cell>
          <cell r="BS463" t="str">
            <v/>
          </cell>
          <cell r="BT463" t="str">
            <v/>
          </cell>
          <cell r="BW463" t="str">
            <v/>
          </cell>
          <cell r="BX463" t="str">
            <v/>
          </cell>
          <cell r="BY463" t="str">
            <v/>
          </cell>
          <cell r="CA463" t="str">
            <v/>
          </cell>
          <cell r="CB463" t="str">
            <v/>
          </cell>
          <cell r="CD463">
            <v>1</v>
          </cell>
          <cell r="CE463" t="str">
            <v>中村　智恵</v>
          </cell>
          <cell r="CH463" t="str">
            <v>中村　智恵
中村　玲雄</v>
          </cell>
        </row>
        <row r="464">
          <cell r="A464">
            <v>460</v>
          </cell>
          <cell r="B464" t="str">
            <v>6634</v>
          </cell>
          <cell r="P464" t="str">
            <v>脳神経内科・内科こしばクリニック</v>
          </cell>
          <cell r="Q464" t="str">
            <v>604-0867</v>
          </cell>
          <cell r="R464" t="str">
            <v>京都市中京区丸太町通室町東入ル常真横町188-1　小泉ビル3F</v>
          </cell>
          <cell r="S464" t="str">
            <v>075-255-1234</v>
          </cell>
          <cell r="T464" t="str">
            <v>075-255-1233</v>
          </cell>
          <cell r="U464">
            <v>4441</v>
          </cell>
          <cell r="X464" t="str">
            <v>R5.3.29日脳追加</v>
          </cell>
          <cell r="AJ464">
            <v>1</v>
          </cell>
          <cell r="AL464">
            <v>1</v>
          </cell>
          <cell r="AR464">
            <v>1</v>
          </cell>
          <cell r="AS464">
            <v>1</v>
          </cell>
          <cell r="BE464">
            <v>1</v>
          </cell>
          <cell r="BG464">
            <v>1</v>
          </cell>
          <cell r="BP464">
            <v>1</v>
          </cell>
          <cell r="BQ464">
            <v>1</v>
          </cell>
          <cell r="BS464">
            <v>1</v>
          </cell>
          <cell r="BT464">
            <v>1</v>
          </cell>
          <cell r="BW464">
            <v>1</v>
          </cell>
          <cell r="BX464">
            <v>1</v>
          </cell>
          <cell r="CD464">
            <v>1</v>
          </cell>
          <cell r="CG464" t="str">
            <v>小芝　泰</v>
          </cell>
          <cell r="CH464" t="str">
            <v>小芝　泰</v>
          </cell>
        </row>
        <row r="465">
          <cell r="A465">
            <v>461</v>
          </cell>
          <cell r="B465" t="str">
            <v>2494</v>
          </cell>
          <cell r="C465">
            <v>2494</v>
          </cell>
          <cell r="D465">
            <v>1202553</v>
          </cell>
          <cell r="E465" t="str">
            <v>宇治久世</v>
          </cell>
          <cell r="F465" t="str">
            <v>中村医院</v>
          </cell>
          <cell r="G465" t="str">
            <v/>
          </cell>
          <cell r="H465" t="str">
            <v>611-0027</v>
          </cell>
          <cell r="I465" t="str">
            <v>宇治市羽拍子町５６－２２</v>
          </cell>
          <cell r="J465" t="str">
            <v>611-0027宇治市羽拍子町５６－２２</v>
          </cell>
          <cell r="K465" t="str">
            <v/>
          </cell>
          <cell r="L465" t="str">
            <v>0774-41-6500</v>
          </cell>
          <cell r="M465" t="str">
            <v/>
          </cell>
          <cell r="N465" t="str">
            <v>0774-46-2586</v>
          </cell>
          <cell r="P465" t="str">
            <v>中村医院</v>
          </cell>
          <cell r="Q465" t="str">
            <v>611-0027</v>
          </cell>
          <cell r="R465" t="str">
            <v>宇治市羽拍子町５６－２２</v>
          </cell>
          <cell r="S465" t="str">
            <v>0774-41-6500</v>
          </cell>
          <cell r="U465">
            <v>3418</v>
          </cell>
          <cell r="V465" t="str">
            <v/>
          </cell>
          <cell r="W465" t="str">
            <v/>
          </cell>
          <cell r="X465" t="str">
            <v/>
          </cell>
          <cell r="Z465">
            <v>1</v>
          </cell>
          <cell r="AC465">
            <v>1</v>
          </cell>
          <cell r="AD465">
            <v>1</v>
          </cell>
          <cell r="AE465">
            <v>1</v>
          </cell>
          <cell r="AF465">
            <v>1</v>
          </cell>
          <cell r="AG465">
            <v>1</v>
          </cell>
          <cell r="AH465">
            <v>1</v>
          </cell>
          <cell r="AI465">
            <v>1</v>
          </cell>
          <cell r="AJ465">
            <v>1</v>
          </cell>
          <cell r="AK465" t="str">
            <v/>
          </cell>
          <cell r="AL465" t="str">
            <v/>
          </cell>
          <cell r="AM465" t="str">
            <v/>
          </cell>
          <cell r="AN465" t="str">
            <v/>
          </cell>
          <cell r="AR465">
            <v>1</v>
          </cell>
          <cell r="AS465">
            <v>1</v>
          </cell>
          <cell r="AU465" t="str">
            <v/>
          </cell>
          <cell r="AV465" t="str">
            <v/>
          </cell>
          <cell r="AW465" t="str">
            <v/>
          </cell>
          <cell r="AX465" t="str">
            <v/>
          </cell>
          <cell r="AY465" t="str">
            <v/>
          </cell>
          <cell r="AZ465" t="str">
            <v/>
          </cell>
          <cell r="BA465" t="str">
            <v/>
          </cell>
          <cell r="BB465" t="str">
            <v/>
          </cell>
          <cell r="BC465" t="str">
            <v/>
          </cell>
          <cell r="BE465" t="str">
            <v/>
          </cell>
          <cell r="BF465" t="str">
            <v/>
          </cell>
          <cell r="BG465" t="str">
            <v/>
          </cell>
          <cell r="BH465" t="str">
            <v/>
          </cell>
          <cell r="BI465" t="str">
            <v/>
          </cell>
          <cell r="BM465" t="str">
            <v/>
          </cell>
          <cell r="BN465" t="str">
            <v/>
          </cell>
          <cell r="BP465">
            <v>1</v>
          </cell>
          <cell r="BQ465">
            <v>1</v>
          </cell>
          <cell r="BS465">
            <v>1</v>
          </cell>
          <cell r="BT465">
            <v>1</v>
          </cell>
          <cell r="BW465" t="str">
            <v/>
          </cell>
          <cell r="BX465" t="str">
            <v/>
          </cell>
          <cell r="BY465" t="str">
            <v/>
          </cell>
          <cell r="CA465" t="str">
            <v/>
          </cell>
          <cell r="CB465" t="str">
            <v/>
          </cell>
          <cell r="CD465" t="str">
            <v/>
          </cell>
          <cell r="CE465" t="str">
            <v/>
          </cell>
          <cell r="CG465" t="str">
            <v>中村　直樹</v>
          </cell>
          <cell r="CH465" t="str">
            <v>中村　直樹</v>
          </cell>
        </row>
        <row r="466">
          <cell r="A466">
            <v>462</v>
          </cell>
          <cell r="B466" t="str">
            <v>6555</v>
          </cell>
          <cell r="C466">
            <v>3889</v>
          </cell>
          <cell r="D466">
            <v>309375</v>
          </cell>
          <cell r="E466" t="str">
            <v>中京西部</v>
          </cell>
          <cell r="F466" t="str">
            <v>小出内科医院</v>
          </cell>
          <cell r="G466" t="str">
            <v/>
          </cell>
          <cell r="H466" t="str">
            <v>604-0021</v>
          </cell>
          <cell r="I466" t="str">
            <v>中京区室町通二条下ル蛸薬師町２８２</v>
          </cell>
          <cell r="J466" t="str">
            <v>604-0021中京区室町通二条下ル蛸薬師町２８２</v>
          </cell>
          <cell r="K466" t="str">
            <v>★</v>
          </cell>
          <cell r="L466" t="str">
            <v>075-231-5697</v>
          </cell>
          <cell r="M466" t="str">
            <v/>
          </cell>
          <cell r="N466" t="str">
            <v>075-231-3276</v>
          </cell>
          <cell r="P466" t="str">
            <v>小出内科医院</v>
          </cell>
          <cell r="Q466" t="str">
            <v>604-0021</v>
          </cell>
          <cell r="R466" t="str">
            <v>中京区蛸薬師町２８２</v>
          </cell>
          <cell r="S466" t="str">
            <v>075-231-5697</v>
          </cell>
          <cell r="T466" t="str">
            <v>075-231-3276</v>
          </cell>
          <cell r="U466">
            <v>543</v>
          </cell>
          <cell r="V466" t="str">
            <v/>
          </cell>
          <cell r="W466" t="str">
            <v/>
          </cell>
          <cell r="X466" t="str">
            <v/>
          </cell>
          <cell r="Z466" t="str">
            <v/>
          </cell>
          <cell r="AA466" t="str">
            <v/>
          </cell>
          <cell r="AB466" t="str">
            <v/>
          </cell>
          <cell r="AC466" t="str">
            <v/>
          </cell>
          <cell r="AD466" t="str">
            <v/>
          </cell>
          <cell r="AE466" t="str">
            <v/>
          </cell>
          <cell r="AF466" t="str">
            <v/>
          </cell>
          <cell r="AG466" t="str">
            <v/>
          </cell>
          <cell r="AH466" t="str">
            <v/>
          </cell>
          <cell r="AI466" t="str">
            <v/>
          </cell>
          <cell r="AK466" t="str">
            <v/>
          </cell>
          <cell r="AL466" t="str">
            <v/>
          </cell>
          <cell r="AM466" t="str">
            <v/>
          </cell>
          <cell r="AN466" t="str">
            <v/>
          </cell>
          <cell r="AR466" t="str">
            <v/>
          </cell>
          <cell r="AS466" t="str">
            <v/>
          </cell>
          <cell r="AU466" t="str">
            <v/>
          </cell>
          <cell r="AV466" t="str">
            <v/>
          </cell>
          <cell r="AW466" t="str">
            <v/>
          </cell>
          <cell r="AX466">
            <v>1</v>
          </cell>
          <cell r="AY466" t="str">
            <v/>
          </cell>
          <cell r="AZ466" t="str">
            <v/>
          </cell>
          <cell r="BA466" t="str">
            <v/>
          </cell>
          <cell r="BB466" t="str">
            <v/>
          </cell>
          <cell r="BC466">
            <v>1</v>
          </cell>
          <cell r="BF466" t="str">
            <v/>
          </cell>
          <cell r="BG466" t="str">
            <v/>
          </cell>
          <cell r="BH466" t="str">
            <v/>
          </cell>
          <cell r="BI466" t="str">
            <v/>
          </cell>
          <cell r="BM466" t="str">
            <v/>
          </cell>
          <cell r="BN466" t="str">
            <v/>
          </cell>
          <cell r="BP466">
            <v>1</v>
          </cell>
          <cell r="BQ466">
            <v>1</v>
          </cell>
          <cell r="BS466">
            <v>1</v>
          </cell>
          <cell r="BT466" t="str">
            <v/>
          </cell>
          <cell r="BW466" t="str">
            <v/>
          </cell>
          <cell r="BX466" t="str">
            <v/>
          </cell>
          <cell r="BY466" t="str">
            <v/>
          </cell>
          <cell r="CA466" t="str">
            <v/>
          </cell>
          <cell r="CB466" t="str">
            <v/>
          </cell>
          <cell r="CD466">
            <v>1</v>
          </cell>
          <cell r="CE466" t="str">
            <v>小出　正治</v>
          </cell>
          <cell r="CH466" t="str">
            <v>小出　正治</v>
          </cell>
        </row>
        <row r="467">
          <cell r="A467">
            <v>463</v>
          </cell>
          <cell r="B467" t="str">
            <v>5773</v>
          </cell>
          <cell r="C467">
            <v>5773</v>
          </cell>
          <cell r="D467">
            <v>804441</v>
          </cell>
          <cell r="E467" t="str">
            <v>東山</v>
          </cell>
          <cell r="F467" t="str">
            <v>中村クリニック</v>
          </cell>
          <cell r="G467" t="str">
            <v/>
          </cell>
          <cell r="H467" t="str">
            <v>605-0817</v>
          </cell>
          <cell r="I467" t="str">
            <v>東山区松原通大和大路東入 弓矢町４８．４９合地</v>
          </cell>
          <cell r="J467" t="str">
            <v>605-0817東山区松原通大和大路東入 弓矢町４８．４９合地</v>
          </cell>
          <cell r="K467" t="str">
            <v>★</v>
          </cell>
          <cell r="L467" t="str">
            <v>075-525-4500</v>
          </cell>
          <cell r="M467" t="str">
            <v/>
          </cell>
          <cell r="N467" t="str">
            <v>075-525-4630</v>
          </cell>
          <cell r="P467" t="str">
            <v>中村クリニック</v>
          </cell>
          <cell r="Q467" t="str">
            <v>605-0817</v>
          </cell>
          <cell r="R467" t="str">
            <v>東山区松原通大和大路東入弓矢町４８．４９合地</v>
          </cell>
          <cell r="S467" t="str">
            <v>075-525-4500</v>
          </cell>
          <cell r="U467">
            <v>2041</v>
          </cell>
          <cell r="V467" t="str">
            <v/>
          </cell>
          <cell r="W467" t="str">
            <v/>
          </cell>
          <cell r="X467" t="str">
            <v/>
          </cell>
          <cell r="Z467" t="str">
            <v/>
          </cell>
          <cell r="AA467" t="str">
            <v/>
          </cell>
          <cell r="AB467" t="str">
            <v/>
          </cell>
          <cell r="AC467" t="str">
            <v/>
          </cell>
          <cell r="AD467" t="str">
            <v/>
          </cell>
          <cell r="AE467" t="str">
            <v/>
          </cell>
          <cell r="AF467" t="str">
            <v/>
          </cell>
          <cell r="AG467" t="str">
            <v/>
          </cell>
          <cell r="AH467" t="str">
            <v/>
          </cell>
          <cell r="AI467" t="str">
            <v/>
          </cell>
          <cell r="AK467" t="str">
            <v/>
          </cell>
          <cell r="AR467">
            <v>1</v>
          </cell>
          <cell r="AS467" t="str">
            <v/>
          </cell>
          <cell r="AU467" t="str">
            <v/>
          </cell>
          <cell r="AV467" t="str">
            <v/>
          </cell>
          <cell r="AW467" t="str">
            <v/>
          </cell>
          <cell r="AX467" t="str">
            <v/>
          </cell>
          <cell r="AY467" t="str">
            <v/>
          </cell>
          <cell r="AZ467" t="str">
            <v/>
          </cell>
          <cell r="BA467" t="str">
            <v/>
          </cell>
          <cell r="BB467" t="str">
            <v/>
          </cell>
          <cell r="BC467" t="str">
            <v/>
          </cell>
          <cell r="BE467" t="str">
            <v/>
          </cell>
          <cell r="BF467" t="str">
            <v/>
          </cell>
          <cell r="BM467" t="str">
            <v/>
          </cell>
          <cell r="BN467" t="str">
            <v/>
          </cell>
          <cell r="BP467">
            <v>1</v>
          </cell>
          <cell r="BQ467">
            <v>1</v>
          </cell>
          <cell r="BS467">
            <v>1</v>
          </cell>
          <cell r="BT467">
            <v>1</v>
          </cell>
          <cell r="BW467" t="str">
            <v/>
          </cell>
          <cell r="BX467" t="str">
            <v/>
          </cell>
          <cell r="BY467" t="str">
            <v/>
          </cell>
          <cell r="CA467" t="str">
            <v/>
          </cell>
          <cell r="CB467" t="str">
            <v/>
          </cell>
          <cell r="CD467" t="str">
            <v/>
          </cell>
          <cell r="CE467" t="str">
            <v/>
          </cell>
          <cell r="CH467" t="str">
            <v>中村　良雄</v>
          </cell>
        </row>
        <row r="468">
          <cell r="A468">
            <v>464</v>
          </cell>
          <cell r="B468" t="str">
            <v>6021</v>
          </cell>
          <cell r="C468">
            <v>6021</v>
          </cell>
          <cell r="D468">
            <v>3500657</v>
          </cell>
          <cell r="E468" t="str">
            <v>相楽</v>
          </cell>
          <cell r="F468" t="str">
            <v>小出医院</v>
          </cell>
          <cell r="G468" t="str">
            <v/>
          </cell>
          <cell r="H468" t="str">
            <v>619-0224</v>
          </cell>
          <cell r="I468" t="str">
            <v>木津川市兜台７丁目５－９</v>
          </cell>
          <cell r="J468" t="str">
            <v>619-0224木津川市兜台７丁目５－９</v>
          </cell>
          <cell r="K468" t="str">
            <v/>
          </cell>
          <cell r="L468" t="str">
            <v>0774-72-9090</v>
          </cell>
          <cell r="M468" t="str">
            <v/>
          </cell>
          <cell r="N468" t="str">
            <v>0774-72-5058</v>
          </cell>
          <cell r="P468" t="str">
            <v>小出医院</v>
          </cell>
          <cell r="Q468" t="str">
            <v>619-0224</v>
          </cell>
          <cell r="R468" t="str">
            <v>木津川市兜台７丁目５－９</v>
          </cell>
          <cell r="S468" t="str">
            <v>0774-72-9090</v>
          </cell>
          <cell r="T468" t="str">
            <v>0774-72-5058</v>
          </cell>
          <cell r="U468">
            <v>3668</v>
          </cell>
          <cell r="V468" t="str">
            <v/>
          </cell>
          <cell r="W468" t="str">
            <v/>
          </cell>
          <cell r="X468" t="str">
            <v>R3.11.22</v>
          </cell>
          <cell r="Z468">
            <v>1</v>
          </cell>
          <cell r="AB468">
            <v>1</v>
          </cell>
          <cell r="AC468">
            <v>1</v>
          </cell>
          <cell r="AD468">
            <v>1</v>
          </cell>
          <cell r="AE468">
            <v>1</v>
          </cell>
          <cell r="AF468">
            <v>1</v>
          </cell>
          <cell r="AG468">
            <v>1</v>
          </cell>
          <cell r="AH468">
            <v>1</v>
          </cell>
          <cell r="AI468">
            <v>1</v>
          </cell>
          <cell r="AJ468">
            <v>1</v>
          </cell>
          <cell r="AK468">
            <v>1</v>
          </cell>
          <cell r="AL468">
            <v>1</v>
          </cell>
          <cell r="AM468">
            <v>1</v>
          </cell>
          <cell r="AN468">
            <v>1</v>
          </cell>
          <cell r="AR468">
            <v>1</v>
          </cell>
          <cell r="AS468">
            <v>1</v>
          </cell>
          <cell r="AU468">
            <v>1</v>
          </cell>
          <cell r="AW468">
            <v>1</v>
          </cell>
          <cell r="AX468">
            <v>1</v>
          </cell>
          <cell r="AY468">
            <v>1</v>
          </cell>
          <cell r="AZ468">
            <v>1</v>
          </cell>
          <cell r="BA468">
            <v>1</v>
          </cell>
          <cell r="BB468">
            <v>1</v>
          </cell>
          <cell r="BC468" t="str">
            <v/>
          </cell>
          <cell r="BD468">
            <v>1</v>
          </cell>
          <cell r="BE468">
            <v>1</v>
          </cell>
          <cell r="BF468">
            <v>1</v>
          </cell>
          <cell r="BG468">
            <v>1</v>
          </cell>
          <cell r="BH468">
            <v>1</v>
          </cell>
          <cell r="BI468">
            <v>1</v>
          </cell>
          <cell r="BM468" t="str">
            <v/>
          </cell>
          <cell r="BN468" t="str">
            <v/>
          </cell>
          <cell r="BP468">
            <v>1</v>
          </cell>
          <cell r="BQ468">
            <v>1</v>
          </cell>
          <cell r="BS468">
            <v>1</v>
          </cell>
          <cell r="BT468">
            <v>1</v>
          </cell>
          <cell r="BW468" t="str">
            <v/>
          </cell>
          <cell r="BX468" t="str">
            <v/>
          </cell>
          <cell r="BY468" t="str">
            <v/>
          </cell>
          <cell r="CA468" t="str">
            <v/>
          </cell>
          <cell r="CB468" t="str">
            <v/>
          </cell>
          <cell r="CE468" t="str">
            <v/>
          </cell>
          <cell r="CG468" t="str">
            <v>小出　操子_x000D_
小出　亨</v>
          </cell>
          <cell r="CH468" t="str">
            <v>小出　操子_x000D_
小出　亨</v>
          </cell>
        </row>
        <row r="469">
          <cell r="A469">
            <v>465</v>
          </cell>
          <cell r="B469" t="str">
            <v>6716</v>
          </cell>
          <cell r="P469" t="str">
            <v>山科健診クリニック</v>
          </cell>
          <cell r="Q469" t="str">
            <v>607-8080</v>
          </cell>
          <cell r="R469" t="str">
            <v>京都市山科区竹鼻竹ノ街道町92ラクトC301</v>
          </cell>
          <cell r="S469" t="str">
            <v>075-582-8101</v>
          </cell>
          <cell r="T469" t="str">
            <v>075-582-8102</v>
          </cell>
          <cell r="U469">
            <v>4466</v>
          </cell>
          <cell r="X469" t="str">
            <v>230403新規登録</v>
          </cell>
          <cell r="AR469">
            <v>1</v>
          </cell>
          <cell r="BP469">
            <v>1</v>
          </cell>
          <cell r="BS469">
            <v>1</v>
          </cell>
          <cell r="CH469" t="str">
            <v>中村　和恵</v>
          </cell>
        </row>
        <row r="470">
          <cell r="A470">
            <v>466</v>
          </cell>
          <cell r="B470" t="str">
            <v>1574</v>
          </cell>
          <cell r="C470">
            <v>1574</v>
          </cell>
          <cell r="D470">
            <v>700235</v>
          </cell>
          <cell r="E470" t="str">
            <v>右京</v>
          </cell>
          <cell r="F470" t="str">
            <v>嵯峨野病院</v>
          </cell>
          <cell r="G470" t="str">
            <v/>
          </cell>
          <cell r="H470" t="str">
            <v>616-8251</v>
          </cell>
          <cell r="I470" t="str">
            <v>右京区鳴滝宇多野谷９</v>
          </cell>
          <cell r="J470" t="str">
            <v>616-8251右京区鳴滝宇多野谷９</v>
          </cell>
          <cell r="K470" t="str">
            <v/>
          </cell>
          <cell r="L470" t="str">
            <v>075-464-0321</v>
          </cell>
          <cell r="M470" t="str">
            <v/>
          </cell>
          <cell r="N470" t="str">
            <v>075-461-7383</v>
          </cell>
          <cell r="P470" t="str">
            <v>嵯峨野病院</v>
          </cell>
          <cell r="Q470" t="str">
            <v>616-8251</v>
          </cell>
          <cell r="R470" t="str">
            <v>右京区鳴滝宇多野谷９</v>
          </cell>
          <cell r="S470" t="str">
            <v>075-464-0321</v>
          </cell>
          <cell r="U470">
            <v>1518</v>
          </cell>
          <cell r="V470" t="str">
            <v/>
          </cell>
          <cell r="W470" t="str">
            <v/>
          </cell>
          <cell r="X470" t="str">
            <v>24.10.24</v>
          </cell>
          <cell r="Z470" t="str">
            <v/>
          </cell>
          <cell r="AA470" t="str">
            <v/>
          </cell>
          <cell r="AB470" t="str">
            <v/>
          </cell>
          <cell r="AC470" t="str">
            <v/>
          </cell>
          <cell r="AD470" t="str">
            <v/>
          </cell>
          <cell r="AE470" t="str">
            <v/>
          </cell>
          <cell r="AF470" t="str">
            <v/>
          </cell>
          <cell r="AG470" t="str">
            <v/>
          </cell>
          <cell r="AH470" t="str">
            <v/>
          </cell>
          <cell r="AI470" t="str">
            <v/>
          </cell>
          <cell r="AK470" t="str">
            <v/>
          </cell>
          <cell r="AL470" t="str">
            <v/>
          </cell>
          <cell r="AM470" t="str">
            <v/>
          </cell>
          <cell r="AN470" t="str">
            <v/>
          </cell>
          <cell r="AR470">
            <v>1</v>
          </cell>
          <cell r="AS470">
            <v>1</v>
          </cell>
          <cell r="AU470" t="str">
            <v/>
          </cell>
          <cell r="AV470" t="str">
            <v/>
          </cell>
          <cell r="AW470" t="str">
            <v/>
          </cell>
          <cell r="AX470" t="str">
            <v/>
          </cell>
          <cell r="AY470" t="str">
            <v/>
          </cell>
          <cell r="AZ470" t="str">
            <v/>
          </cell>
          <cell r="BA470" t="str">
            <v/>
          </cell>
          <cell r="BB470" t="str">
            <v/>
          </cell>
          <cell r="BC470" t="str">
            <v/>
          </cell>
          <cell r="BE470" t="str">
            <v/>
          </cell>
          <cell r="BF470" t="str">
            <v/>
          </cell>
          <cell r="BG470" t="str">
            <v/>
          </cell>
          <cell r="BH470" t="str">
            <v/>
          </cell>
          <cell r="BI470" t="str">
            <v/>
          </cell>
          <cell r="BM470" t="str">
            <v/>
          </cell>
          <cell r="BN470" t="str">
            <v/>
          </cell>
          <cell r="BP470">
            <v>1</v>
          </cell>
          <cell r="BQ470">
            <v>1</v>
          </cell>
          <cell r="BS470" t="str">
            <v/>
          </cell>
          <cell r="BT470" t="str">
            <v/>
          </cell>
          <cell r="BW470" t="str">
            <v/>
          </cell>
          <cell r="BX470" t="str">
            <v/>
          </cell>
          <cell r="BY470" t="str">
            <v/>
          </cell>
          <cell r="CA470" t="str">
            <v/>
          </cell>
          <cell r="CB470" t="str">
            <v/>
          </cell>
          <cell r="CD470" t="str">
            <v/>
          </cell>
          <cell r="CE470" t="str">
            <v/>
          </cell>
          <cell r="CH470" t="str">
            <v>小松　建次
金岡　俊治
澤田　尚
原田　佐智夫</v>
          </cell>
        </row>
        <row r="471">
          <cell r="A471">
            <v>467</v>
          </cell>
          <cell r="B471" t="str">
            <v>5872</v>
          </cell>
          <cell r="C471">
            <v>5872</v>
          </cell>
          <cell r="D471">
            <v>308450</v>
          </cell>
          <cell r="E471" t="str">
            <v>中京西部</v>
          </cell>
          <cell r="F471" t="str">
            <v>友愛診療所</v>
          </cell>
          <cell r="G471" t="str">
            <v/>
          </cell>
          <cell r="H471" t="str">
            <v>604-8264</v>
          </cell>
          <cell r="I471" t="str">
            <v>中京区西堀川通三条上ル姉西堀川町５１１ ハロー友愛ビル３Ｆ</v>
          </cell>
          <cell r="J471" t="str">
            <v>604-8264中京区西堀川通三条上ル姉西堀川町５１１ ハロー友愛ビル３Ｆ</v>
          </cell>
          <cell r="K471" t="str">
            <v>★</v>
          </cell>
          <cell r="L471" t="str">
            <v>075-813-3135</v>
          </cell>
          <cell r="M471" t="str">
            <v/>
          </cell>
          <cell r="N471" t="str">
            <v>075-813-3137</v>
          </cell>
          <cell r="P471" t="str">
            <v>友愛診療所</v>
          </cell>
          <cell r="Q471" t="str">
            <v>604-8264</v>
          </cell>
          <cell r="R471" t="str">
            <v>中京区西堀川通三条上ル姉西堀川町５１１</v>
          </cell>
          <cell r="S471" t="str">
            <v>075-813-3135</v>
          </cell>
          <cell r="U471">
            <v>586</v>
          </cell>
          <cell r="V471" t="str">
            <v/>
          </cell>
          <cell r="W471" t="str">
            <v/>
          </cell>
          <cell r="X471" t="str">
            <v>26.10.17広域辞退_x000D_
R4.9.22成人接種医師削除</v>
          </cell>
          <cell r="AC471">
            <v>9</v>
          </cell>
          <cell r="AU471">
            <v>1</v>
          </cell>
          <cell r="AV471">
            <v>1</v>
          </cell>
          <cell r="AW471">
            <v>1</v>
          </cell>
          <cell r="AX471">
            <v>1</v>
          </cell>
          <cell r="AY471">
            <v>1</v>
          </cell>
          <cell r="AZ471">
            <v>1</v>
          </cell>
          <cell r="BA471">
            <v>1</v>
          </cell>
          <cell r="BB471">
            <v>1</v>
          </cell>
          <cell r="BC471" t="str">
            <v/>
          </cell>
          <cell r="BD471">
            <v>1</v>
          </cell>
          <cell r="BE471">
            <v>1</v>
          </cell>
          <cell r="BF471">
            <v>1</v>
          </cell>
          <cell r="BG471">
            <v>1</v>
          </cell>
          <cell r="BH471">
            <v>1</v>
          </cell>
          <cell r="BI471">
            <v>1</v>
          </cell>
          <cell r="BJ471">
            <v>1</v>
          </cell>
          <cell r="BM471" t="str">
            <v/>
          </cell>
          <cell r="BN471" t="str">
            <v/>
          </cell>
          <cell r="BP471">
            <v>1</v>
          </cell>
          <cell r="BQ471">
            <v>1</v>
          </cell>
          <cell r="BS471">
            <v>1</v>
          </cell>
          <cell r="BT471">
            <v>1</v>
          </cell>
          <cell r="BW471" t="str">
            <v/>
          </cell>
          <cell r="BX471" t="str">
            <v/>
          </cell>
          <cell r="BY471" t="str">
            <v/>
          </cell>
          <cell r="CA471" t="str">
            <v/>
          </cell>
          <cell r="CB471" t="str">
            <v/>
          </cell>
          <cell r="CD471">
            <v>1</v>
          </cell>
          <cell r="CE471" t="str">
            <v>中村　悟史</v>
          </cell>
          <cell r="CG471" t="str">
            <v>中村悟史</v>
          </cell>
          <cell r="CH471" t="str">
            <v>中村悟史</v>
          </cell>
        </row>
        <row r="472">
          <cell r="A472">
            <v>468</v>
          </cell>
          <cell r="B472" t="str">
            <v>5133</v>
          </cell>
          <cell r="C472">
            <v>5133</v>
          </cell>
          <cell r="D472">
            <v>4102420</v>
          </cell>
          <cell r="E472" t="str">
            <v>山科</v>
          </cell>
          <cell r="F472" t="str">
            <v>なぎ辻病院</v>
          </cell>
          <cell r="G472" t="str">
            <v/>
          </cell>
          <cell r="H472" t="str">
            <v>607-8163</v>
          </cell>
          <cell r="I472" t="str">
            <v>山科区椥辻東潰５－１</v>
          </cell>
          <cell r="J472" t="str">
            <v>607-8163山科区椥辻東潰５－１</v>
          </cell>
          <cell r="K472" t="str">
            <v/>
          </cell>
          <cell r="L472" t="str">
            <v>075-591-1131</v>
          </cell>
          <cell r="M472" t="str">
            <v/>
          </cell>
          <cell r="N472" t="str">
            <v>075-593-4498</v>
          </cell>
          <cell r="P472" t="str">
            <v>なぎ辻病院</v>
          </cell>
          <cell r="Q472" t="str">
            <v>607-8163</v>
          </cell>
          <cell r="R472" t="str">
            <v>山科区椥辻東潰５－１</v>
          </cell>
          <cell r="S472" t="str">
            <v>075-591-1131</v>
          </cell>
          <cell r="U472">
            <v>2341</v>
          </cell>
          <cell r="V472" t="str">
            <v/>
          </cell>
          <cell r="W472" t="str">
            <v/>
          </cell>
          <cell r="X472" t="str">
            <v>FAX：581-3169
24.11.16</v>
          </cell>
          <cell r="Z472" t="str">
            <v/>
          </cell>
          <cell r="AA472" t="str">
            <v/>
          </cell>
          <cell r="AB472" t="str">
            <v/>
          </cell>
          <cell r="AC472" t="str">
            <v/>
          </cell>
          <cell r="AD472" t="str">
            <v/>
          </cell>
          <cell r="AE472" t="str">
            <v/>
          </cell>
          <cell r="AF472" t="str">
            <v/>
          </cell>
          <cell r="AG472" t="str">
            <v/>
          </cell>
          <cell r="AH472" t="str">
            <v/>
          </cell>
          <cell r="AI472" t="str">
            <v/>
          </cell>
          <cell r="AK472" t="str">
            <v/>
          </cell>
          <cell r="AL472">
            <v>1</v>
          </cell>
          <cell r="AM472" t="str">
            <v/>
          </cell>
          <cell r="AN472" t="str">
            <v/>
          </cell>
          <cell r="AR472">
            <v>1</v>
          </cell>
          <cell r="AS472" t="str">
            <v/>
          </cell>
          <cell r="AU472" t="str">
            <v/>
          </cell>
          <cell r="AV472" t="str">
            <v/>
          </cell>
          <cell r="AW472" t="str">
            <v/>
          </cell>
          <cell r="AX472" t="str">
            <v/>
          </cell>
          <cell r="AY472" t="str">
            <v/>
          </cell>
          <cell r="AZ472" t="str">
            <v/>
          </cell>
          <cell r="BA472" t="str">
            <v/>
          </cell>
          <cell r="BB472" t="str">
            <v/>
          </cell>
          <cell r="BC472" t="str">
            <v/>
          </cell>
          <cell r="BE472" t="str">
            <v/>
          </cell>
          <cell r="BF472" t="str">
            <v/>
          </cell>
          <cell r="BG472">
            <v>1</v>
          </cell>
          <cell r="BH472" t="str">
            <v/>
          </cell>
          <cell r="BI472" t="str">
            <v/>
          </cell>
          <cell r="BM472" t="str">
            <v/>
          </cell>
          <cell r="BN472" t="str">
            <v/>
          </cell>
          <cell r="BP472">
            <v>1</v>
          </cell>
          <cell r="BQ472">
            <v>1</v>
          </cell>
          <cell r="BS472">
            <v>1</v>
          </cell>
          <cell r="BT472">
            <v>1</v>
          </cell>
          <cell r="BU472" t="str">
            <v>26.6.23抗体検査追加</v>
          </cell>
          <cell r="BW472" t="str">
            <v/>
          </cell>
          <cell r="BX472" t="str">
            <v/>
          </cell>
          <cell r="BY472" t="str">
            <v/>
          </cell>
          <cell r="CA472" t="str">
            <v/>
          </cell>
          <cell r="CB472" t="str">
            <v/>
          </cell>
          <cell r="CD472" t="str">
            <v/>
          </cell>
          <cell r="CE472" t="str">
            <v/>
          </cell>
          <cell r="CH472" t="str">
            <v>小森　直之
桑原　仁美</v>
          </cell>
        </row>
        <row r="473">
          <cell r="A473">
            <v>469</v>
          </cell>
          <cell r="B473" t="str">
            <v>6342</v>
          </cell>
          <cell r="C473">
            <v>6342</v>
          </cell>
          <cell r="D473">
            <v>105658</v>
          </cell>
          <cell r="E473" t="str">
            <v>京都北</v>
          </cell>
          <cell r="F473" t="str">
            <v>なかたにキッズクリニック</v>
          </cell>
          <cell r="G473" t="str">
            <v/>
          </cell>
          <cell r="H473" t="str">
            <v>603-8407</v>
          </cell>
          <cell r="I473" t="str">
            <v>北区大宮北林町２９－１ ライラック１０１</v>
          </cell>
          <cell r="J473" t="str">
            <v>603-8407北区大宮北林町２９－１ ライラック１０１</v>
          </cell>
          <cell r="K473" t="str">
            <v/>
          </cell>
          <cell r="L473" t="str">
            <v>075-494-3210</v>
          </cell>
          <cell r="M473" t="str">
            <v/>
          </cell>
          <cell r="N473" t="str">
            <v>075-494-3211</v>
          </cell>
          <cell r="P473" t="str">
            <v>なかたにキッズクリニック</v>
          </cell>
          <cell r="Q473" t="str">
            <v>603-8407</v>
          </cell>
          <cell r="R473" t="str">
            <v>北区大宮北林町２９－１ ライラック１０１</v>
          </cell>
          <cell r="S473" t="str">
            <v>075-494-3210</v>
          </cell>
          <cell r="U473">
            <v>45</v>
          </cell>
          <cell r="V473" t="str">
            <v/>
          </cell>
          <cell r="W473" t="str">
            <v/>
          </cell>
          <cell r="X473" t="str">
            <v>27.3.16高イ、高肺追加（H27年度より）_x000D_
26.10.7</v>
          </cell>
          <cell r="Z473">
            <v>1</v>
          </cell>
          <cell r="AA473">
            <v>1</v>
          </cell>
          <cell r="AB473">
            <v>1</v>
          </cell>
          <cell r="AC473">
            <v>1</v>
          </cell>
          <cell r="AD473">
            <v>1</v>
          </cell>
          <cell r="AE473">
            <v>1</v>
          </cell>
          <cell r="AF473">
            <v>1</v>
          </cell>
          <cell r="AG473">
            <v>1</v>
          </cell>
          <cell r="AH473">
            <v>1</v>
          </cell>
          <cell r="AI473">
            <v>1</v>
          </cell>
          <cell r="AJ473">
            <v>1</v>
          </cell>
          <cell r="AK473">
            <v>1</v>
          </cell>
          <cell r="AL473">
            <v>1</v>
          </cell>
          <cell r="AM473">
            <v>1</v>
          </cell>
          <cell r="AN473">
            <v>1</v>
          </cell>
          <cell r="AR473">
            <v>1</v>
          </cell>
          <cell r="AS473">
            <v>1</v>
          </cell>
          <cell r="AU473">
            <v>1</v>
          </cell>
          <cell r="AV473">
            <v>1</v>
          </cell>
          <cell r="AW473">
            <v>1</v>
          </cell>
          <cell r="AX473">
            <v>1</v>
          </cell>
          <cell r="AY473">
            <v>1</v>
          </cell>
          <cell r="AZ473">
            <v>1</v>
          </cell>
          <cell r="BA473">
            <v>1</v>
          </cell>
          <cell r="BB473">
            <v>1</v>
          </cell>
          <cell r="BC473">
            <v>1</v>
          </cell>
          <cell r="BD473">
            <v>1</v>
          </cell>
          <cell r="BE473">
            <v>1</v>
          </cell>
          <cell r="BF473">
            <v>1</v>
          </cell>
          <cell r="BG473">
            <v>1</v>
          </cell>
          <cell r="BH473">
            <v>1</v>
          </cell>
          <cell r="BI473">
            <v>1</v>
          </cell>
          <cell r="BJ473">
            <v>1</v>
          </cell>
          <cell r="BM473">
            <v>1</v>
          </cell>
          <cell r="BN473" t="str">
            <v>中谷　拓也</v>
          </cell>
          <cell r="BP473">
            <v>1</v>
          </cell>
          <cell r="BQ473">
            <v>1</v>
          </cell>
          <cell r="BS473">
            <v>1</v>
          </cell>
          <cell r="BT473">
            <v>1</v>
          </cell>
          <cell r="BU473" t="str">
            <v>26.10.7</v>
          </cell>
          <cell r="BW473" t="str">
            <v/>
          </cell>
          <cell r="BX473" t="str">
            <v/>
          </cell>
          <cell r="BY473" t="str">
            <v/>
          </cell>
          <cell r="CA473" t="str">
            <v/>
          </cell>
          <cell r="CB473" t="str">
            <v/>
          </cell>
          <cell r="CE473" t="str">
            <v/>
          </cell>
          <cell r="CG473" t="str">
            <v>中谷　拓也</v>
          </cell>
          <cell r="CH473" t="str">
            <v>中谷　拓也</v>
          </cell>
        </row>
        <row r="474">
          <cell r="A474">
            <v>470</v>
          </cell>
          <cell r="B474" t="str">
            <v>5610</v>
          </cell>
          <cell r="C474">
            <v>5610</v>
          </cell>
          <cell r="D474">
            <v>406395</v>
          </cell>
          <cell r="E474" t="str">
            <v>下京西部</v>
          </cell>
          <cell r="F474" t="str">
            <v>小西医院</v>
          </cell>
          <cell r="G474" t="str">
            <v/>
          </cell>
          <cell r="H474" t="str">
            <v>600-8383</v>
          </cell>
          <cell r="I474" t="str">
            <v>下京区大宮通仏光寺上ル綾大宮町６２ シエルブリュー四条大宮１Ｆ</v>
          </cell>
          <cell r="J474" t="str">
            <v>600-8383下京区大宮通仏光寺上ル綾大宮町６２ シエルブリュー四条大宮１Ｆ</v>
          </cell>
          <cell r="K474" t="str">
            <v/>
          </cell>
          <cell r="L474" t="str">
            <v>075-841-1866</v>
          </cell>
          <cell r="M474" t="str">
            <v/>
          </cell>
          <cell r="N474" t="str">
            <v>075-821-1332</v>
          </cell>
          <cell r="P474" t="str">
            <v>小西医院</v>
          </cell>
          <cell r="Q474" t="str">
            <v>600-8383</v>
          </cell>
          <cell r="R474" t="str">
            <v>下京区大宮通仏光寺上ル綾大宮町６２ シエルブリュー四条大宮１Ｆ</v>
          </cell>
          <cell r="S474" t="str">
            <v>075-841-1866</v>
          </cell>
          <cell r="U474">
            <v>866</v>
          </cell>
          <cell r="V474" t="str">
            <v/>
          </cell>
          <cell r="W474" t="str">
            <v/>
          </cell>
          <cell r="X474" t="str">
            <v>R6.3.31　閉院</v>
          </cell>
          <cell r="Z474" t="str">
            <v/>
          </cell>
          <cell r="AA474" t="str">
            <v/>
          </cell>
          <cell r="AB474" t="str">
            <v/>
          </cell>
          <cell r="AC474" t="str">
            <v/>
          </cell>
          <cell r="AD474" t="str">
            <v/>
          </cell>
          <cell r="AE474" t="str">
            <v/>
          </cell>
          <cell r="AF474" t="str">
            <v/>
          </cell>
          <cell r="AG474" t="str">
            <v/>
          </cell>
          <cell r="AH474" t="str">
            <v/>
          </cell>
          <cell r="AI474" t="str">
            <v/>
          </cell>
          <cell r="AK474" t="str">
            <v/>
          </cell>
          <cell r="AL474" t="str">
            <v/>
          </cell>
          <cell r="AM474" t="str">
            <v/>
          </cell>
          <cell r="AN474" t="str">
            <v/>
          </cell>
          <cell r="AR474" t="str">
            <v/>
          </cell>
          <cell r="AS474" t="str">
            <v/>
          </cell>
          <cell r="AU474" t="str">
            <v/>
          </cell>
          <cell r="AV474" t="str">
            <v/>
          </cell>
          <cell r="AW474" t="str">
            <v/>
          </cell>
          <cell r="AX474" t="str">
            <v/>
          </cell>
          <cell r="AY474" t="str">
            <v/>
          </cell>
          <cell r="AZ474" t="str">
            <v/>
          </cell>
          <cell r="BA474" t="str">
            <v/>
          </cell>
          <cell r="BB474" t="str">
            <v/>
          </cell>
          <cell r="BC474" t="str">
            <v/>
          </cell>
          <cell r="BE474" t="str">
            <v/>
          </cell>
          <cell r="BF474" t="str">
            <v/>
          </cell>
          <cell r="BG474" t="str">
            <v/>
          </cell>
          <cell r="BH474" t="str">
            <v/>
          </cell>
          <cell r="BI474" t="str">
            <v/>
          </cell>
          <cell r="BM474" t="str">
            <v/>
          </cell>
          <cell r="BN474" t="str">
            <v/>
          </cell>
          <cell r="BS474" t="str">
            <v/>
          </cell>
          <cell r="BT474" t="str">
            <v/>
          </cell>
          <cell r="BW474" t="str">
            <v/>
          </cell>
          <cell r="BX474" t="str">
            <v/>
          </cell>
          <cell r="BY474" t="str">
            <v/>
          </cell>
          <cell r="CA474" t="str">
            <v/>
          </cell>
          <cell r="CB474" t="str">
            <v/>
          </cell>
          <cell r="CD474" t="str">
            <v/>
          </cell>
          <cell r="CE474" t="str">
            <v/>
          </cell>
        </row>
        <row r="475">
          <cell r="A475">
            <v>471</v>
          </cell>
          <cell r="B475" t="str">
            <v>1959</v>
          </cell>
          <cell r="C475">
            <v>1959</v>
          </cell>
          <cell r="D475">
            <v>901007</v>
          </cell>
          <cell r="E475" t="str">
            <v>伏見</v>
          </cell>
          <cell r="F475" t="str">
            <v>中津川内科診療所</v>
          </cell>
          <cell r="G475" t="str">
            <v/>
          </cell>
          <cell r="H475" t="str">
            <v>612-8085</v>
          </cell>
          <cell r="I475" t="str">
            <v>伏見区京町南８丁目１１７</v>
          </cell>
          <cell r="J475" t="str">
            <v>612-8085伏見区京町南８丁目１１７</v>
          </cell>
          <cell r="K475" t="str">
            <v>★</v>
          </cell>
          <cell r="L475" t="str">
            <v>075-601-5377</v>
          </cell>
          <cell r="M475" t="str">
            <v/>
          </cell>
          <cell r="N475" t="str">
            <v>075-611-0077</v>
          </cell>
          <cell r="P475" t="str">
            <v>中津川内科診療所</v>
          </cell>
          <cell r="Q475" t="str">
            <v>612-8084</v>
          </cell>
          <cell r="R475" t="str">
            <v>伏見区京町８丁目横町67-7アルティム丹波橋ビル1F</v>
          </cell>
          <cell r="S475" t="str">
            <v>075-601-5377</v>
          </cell>
          <cell r="U475">
            <v>2470</v>
          </cell>
          <cell r="V475" t="str">
            <v/>
          </cell>
          <cell r="W475" t="str">
            <v/>
          </cell>
          <cell r="X475" t="str">
            <v/>
          </cell>
          <cell r="Z475" t="str">
            <v/>
          </cell>
          <cell r="AA475" t="str">
            <v/>
          </cell>
          <cell r="AB475" t="str">
            <v/>
          </cell>
          <cell r="AC475" t="str">
            <v/>
          </cell>
          <cell r="AD475" t="str">
            <v/>
          </cell>
          <cell r="AE475" t="str">
            <v/>
          </cell>
          <cell r="AF475" t="str">
            <v/>
          </cell>
          <cell r="AG475" t="str">
            <v/>
          </cell>
          <cell r="AH475" t="str">
            <v/>
          </cell>
          <cell r="AI475" t="str">
            <v/>
          </cell>
          <cell r="AK475" t="str">
            <v/>
          </cell>
          <cell r="AL475">
            <v>2</v>
          </cell>
          <cell r="AM475" t="str">
            <v/>
          </cell>
          <cell r="AN475" t="str">
            <v/>
          </cell>
          <cell r="AR475">
            <v>1</v>
          </cell>
          <cell r="AS475">
            <v>1</v>
          </cell>
          <cell r="AU475" t="str">
            <v/>
          </cell>
          <cell r="AV475" t="str">
            <v/>
          </cell>
          <cell r="AW475" t="str">
            <v/>
          </cell>
          <cell r="AX475" t="str">
            <v/>
          </cell>
          <cell r="AY475" t="str">
            <v/>
          </cell>
          <cell r="AZ475" t="str">
            <v/>
          </cell>
          <cell r="BA475" t="str">
            <v/>
          </cell>
          <cell r="BB475" t="str">
            <v/>
          </cell>
          <cell r="BC475" t="str">
            <v/>
          </cell>
          <cell r="BE475" t="str">
            <v/>
          </cell>
          <cell r="BF475" t="str">
            <v/>
          </cell>
          <cell r="BG475">
            <v>2</v>
          </cell>
          <cell r="BH475" t="str">
            <v/>
          </cell>
          <cell r="BI475" t="str">
            <v/>
          </cell>
          <cell r="BM475" t="str">
            <v/>
          </cell>
          <cell r="BN475" t="str">
            <v/>
          </cell>
          <cell r="BP475">
            <v>1</v>
          </cell>
          <cell r="BQ475">
            <v>1</v>
          </cell>
          <cell r="BS475">
            <v>1</v>
          </cell>
          <cell r="BT475">
            <v>1</v>
          </cell>
          <cell r="BU475" t="str">
            <v>20190319 風しん抗体検査・京都市風しん予防接種（任意）追加（1）</v>
          </cell>
          <cell r="BW475">
            <v>1</v>
          </cell>
          <cell r="BX475">
            <v>1</v>
          </cell>
          <cell r="BY475" t="str">
            <v>佐々木　善二
中津川　善和</v>
          </cell>
          <cell r="CA475" t="str">
            <v/>
          </cell>
          <cell r="CB475" t="str">
            <v/>
          </cell>
          <cell r="CD475">
            <v>1</v>
          </cell>
          <cell r="CE475" t="str">
            <v>中津川　善和
佐々木　善二</v>
          </cell>
          <cell r="CH475" t="str">
            <v>中津川　善和
佐々木　善二　</v>
          </cell>
        </row>
        <row r="476">
          <cell r="A476">
            <v>472</v>
          </cell>
          <cell r="B476" t="str">
            <v>1065</v>
          </cell>
          <cell r="C476">
            <v>1065</v>
          </cell>
          <cell r="D476">
            <v>404812</v>
          </cell>
          <cell r="E476" t="str">
            <v>下京東部</v>
          </cell>
          <cell r="F476" t="str">
            <v>小西仏光寺診療所</v>
          </cell>
          <cell r="G476" t="str">
            <v/>
          </cell>
          <cell r="H476" t="str">
            <v>600-8074</v>
          </cell>
          <cell r="I476" t="str">
            <v>下京区仏光寺通柳馬場西入東前町３９８</v>
          </cell>
          <cell r="J476" t="str">
            <v>600-8074下京区仏光寺通柳馬場西入東前町３９８</v>
          </cell>
          <cell r="K476" t="str">
            <v/>
          </cell>
          <cell r="L476" t="str">
            <v>075-351-3095</v>
          </cell>
          <cell r="M476" t="str">
            <v/>
          </cell>
          <cell r="N476" t="str">
            <v>075-351-0665</v>
          </cell>
          <cell r="P476" t="str">
            <v>小西仏光寺診療所</v>
          </cell>
          <cell r="Q476" t="str">
            <v>600-8074</v>
          </cell>
          <cell r="R476" t="str">
            <v>下京区仏光寺通柳馬場西入東前町３９８</v>
          </cell>
          <cell r="S476" t="str">
            <v>075-351-3095</v>
          </cell>
          <cell r="T476" t="str">
            <v>075-351-0665</v>
          </cell>
          <cell r="U476">
            <v>798</v>
          </cell>
          <cell r="V476" t="str">
            <v/>
          </cell>
          <cell r="W476" t="str">
            <v/>
          </cell>
          <cell r="X476" t="str">
            <v>R3.11.5確認</v>
          </cell>
          <cell r="Z476">
            <v>1</v>
          </cell>
          <cell r="AA476">
            <v>1</v>
          </cell>
          <cell r="AB476">
            <v>1</v>
          </cell>
          <cell r="AC476">
            <v>1</v>
          </cell>
          <cell r="AD476">
            <v>1</v>
          </cell>
          <cell r="AE476">
            <v>1</v>
          </cell>
          <cell r="AF476">
            <v>1</v>
          </cell>
          <cell r="AG476">
            <v>1</v>
          </cell>
          <cell r="AH476">
            <v>1</v>
          </cell>
          <cell r="AI476">
            <v>1</v>
          </cell>
          <cell r="AJ476">
            <v>1</v>
          </cell>
          <cell r="AK476">
            <v>1</v>
          </cell>
          <cell r="AL476">
            <v>1</v>
          </cell>
          <cell r="AM476">
            <v>1</v>
          </cell>
          <cell r="AN476">
            <v>1</v>
          </cell>
          <cell r="AO476">
            <v>1</v>
          </cell>
          <cell r="AR476">
            <v>1</v>
          </cell>
          <cell r="AS476">
            <v>1</v>
          </cell>
          <cell r="AU476">
            <v>1</v>
          </cell>
          <cell r="AV476">
            <v>1</v>
          </cell>
          <cell r="AW476">
            <v>1</v>
          </cell>
          <cell r="AX476">
            <v>1</v>
          </cell>
          <cell r="AY476">
            <v>1</v>
          </cell>
          <cell r="AZ476">
            <v>1</v>
          </cell>
          <cell r="BA476">
            <v>1</v>
          </cell>
          <cell r="BB476" t="str">
            <v/>
          </cell>
          <cell r="BC476">
            <v>1</v>
          </cell>
          <cell r="BD476">
            <v>1</v>
          </cell>
          <cell r="BE476">
            <v>1</v>
          </cell>
          <cell r="BF476">
            <v>1</v>
          </cell>
          <cell r="BG476">
            <v>1</v>
          </cell>
          <cell r="BH476">
            <v>1</v>
          </cell>
          <cell r="BI476">
            <v>1</v>
          </cell>
          <cell r="BJ476">
            <v>1</v>
          </cell>
          <cell r="BM476">
            <v>1</v>
          </cell>
          <cell r="BN476" t="str">
            <v>小西　正昭
小西　正則</v>
          </cell>
          <cell r="BP476">
            <v>1</v>
          </cell>
          <cell r="BQ476">
            <v>1</v>
          </cell>
          <cell r="BS476">
            <v>1</v>
          </cell>
          <cell r="BT476">
            <v>1</v>
          </cell>
          <cell r="BU476" t="str">
            <v>2018/3/23　抗体検査追加</v>
          </cell>
          <cell r="BW476">
            <v>1</v>
          </cell>
          <cell r="BX476">
            <v>1</v>
          </cell>
          <cell r="BY476" t="str">
            <v/>
          </cell>
          <cell r="CA476" t="str">
            <v/>
          </cell>
          <cell r="CB476" t="str">
            <v/>
          </cell>
          <cell r="CD476">
            <v>1</v>
          </cell>
          <cell r="CE476" t="str">
            <v>小西　正昭</v>
          </cell>
          <cell r="CG476" t="str">
            <v>小西　正昭_x000D_
小西　正則</v>
          </cell>
          <cell r="CH476" t="str">
            <v>小西　正昭_x000D_
小西　正則</v>
          </cell>
        </row>
        <row r="477">
          <cell r="A477">
            <v>473</v>
          </cell>
          <cell r="B477" t="str">
            <v>6545</v>
          </cell>
          <cell r="C477">
            <v>6545</v>
          </cell>
          <cell r="D477">
            <v>204980</v>
          </cell>
          <cell r="E477" t="str">
            <v>京都市西陣</v>
          </cell>
          <cell r="F477" t="str">
            <v>なかつる内科クリニック</v>
          </cell>
          <cell r="G477" t="str">
            <v>★</v>
          </cell>
          <cell r="H477" t="str">
            <v>602-8222</v>
          </cell>
          <cell r="I477" t="str">
            <v>上京区堀川通一条上ル晴明町８１１</v>
          </cell>
          <cell r="J477" t="str">
            <v>602-8222上京区堀川通一条上ル晴明町８１１</v>
          </cell>
          <cell r="K477" t="str">
            <v>★</v>
          </cell>
          <cell r="L477" t="str">
            <v>075-414-2684</v>
          </cell>
          <cell r="M477" t="str">
            <v/>
          </cell>
          <cell r="N477" t="str">
            <v>075-414-2684</v>
          </cell>
          <cell r="P477" t="str">
            <v>医療法人眞助会　なかつる内科クリニック</v>
          </cell>
          <cell r="Q477" t="str">
            <v>602-8222</v>
          </cell>
          <cell r="R477" t="str">
            <v>上京区晴明町８１１</v>
          </cell>
          <cell r="S477" t="str">
            <v>075-414-2684</v>
          </cell>
          <cell r="T477" t="str">
            <v>075-414-2684</v>
          </cell>
          <cell r="U477">
            <v>308</v>
          </cell>
          <cell r="V477" t="str">
            <v/>
          </cell>
          <cell r="W477" t="str">
            <v/>
          </cell>
          <cell r="X477" t="str">
            <v>29.10.5新規開業_x000D_
H29.11.28新規_x000D_
（新規会員手続き待ち？）_x000D_
なかつる内科クリニック、中津留有子登録なし_x000D_
2019.1.30日脳追加（市・広域）、京都市風疹抗体検査＋任意接種追加_x000D_
Ｒ3.11.15HPV追加_x000D_
R4.11.1法人化</v>
          </cell>
          <cell r="Z477">
            <v>1</v>
          </cell>
          <cell r="AB477">
            <v>1</v>
          </cell>
          <cell r="AD477">
            <v>1</v>
          </cell>
          <cell r="AE477">
            <v>1</v>
          </cell>
          <cell r="AF477">
            <v>1</v>
          </cell>
          <cell r="AG477">
            <v>1</v>
          </cell>
          <cell r="AJ477">
            <v>1</v>
          </cell>
          <cell r="AK477">
            <v>1</v>
          </cell>
          <cell r="AL477">
            <v>1</v>
          </cell>
          <cell r="AR477">
            <v>1</v>
          </cell>
          <cell r="AS477">
            <v>1</v>
          </cell>
          <cell r="AU477">
            <v>1</v>
          </cell>
          <cell r="AW477">
            <v>1</v>
          </cell>
          <cell r="AY477">
            <v>1</v>
          </cell>
          <cell r="AZ477">
            <v>1</v>
          </cell>
          <cell r="BA477">
            <v>1</v>
          </cell>
          <cell r="BD477">
            <v>1</v>
          </cell>
          <cell r="BE477">
            <v>1</v>
          </cell>
          <cell r="BF477">
            <v>1</v>
          </cell>
          <cell r="BG477">
            <v>1</v>
          </cell>
          <cell r="BJ477">
            <v>1</v>
          </cell>
          <cell r="BM477" t="str">
            <v/>
          </cell>
          <cell r="BN477" t="str">
            <v/>
          </cell>
          <cell r="BP477">
            <v>1</v>
          </cell>
          <cell r="BQ477">
            <v>1</v>
          </cell>
          <cell r="BS477">
            <v>1</v>
          </cell>
          <cell r="BT477">
            <v>1</v>
          </cell>
          <cell r="BU477" t="str">
            <v>2019.1.30抗体検査・任意接種追加</v>
          </cell>
          <cell r="BW477" t="str">
            <v/>
          </cell>
          <cell r="BX477" t="str">
            <v/>
          </cell>
          <cell r="BY477" t="str">
            <v/>
          </cell>
          <cell r="CA477" t="str">
            <v/>
          </cell>
          <cell r="CB477" t="str">
            <v/>
          </cell>
          <cell r="CD477">
            <v>1</v>
          </cell>
          <cell r="CG477" t="str">
            <v>中津留　有子</v>
          </cell>
          <cell r="CH477" t="str">
            <v>中津留　有子</v>
          </cell>
        </row>
        <row r="478">
          <cell r="A478">
            <v>474</v>
          </cell>
          <cell r="B478" t="str">
            <v>5956</v>
          </cell>
          <cell r="C478">
            <v>5956</v>
          </cell>
          <cell r="D478">
            <v>308526</v>
          </cell>
          <cell r="E478" t="str">
            <v>中京西部</v>
          </cell>
          <cell r="F478" t="str">
            <v>小石医院</v>
          </cell>
          <cell r="G478" t="str">
            <v/>
          </cell>
          <cell r="H478" t="str">
            <v>604-0094</v>
          </cell>
          <cell r="I478" t="str">
            <v>中京区釜座通竹屋町下ル亀屋町３３５</v>
          </cell>
          <cell r="J478" t="str">
            <v>604-0094中京区釜座通竹屋町下ル亀屋町３３５</v>
          </cell>
          <cell r="K478" t="str">
            <v/>
          </cell>
          <cell r="L478" t="str">
            <v>075-231-3419</v>
          </cell>
          <cell r="M478" t="str">
            <v/>
          </cell>
          <cell r="N478" t="str">
            <v>075-231-3429</v>
          </cell>
          <cell r="P478" t="str">
            <v>小石医院</v>
          </cell>
          <cell r="Q478" t="str">
            <v>604-0094</v>
          </cell>
          <cell r="R478" t="str">
            <v>中京区釜座通竹屋町下ル亀屋町３３５</v>
          </cell>
          <cell r="S478" t="str">
            <v>075-231-3419</v>
          </cell>
          <cell r="U478">
            <v>569</v>
          </cell>
          <cell r="V478" t="str">
            <v/>
          </cell>
          <cell r="W478" t="str">
            <v/>
          </cell>
          <cell r="X478" t="str">
            <v>FAX：231-3429</v>
          </cell>
          <cell r="Z478" t="str">
            <v/>
          </cell>
          <cell r="AA478" t="str">
            <v/>
          </cell>
          <cell r="AB478" t="str">
            <v/>
          </cell>
          <cell r="AC478" t="str">
            <v/>
          </cell>
          <cell r="AD478" t="str">
            <v/>
          </cell>
          <cell r="AE478" t="str">
            <v/>
          </cell>
          <cell r="AF478" t="str">
            <v/>
          </cell>
          <cell r="AG478" t="str">
            <v/>
          </cell>
          <cell r="AH478" t="str">
            <v/>
          </cell>
          <cell r="AI478" t="str">
            <v/>
          </cell>
          <cell r="AK478" t="str">
            <v/>
          </cell>
          <cell r="AL478">
            <v>1</v>
          </cell>
          <cell r="AM478" t="str">
            <v/>
          </cell>
          <cell r="AN478" t="str">
            <v/>
          </cell>
          <cell r="AR478">
            <v>1</v>
          </cell>
          <cell r="AS478">
            <v>1</v>
          </cell>
          <cell r="AU478" t="str">
            <v/>
          </cell>
          <cell r="AV478" t="str">
            <v/>
          </cell>
          <cell r="AW478" t="str">
            <v/>
          </cell>
          <cell r="AX478" t="str">
            <v/>
          </cell>
          <cell r="AY478" t="str">
            <v/>
          </cell>
          <cell r="AZ478" t="str">
            <v/>
          </cell>
          <cell r="BA478" t="str">
            <v/>
          </cell>
          <cell r="BB478" t="str">
            <v/>
          </cell>
          <cell r="BC478" t="str">
            <v/>
          </cell>
          <cell r="BE478" t="str">
            <v/>
          </cell>
          <cell r="BF478" t="str">
            <v/>
          </cell>
          <cell r="BG478">
            <v>1</v>
          </cell>
          <cell r="BH478" t="str">
            <v/>
          </cell>
          <cell r="BI478" t="str">
            <v/>
          </cell>
          <cell r="BM478" t="str">
            <v/>
          </cell>
          <cell r="BN478" t="str">
            <v/>
          </cell>
          <cell r="BP478">
            <v>1</v>
          </cell>
          <cell r="BQ478">
            <v>1</v>
          </cell>
          <cell r="BS478">
            <v>1</v>
          </cell>
          <cell r="BT478">
            <v>1</v>
          </cell>
          <cell r="BW478" t="str">
            <v/>
          </cell>
          <cell r="BX478" t="str">
            <v/>
          </cell>
          <cell r="BY478" t="str">
            <v/>
          </cell>
          <cell r="CA478" t="str">
            <v/>
          </cell>
          <cell r="CB478" t="str">
            <v/>
          </cell>
          <cell r="CD478">
            <v>1</v>
          </cell>
          <cell r="CE478" t="str">
            <v>小石　元紹
小石　まゆみ</v>
          </cell>
          <cell r="CG478" t="str">
            <v>小石　元紹
小石　まゆみ</v>
          </cell>
          <cell r="CH478" t="str">
            <v>小石　元紹
小石　まゆみ</v>
          </cell>
        </row>
        <row r="479">
          <cell r="A479">
            <v>475</v>
          </cell>
          <cell r="B479" t="str">
            <v>4050</v>
          </cell>
          <cell r="C479">
            <v>4050</v>
          </cell>
          <cell r="D479">
            <v>1202751</v>
          </cell>
          <cell r="E479" t="str">
            <v>宇治久世</v>
          </cell>
          <cell r="F479" t="str">
            <v>中田医院</v>
          </cell>
          <cell r="G479" t="str">
            <v/>
          </cell>
          <cell r="H479" t="str">
            <v>611-0011</v>
          </cell>
          <cell r="I479" t="str">
            <v>宇治市五ケ庄戸ノ内７－２２</v>
          </cell>
          <cell r="J479" t="str">
            <v>611-0011宇治市五ケ庄戸ノ内７－２２</v>
          </cell>
          <cell r="K479" t="str">
            <v/>
          </cell>
          <cell r="L479" t="str">
            <v>0774-38-2477</v>
          </cell>
          <cell r="M479" t="str">
            <v/>
          </cell>
          <cell r="N479" t="str">
            <v>0774-38-2488</v>
          </cell>
          <cell r="P479" t="str">
            <v>中田医院</v>
          </cell>
          <cell r="Q479" t="str">
            <v>611-0011</v>
          </cell>
          <cell r="R479" t="str">
            <v>宇治市五ケ庄戸ノ内７－２２</v>
          </cell>
          <cell r="S479" t="str">
            <v>0774-38-2477</v>
          </cell>
          <cell r="U479">
            <v>3209</v>
          </cell>
          <cell r="V479" t="str">
            <v/>
          </cell>
          <cell r="W479" t="str">
            <v/>
          </cell>
          <cell r="X479" t="str">
            <v/>
          </cell>
          <cell r="Z479" t="str">
            <v/>
          </cell>
          <cell r="AA479" t="str">
            <v/>
          </cell>
          <cell r="AB479" t="str">
            <v/>
          </cell>
          <cell r="AC479" t="str">
            <v/>
          </cell>
          <cell r="AD479" t="str">
            <v/>
          </cell>
          <cell r="AE479" t="str">
            <v/>
          </cell>
          <cell r="AF479" t="str">
            <v/>
          </cell>
          <cell r="AG479" t="str">
            <v/>
          </cell>
          <cell r="AH479" t="str">
            <v/>
          </cell>
          <cell r="AI479" t="str">
            <v/>
          </cell>
          <cell r="AK479" t="str">
            <v/>
          </cell>
          <cell r="AL479" t="str">
            <v/>
          </cell>
          <cell r="AM479" t="str">
            <v/>
          </cell>
          <cell r="AN479" t="str">
            <v/>
          </cell>
          <cell r="AR479">
            <v>1</v>
          </cell>
          <cell r="AS479">
            <v>1</v>
          </cell>
          <cell r="AU479" t="str">
            <v/>
          </cell>
          <cell r="AV479" t="str">
            <v/>
          </cell>
          <cell r="AW479" t="str">
            <v/>
          </cell>
          <cell r="AX479" t="str">
            <v/>
          </cell>
          <cell r="AY479" t="str">
            <v/>
          </cell>
          <cell r="AZ479" t="str">
            <v/>
          </cell>
          <cell r="BA479" t="str">
            <v/>
          </cell>
          <cell r="BB479" t="str">
            <v/>
          </cell>
          <cell r="BC479" t="str">
            <v/>
          </cell>
          <cell r="BE479" t="str">
            <v/>
          </cell>
          <cell r="BF479" t="str">
            <v/>
          </cell>
          <cell r="BG479" t="str">
            <v/>
          </cell>
          <cell r="BH479" t="str">
            <v/>
          </cell>
          <cell r="BI479" t="str">
            <v/>
          </cell>
          <cell r="BM479" t="str">
            <v/>
          </cell>
          <cell r="BN479" t="str">
            <v/>
          </cell>
          <cell r="BP479">
            <v>1</v>
          </cell>
          <cell r="BQ479">
            <v>1</v>
          </cell>
          <cell r="BS479">
            <v>1</v>
          </cell>
          <cell r="BT479">
            <v>1</v>
          </cell>
          <cell r="BW479" t="str">
            <v/>
          </cell>
          <cell r="BX479" t="str">
            <v/>
          </cell>
          <cell r="BY479" t="str">
            <v/>
          </cell>
          <cell r="CA479" t="str">
            <v/>
          </cell>
          <cell r="CB479" t="str">
            <v/>
          </cell>
          <cell r="CD479" t="str">
            <v/>
          </cell>
          <cell r="CE479" t="str">
            <v/>
          </cell>
          <cell r="CH479" t="str">
            <v>中田　哲雄</v>
          </cell>
        </row>
        <row r="480">
          <cell r="A480">
            <v>476</v>
          </cell>
          <cell r="B480" t="str">
            <v>4940</v>
          </cell>
          <cell r="C480">
            <v>4940</v>
          </cell>
          <cell r="D480">
            <v>307452</v>
          </cell>
          <cell r="E480" t="str">
            <v>中京東部</v>
          </cell>
          <cell r="F480" t="str">
            <v>清子クリニック</v>
          </cell>
          <cell r="G480" t="str">
            <v/>
          </cell>
          <cell r="H480" t="str">
            <v>604-0965</v>
          </cell>
          <cell r="I480" t="str">
            <v>中京区柳馬場通二条上ル六丁目２６８</v>
          </cell>
          <cell r="J480" t="str">
            <v>604-0965中京区柳馬場通二条上ル六丁目２６８</v>
          </cell>
          <cell r="K480" t="str">
            <v/>
          </cell>
          <cell r="L480" t="str">
            <v>075-231-8816</v>
          </cell>
          <cell r="M480" t="str">
            <v/>
          </cell>
          <cell r="N480" t="str">
            <v>075-231-8816</v>
          </cell>
          <cell r="P480" t="str">
            <v>清子クリニック</v>
          </cell>
          <cell r="Q480" t="str">
            <v>604-0965</v>
          </cell>
          <cell r="R480" t="str">
            <v>中京区柳馬場通二条上ル六丁目２６８</v>
          </cell>
          <cell r="S480" t="str">
            <v>075-231-8816</v>
          </cell>
          <cell r="U480">
            <v>526</v>
          </cell>
          <cell r="V480" t="str">
            <v/>
          </cell>
          <cell r="W480" t="str">
            <v/>
          </cell>
          <cell r="X480" t="str">
            <v/>
          </cell>
          <cell r="Z480" t="str">
            <v/>
          </cell>
          <cell r="AA480" t="str">
            <v/>
          </cell>
          <cell r="AB480" t="str">
            <v/>
          </cell>
          <cell r="AC480" t="str">
            <v/>
          </cell>
          <cell r="AD480" t="str">
            <v/>
          </cell>
          <cell r="AE480" t="str">
            <v/>
          </cell>
          <cell r="AF480" t="str">
            <v/>
          </cell>
          <cell r="AG480" t="str">
            <v/>
          </cell>
          <cell r="AH480" t="str">
            <v/>
          </cell>
          <cell r="AI480" t="str">
            <v/>
          </cell>
          <cell r="AK480" t="str">
            <v/>
          </cell>
          <cell r="AL480">
            <v>1</v>
          </cell>
          <cell r="AM480" t="str">
            <v/>
          </cell>
          <cell r="AN480" t="str">
            <v/>
          </cell>
          <cell r="AR480">
            <v>1</v>
          </cell>
          <cell r="AS480" t="str">
            <v/>
          </cell>
          <cell r="AU480" t="str">
            <v/>
          </cell>
          <cell r="AV480" t="str">
            <v/>
          </cell>
          <cell r="AW480" t="str">
            <v/>
          </cell>
          <cell r="AX480" t="str">
            <v/>
          </cell>
          <cell r="AY480" t="str">
            <v/>
          </cell>
          <cell r="AZ480" t="str">
            <v/>
          </cell>
          <cell r="BA480" t="str">
            <v/>
          </cell>
          <cell r="BB480" t="str">
            <v/>
          </cell>
          <cell r="BC480" t="str">
            <v/>
          </cell>
          <cell r="BE480" t="str">
            <v/>
          </cell>
          <cell r="BF480" t="str">
            <v/>
          </cell>
          <cell r="BG480">
            <v>1</v>
          </cell>
          <cell r="BH480" t="str">
            <v/>
          </cell>
          <cell r="BI480" t="str">
            <v/>
          </cell>
          <cell r="BM480" t="str">
            <v/>
          </cell>
          <cell r="BN480" t="str">
            <v/>
          </cell>
          <cell r="BP480">
            <v>1</v>
          </cell>
          <cell r="BS480" t="str">
            <v/>
          </cell>
          <cell r="BT480" t="str">
            <v/>
          </cell>
          <cell r="BW480" t="str">
            <v/>
          </cell>
          <cell r="BX480" t="str">
            <v/>
          </cell>
          <cell r="BY480" t="str">
            <v/>
          </cell>
          <cell r="CA480" t="str">
            <v/>
          </cell>
          <cell r="CB480" t="str">
            <v/>
          </cell>
          <cell r="CD480" t="str">
            <v/>
          </cell>
          <cell r="CE480" t="str">
            <v/>
          </cell>
          <cell r="CH480" t="str">
            <v>小石　清子</v>
          </cell>
        </row>
        <row r="481">
          <cell r="A481">
            <v>477</v>
          </cell>
          <cell r="B481" t="str">
            <v>5700</v>
          </cell>
          <cell r="C481">
            <v>5700</v>
          </cell>
          <cell r="D481">
            <v>680057</v>
          </cell>
          <cell r="E481" t="str">
            <v>左京</v>
          </cell>
          <cell r="F481" t="str">
            <v>バプテスト老人保健施設</v>
          </cell>
          <cell r="G481" t="str">
            <v/>
          </cell>
          <cell r="H481" t="str">
            <v>606-8273</v>
          </cell>
          <cell r="I481" t="str">
            <v>左京区北白川山ノ元町４７</v>
          </cell>
          <cell r="J481" t="str">
            <v>606-8273左京区北白川山ノ元町４７</v>
          </cell>
          <cell r="K481" t="str">
            <v/>
          </cell>
          <cell r="L481" t="str">
            <v>075-702-5980</v>
          </cell>
          <cell r="M481" t="str">
            <v/>
          </cell>
          <cell r="N481" t="str">
            <v>075-702-5940</v>
          </cell>
          <cell r="P481" t="str">
            <v>バプテスト老人保健施設</v>
          </cell>
          <cell r="Q481" t="str">
            <v>606-8273</v>
          </cell>
          <cell r="R481" t="str">
            <v>左京区北白川山ノ元町４７</v>
          </cell>
          <cell r="S481" t="str">
            <v>075-702-5980</v>
          </cell>
          <cell r="T481" t="str">
            <v>075-702-5940</v>
          </cell>
          <cell r="U481">
            <v>1293</v>
          </cell>
          <cell r="V481" t="str">
            <v/>
          </cell>
          <cell r="W481" t="str">
            <v/>
          </cell>
          <cell r="X481" t="str">
            <v>25.10.25
30.2.13 高肺追加</v>
          </cell>
          <cell r="Z481" t="str">
            <v/>
          </cell>
          <cell r="AA481" t="str">
            <v/>
          </cell>
          <cell r="AB481" t="str">
            <v/>
          </cell>
          <cell r="AC481" t="str">
            <v/>
          </cell>
          <cell r="AD481" t="str">
            <v/>
          </cell>
          <cell r="AE481" t="str">
            <v/>
          </cell>
          <cell r="AF481" t="str">
            <v/>
          </cell>
          <cell r="AG481" t="str">
            <v/>
          </cell>
          <cell r="AH481" t="str">
            <v/>
          </cell>
          <cell r="AI481" t="str">
            <v/>
          </cell>
          <cell r="AK481" t="str">
            <v/>
          </cell>
          <cell r="AL481" t="str">
            <v/>
          </cell>
          <cell r="AM481" t="str">
            <v/>
          </cell>
          <cell r="AN481" t="str">
            <v/>
          </cell>
          <cell r="AR481">
            <v>1</v>
          </cell>
          <cell r="AS481">
            <v>1</v>
          </cell>
          <cell r="AU481" t="str">
            <v/>
          </cell>
          <cell r="AV481" t="str">
            <v/>
          </cell>
          <cell r="AW481" t="str">
            <v/>
          </cell>
          <cell r="AX481" t="str">
            <v/>
          </cell>
          <cell r="AY481" t="str">
            <v/>
          </cell>
          <cell r="AZ481" t="str">
            <v/>
          </cell>
          <cell r="BA481" t="str">
            <v/>
          </cell>
          <cell r="BB481" t="str">
            <v/>
          </cell>
          <cell r="BC481" t="str">
            <v/>
          </cell>
          <cell r="BE481" t="str">
            <v/>
          </cell>
          <cell r="BF481" t="str">
            <v/>
          </cell>
          <cell r="BG481" t="str">
            <v/>
          </cell>
          <cell r="BH481" t="str">
            <v/>
          </cell>
          <cell r="BI481" t="str">
            <v/>
          </cell>
          <cell r="BM481" t="str">
            <v/>
          </cell>
          <cell r="BN481" t="str">
            <v/>
          </cell>
          <cell r="BP481">
            <v>1</v>
          </cell>
          <cell r="BQ481">
            <v>1</v>
          </cell>
          <cell r="BS481" t="str">
            <v/>
          </cell>
          <cell r="BT481" t="str">
            <v/>
          </cell>
          <cell r="BW481" t="str">
            <v/>
          </cell>
          <cell r="BX481" t="str">
            <v/>
          </cell>
          <cell r="BY481" t="str">
            <v/>
          </cell>
          <cell r="CA481" t="str">
            <v/>
          </cell>
          <cell r="CB481" t="str">
            <v/>
          </cell>
          <cell r="CD481" t="str">
            <v/>
          </cell>
          <cell r="CE481" t="str">
            <v/>
          </cell>
          <cell r="CH481" t="str">
            <v>中田　裕久</v>
          </cell>
        </row>
        <row r="482">
          <cell r="A482">
            <v>478</v>
          </cell>
          <cell r="B482" t="str">
            <v>5383</v>
          </cell>
          <cell r="C482">
            <v>5383</v>
          </cell>
          <cell r="D482">
            <v>3500442</v>
          </cell>
          <cell r="E482" t="str">
            <v>相楽</v>
          </cell>
          <cell r="F482" t="str">
            <v>小川医院</v>
          </cell>
          <cell r="G482" t="str">
            <v/>
          </cell>
          <cell r="H482" t="str">
            <v>619-1127</v>
          </cell>
          <cell r="I482" t="str">
            <v>木津川市南加茂台９丁目１７－２</v>
          </cell>
          <cell r="J482" t="str">
            <v>619-1127木津川市南加茂台９丁目１７－２</v>
          </cell>
          <cell r="K482" t="str">
            <v/>
          </cell>
          <cell r="L482" t="str">
            <v>0774-76-7100</v>
          </cell>
          <cell r="M482" t="str">
            <v/>
          </cell>
          <cell r="N482" t="str">
            <v/>
          </cell>
          <cell r="P482" t="str">
            <v>小川医院</v>
          </cell>
          <cell r="Q482" t="str">
            <v>619-1127</v>
          </cell>
          <cell r="R482" t="str">
            <v>木津川市南加茂台９丁目１７－２</v>
          </cell>
          <cell r="S482" t="str">
            <v>0774-76-7100</v>
          </cell>
          <cell r="U482">
            <v>3705</v>
          </cell>
          <cell r="V482" t="str">
            <v/>
          </cell>
          <cell r="W482" t="str">
            <v/>
          </cell>
          <cell r="X482" t="str">
            <v>京都市取り下げ1/7</v>
          </cell>
          <cell r="Z482">
            <v>1</v>
          </cell>
          <cell r="AA482">
            <v>1</v>
          </cell>
          <cell r="AB482">
            <v>1</v>
          </cell>
          <cell r="AC482" t="str">
            <v/>
          </cell>
          <cell r="AD482">
            <v>1</v>
          </cell>
          <cell r="AE482">
            <v>1</v>
          </cell>
          <cell r="AF482">
            <v>1</v>
          </cell>
          <cell r="AG482">
            <v>1</v>
          </cell>
          <cell r="AH482" t="str">
            <v/>
          </cell>
          <cell r="AI482" t="str">
            <v/>
          </cell>
          <cell r="AJ482">
            <v>1</v>
          </cell>
          <cell r="AK482">
            <v>1</v>
          </cell>
          <cell r="AL482">
            <v>1</v>
          </cell>
          <cell r="AM482">
            <v>1</v>
          </cell>
          <cell r="AN482">
            <v>1</v>
          </cell>
          <cell r="AR482">
            <v>1</v>
          </cell>
          <cell r="AS482">
            <v>1</v>
          </cell>
          <cell r="AU482" t="str">
            <v/>
          </cell>
          <cell r="AV482" t="str">
            <v/>
          </cell>
          <cell r="AW482" t="str">
            <v/>
          </cell>
          <cell r="AX482" t="str">
            <v/>
          </cell>
          <cell r="AY482" t="str">
            <v/>
          </cell>
          <cell r="AZ482" t="str">
            <v/>
          </cell>
          <cell r="BA482" t="str">
            <v/>
          </cell>
          <cell r="BB482" t="str">
            <v/>
          </cell>
          <cell r="BC482" t="str">
            <v/>
          </cell>
          <cell r="BE482" t="str">
            <v/>
          </cell>
          <cell r="BF482" t="str">
            <v/>
          </cell>
          <cell r="BG482" t="str">
            <v/>
          </cell>
          <cell r="BH482" t="str">
            <v/>
          </cell>
          <cell r="BI482" t="str">
            <v/>
          </cell>
          <cell r="BM482" t="str">
            <v/>
          </cell>
          <cell r="BN482" t="str">
            <v/>
          </cell>
          <cell r="BP482" t="str">
            <v/>
          </cell>
          <cell r="BQ482" t="str">
            <v/>
          </cell>
          <cell r="BS482">
            <v>1</v>
          </cell>
          <cell r="BW482" t="str">
            <v/>
          </cell>
          <cell r="BX482" t="str">
            <v/>
          </cell>
          <cell r="BY482" t="str">
            <v/>
          </cell>
          <cell r="CA482" t="str">
            <v/>
          </cell>
          <cell r="CB482" t="str">
            <v/>
          </cell>
          <cell r="CD482" t="str">
            <v/>
          </cell>
          <cell r="CE482" t="str">
            <v/>
          </cell>
          <cell r="CG482" t="str">
            <v>小川　　正</v>
          </cell>
          <cell r="CH482" t="str">
            <v>小川　　正</v>
          </cell>
        </row>
        <row r="483">
          <cell r="A483">
            <v>479</v>
          </cell>
          <cell r="B483" t="str">
            <v>1541</v>
          </cell>
          <cell r="C483">
            <v>1541</v>
          </cell>
          <cell r="D483">
            <v>605970</v>
          </cell>
          <cell r="E483" t="str">
            <v>左京</v>
          </cell>
          <cell r="F483" t="str">
            <v>中島医院</v>
          </cell>
          <cell r="G483" t="str">
            <v/>
          </cell>
          <cell r="H483" t="str">
            <v>606-8203</v>
          </cell>
          <cell r="I483" t="str">
            <v>左京区田中関田町１－４</v>
          </cell>
          <cell r="J483" t="str">
            <v>606-8203左京区田中関田町１－４</v>
          </cell>
          <cell r="K483" t="str">
            <v/>
          </cell>
          <cell r="L483" t="str">
            <v>075-723-1833</v>
          </cell>
          <cell r="M483" t="str">
            <v/>
          </cell>
          <cell r="N483" t="str">
            <v>075-723-1839</v>
          </cell>
          <cell r="P483" t="str">
            <v>中島医院</v>
          </cell>
          <cell r="Q483" t="str">
            <v>606-8203</v>
          </cell>
          <cell r="R483" t="str">
            <v>左京区田中関田町１－４</v>
          </cell>
          <cell r="S483" t="str">
            <v>075-723-1833</v>
          </cell>
          <cell r="T483" t="str">
            <v>075-723-1839</v>
          </cell>
          <cell r="U483">
            <v>1323</v>
          </cell>
          <cell r="V483" t="str">
            <v/>
          </cell>
          <cell r="W483" t="str">
            <v/>
          </cell>
          <cell r="X483" t="str">
            <v>R3.11.2確認_x000D_
R4.3.15肝炎ウイルス検査追加</v>
          </cell>
          <cell r="AC483" t="str">
            <v/>
          </cell>
          <cell r="AH483" t="str">
            <v/>
          </cell>
          <cell r="AI483" t="str">
            <v/>
          </cell>
          <cell r="AS483">
            <v>1</v>
          </cell>
          <cell r="AX483" t="str">
            <v/>
          </cell>
          <cell r="BM483" t="str">
            <v/>
          </cell>
          <cell r="BN483" t="str">
            <v/>
          </cell>
          <cell r="BP483">
            <v>1</v>
          </cell>
          <cell r="BQ483">
            <v>1</v>
          </cell>
          <cell r="BS483">
            <v>1</v>
          </cell>
          <cell r="BT483">
            <v>1</v>
          </cell>
          <cell r="BW483" t="str">
            <v/>
          </cell>
          <cell r="BX483" t="str">
            <v/>
          </cell>
          <cell r="BY483" t="str">
            <v/>
          </cell>
          <cell r="CA483" t="str">
            <v/>
          </cell>
          <cell r="CB483" t="str">
            <v/>
          </cell>
          <cell r="CD483">
            <v>1</v>
          </cell>
          <cell r="CE483" t="str">
            <v/>
          </cell>
          <cell r="CH483" t="str">
            <v>中島　悦郎</v>
          </cell>
        </row>
        <row r="484">
          <cell r="A484">
            <v>480</v>
          </cell>
          <cell r="B484" t="str">
            <v>6529</v>
          </cell>
          <cell r="C484">
            <v>4287</v>
          </cell>
          <cell r="D484">
            <v>907954</v>
          </cell>
          <cell r="E484" t="str">
            <v>伏見</v>
          </cell>
          <cell r="F484" t="str">
            <v>羽束師クリニック</v>
          </cell>
          <cell r="G484" t="str">
            <v>★</v>
          </cell>
          <cell r="H484" t="str">
            <v>612-8486</v>
          </cell>
          <cell r="I484" t="str">
            <v>伏見区羽束師古川町７３－１</v>
          </cell>
          <cell r="J484" t="str">
            <v>612-8486伏見区羽束師古川町７３－１</v>
          </cell>
          <cell r="K484" t="str">
            <v/>
          </cell>
          <cell r="L484" t="str">
            <v>075-931-0002</v>
          </cell>
          <cell r="M484" t="str">
            <v/>
          </cell>
          <cell r="N484" t="str">
            <v>075-931-0012</v>
          </cell>
          <cell r="P484" t="str">
            <v>医療法人目高会　羽束師クリニック</v>
          </cell>
          <cell r="Q484" t="str">
            <v>612-8486</v>
          </cell>
          <cell r="R484" t="str">
            <v>伏見区羽束師古川町７３－１</v>
          </cell>
          <cell r="S484" t="str">
            <v>075-931-0002</v>
          </cell>
          <cell r="T484" t="str">
            <v>075-931-0012</v>
          </cell>
          <cell r="U484">
            <v>2457</v>
          </cell>
          <cell r="V484" t="str">
            <v/>
          </cell>
          <cell r="W484" t="str">
            <v/>
          </cell>
          <cell r="X484" t="str">
            <v>小川　悦子 死亡削除_x000D_
R4.7.15BCG追加公表</v>
          </cell>
          <cell r="Z484">
            <v>1</v>
          </cell>
          <cell r="AA484">
            <v>1</v>
          </cell>
          <cell r="AB484">
            <v>1</v>
          </cell>
          <cell r="AC484">
            <v>1</v>
          </cell>
          <cell r="AD484">
            <v>1</v>
          </cell>
          <cell r="AE484">
            <v>1</v>
          </cell>
          <cell r="AF484">
            <v>1</v>
          </cell>
          <cell r="AG484">
            <v>1</v>
          </cell>
          <cell r="AH484">
            <v>1</v>
          </cell>
          <cell r="AI484">
            <v>1</v>
          </cell>
          <cell r="AJ484">
            <v>1</v>
          </cell>
          <cell r="AK484">
            <v>1</v>
          </cell>
          <cell r="AL484">
            <v>1</v>
          </cell>
          <cell r="AM484">
            <v>1</v>
          </cell>
          <cell r="AN484">
            <v>1</v>
          </cell>
          <cell r="AR484">
            <v>1</v>
          </cell>
          <cell r="AS484">
            <v>1</v>
          </cell>
          <cell r="AU484">
            <v>1</v>
          </cell>
          <cell r="AV484">
            <v>1</v>
          </cell>
          <cell r="AW484">
            <v>1</v>
          </cell>
          <cell r="AX484">
            <v>1</v>
          </cell>
          <cell r="AY484">
            <v>1</v>
          </cell>
          <cell r="AZ484">
            <v>1</v>
          </cell>
          <cell r="BA484">
            <v>1</v>
          </cell>
          <cell r="BB484">
            <v>1</v>
          </cell>
          <cell r="BC484" t="str">
            <v/>
          </cell>
          <cell r="BD484">
            <v>1</v>
          </cell>
          <cell r="BE484">
            <v>1</v>
          </cell>
          <cell r="BF484">
            <v>1</v>
          </cell>
          <cell r="BG484">
            <v>1</v>
          </cell>
          <cell r="BH484">
            <v>1</v>
          </cell>
          <cell r="BI484">
            <v>1</v>
          </cell>
          <cell r="BJ484">
            <v>1</v>
          </cell>
          <cell r="BM484">
            <v>1</v>
          </cell>
          <cell r="BN484" t="str">
            <v>小川　一也</v>
          </cell>
          <cell r="BP484">
            <v>1</v>
          </cell>
          <cell r="BQ484">
            <v>1</v>
          </cell>
          <cell r="BS484">
            <v>1</v>
          </cell>
          <cell r="BT484">
            <v>1</v>
          </cell>
          <cell r="BU484" t="str">
            <v>28.3.17 抗体追加</v>
          </cell>
          <cell r="BW484" t="str">
            <v/>
          </cell>
          <cell r="BX484" t="str">
            <v/>
          </cell>
          <cell r="BY484" t="str">
            <v/>
          </cell>
          <cell r="CA484" t="str">
            <v/>
          </cell>
          <cell r="CB484" t="str">
            <v/>
          </cell>
          <cell r="CE484" t="str">
            <v/>
          </cell>
          <cell r="CG484" t="str">
            <v>小川　一也_x000D_
富士榮　博昭</v>
          </cell>
          <cell r="CH484" t="str">
            <v>小川　一也_x000D_
富士榮　博昭</v>
          </cell>
        </row>
        <row r="485">
          <cell r="A485">
            <v>481</v>
          </cell>
          <cell r="B485" t="str">
            <v>5515</v>
          </cell>
          <cell r="C485">
            <v>5515</v>
          </cell>
          <cell r="D485">
            <v>2801429</v>
          </cell>
          <cell r="E485" t="str">
            <v>宇治久世</v>
          </cell>
          <cell r="F485" t="str">
            <v>中島内科</v>
          </cell>
          <cell r="G485" t="str">
            <v/>
          </cell>
          <cell r="H485" t="str">
            <v>610-0121</v>
          </cell>
          <cell r="I485" t="str">
            <v>城陽市寺田丁子口５９－５</v>
          </cell>
          <cell r="J485" t="str">
            <v>610-0121城陽市寺田丁子口５９－５</v>
          </cell>
          <cell r="K485" t="str">
            <v/>
          </cell>
          <cell r="L485" t="str">
            <v>0774-34-0800</v>
          </cell>
          <cell r="M485" t="str">
            <v/>
          </cell>
          <cell r="N485" t="str">
            <v>0774-34-0801</v>
          </cell>
          <cell r="P485" t="str">
            <v>中島内科</v>
          </cell>
          <cell r="Q485" t="str">
            <v>610-0121</v>
          </cell>
          <cell r="R485" t="str">
            <v>城陽市寺田丁子口５９－５</v>
          </cell>
          <cell r="S485" t="str">
            <v>0774-34-0800</v>
          </cell>
          <cell r="T485" t="str">
            <v>0774-34-0801</v>
          </cell>
          <cell r="U485">
            <v>3334</v>
          </cell>
          <cell r="V485" t="str">
            <v/>
          </cell>
          <cell r="W485" t="str">
            <v/>
          </cell>
          <cell r="X485" t="str">
            <v>23.3.10京都市追加_x000D_
R3.11.18全て削除</v>
          </cell>
          <cell r="AC485" t="str">
            <v/>
          </cell>
          <cell r="AH485" t="str">
            <v/>
          </cell>
          <cell r="AI485" t="str">
            <v/>
          </cell>
          <cell r="AX485" t="str">
            <v/>
          </cell>
          <cell r="BB485" t="str">
            <v/>
          </cell>
          <cell r="BC485" t="str">
            <v/>
          </cell>
          <cell r="BM485" t="str">
            <v/>
          </cell>
          <cell r="BN485" t="str">
            <v/>
          </cell>
          <cell r="BS485">
            <v>1</v>
          </cell>
          <cell r="BT485">
            <v>1</v>
          </cell>
          <cell r="BW485" t="str">
            <v/>
          </cell>
          <cell r="BX485" t="str">
            <v/>
          </cell>
          <cell r="BY485" t="str">
            <v/>
          </cell>
          <cell r="CA485" t="str">
            <v/>
          </cell>
          <cell r="CB485" t="str">
            <v/>
          </cell>
          <cell r="CE485" t="str">
            <v/>
          </cell>
          <cell r="CG485" t="str">
            <v>中島　浩樹</v>
          </cell>
          <cell r="CH485" t="str">
            <v>中島　浩樹</v>
          </cell>
        </row>
        <row r="486">
          <cell r="A486">
            <v>482</v>
          </cell>
          <cell r="B486" t="str">
            <v>525</v>
          </cell>
          <cell r="C486">
            <v>525</v>
          </cell>
          <cell r="D486">
            <v>203875</v>
          </cell>
          <cell r="E486" t="str">
            <v>上京東部</v>
          </cell>
          <cell r="F486" t="str">
            <v>小川医院</v>
          </cell>
          <cell r="G486" t="str">
            <v/>
          </cell>
          <cell r="H486" t="str">
            <v>602-0015</v>
          </cell>
          <cell r="I486" t="str">
            <v>上京区寺之内通室町東入下柳原南半町２４３</v>
          </cell>
          <cell r="J486" t="str">
            <v>602-0015上京区寺之内通室町東入下柳原南半町２４３</v>
          </cell>
          <cell r="K486" t="str">
            <v/>
          </cell>
          <cell r="L486" t="str">
            <v>075-441-1808</v>
          </cell>
          <cell r="M486" t="str">
            <v/>
          </cell>
          <cell r="N486" t="str">
            <v>075-451-7985</v>
          </cell>
          <cell r="P486" t="str">
            <v>小川医院</v>
          </cell>
          <cell r="Q486" t="str">
            <v>602-0015</v>
          </cell>
          <cell r="R486" t="str">
            <v>上京区寺之内通室町東入下柳原南半町２４３</v>
          </cell>
          <cell r="S486" t="str">
            <v>075-441-1808</v>
          </cell>
          <cell r="U486">
            <v>134</v>
          </cell>
          <cell r="V486" t="str">
            <v/>
          </cell>
          <cell r="W486" t="str">
            <v/>
          </cell>
          <cell r="Z486">
            <v>1</v>
          </cell>
          <cell r="AA486">
            <v>1</v>
          </cell>
          <cell r="AB486">
            <v>1</v>
          </cell>
          <cell r="AC486">
            <v>1</v>
          </cell>
          <cell r="AD486">
            <v>1</v>
          </cell>
          <cell r="AE486">
            <v>1</v>
          </cell>
          <cell r="AF486">
            <v>1</v>
          </cell>
          <cell r="AG486">
            <v>1</v>
          </cell>
          <cell r="AH486">
            <v>1</v>
          </cell>
          <cell r="AI486">
            <v>1</v>
          </cell>
          <cell r="AJ486">
            <v>1</v>
          </cell>
          <cell r="AL486">
            <v>1</v>
          </cell>
          <cell r="AM486">
            <v>1</v>
          </cell>
          <cell r="AN486">
            <v>1</v>
          </cell>
          <cell r="AO486">
            <v>1</v>
          </cell>
          <cell r="AR486">
            <v>1</v>
          </cell>
          <cell r="AS486">
            <v>1</v>
          </cell>
          <cell r="AU486">
            <v>1</v>
          </cell>
          <cell r="AV486">
            <v>1</v>
          </cell>
          <cell r="AW486">
            <v>1</v>
          </cell>
          <cell r="AX486">
            <v>1</v>
          </cell>
          <cell r="AY486">
            <v>1</v>
          </cell>
          <cell r="AZ486">
            <v>1</v>
          </cell>
          <cell r="BA486">
            <v>1</v>
          </cell>
          <cell r="BB486">
            <v>1</v>
          </cell>
          <cell r="BC486" t="str">
            <v/>
          </cell>
          <cell r="BD486">
            <v>1</v>
          </cell>
          <cell r="BE486">
            <v>1</v>
          </cell>
          <cell r="BG486">
            <v>1</v>
          </cell>
          <cell r="BH486">
            <v>1</v>
          </cell>
          <cell r="BI486">
            <v>1</v>
          </cell>
          <cell r="BJ486">
            <v>1</v>
          </cell>
          <cell r="BM486" t="str">
            <v/>
          </cell>
          <cell r="BN486" t="str">
            <v/>
          </cell>
          <cell r="BP486">
            <v>1</v>
          </cell>
          <cell r="BQ486">
            <v>1</v>
          </cell>
          <cell r="BS486">
            <v>1</v>
          </cell>
          <cell r="BT486">
            <v>1</v>
          </cell>
          <cell r="BU486" t="str">
            <v>29.3.31　抗体追加</v>
          </cell>
          <cell r="BW486">
            <v>1</v>
          </cell>
          <cell r="BX486">
            <v>1</v>
          </cell>
          <cell r="BY486" t="str">
            <v/>
          </cell>
          <cell r="CA486" t="str">
            <v/>
          </cell>
          <cell r="CB486" t="str">
            <v/>
          </cell>
          <cell r="CD486">
            <v>1</v>
          </cell>
          <cell r="CE486" t="str">
            <v>小川　欽治</v>
          </cell>
          <cell r="CG486" t="str">
            <v>小川　欽治</v>
          </cell>
          <cell r="CH486" t="str">
            <v>小川　欽治</v>
          </cell>
        </row>
        <row r="487">
          <cell r="A487">
            <v>483</v>
          </cell>
          <cell r="B487" t="str">
            <v>5389</v>
          </cell>
          <cell r="C487">
            <v>5389</v>
          </cell>
          <cell r="D487">
            <v>3500509</v>
          </cell>
          <cell r="E487" t="str">
            <v>相楽</v>
          </cell>
          <cell r="F487" t="str">
            <v>中島整形外科</v>
          </cell>
          <cell r="G487" t="str">
            <v/>
          </cell>
          <cell r="H487" t="str">
            <v>619-0221</v>
          </cell>
          <cell r="I487" t="str">
            <v>木津川市吐師南中条５－１</v>
          </cell>
          <cell r="J487" t="str">
            <v>619-0221木津川市吐師南中条５－１</v>
          </cell>
          <cell r="K487" t="str">
            <v/>
          </cell>
          <cell r="L487" t="str">
            <v>0774-71-4343</v>
          </cell>
          <cell r="M487" t="str">
            <v/>
          </cell>
          <cell r="N487" t="str">
            <v/>
          </cell>
          <cell r="P487" t="str">
            <v>中島整形外科</v>
          </cell>
          <cell r="Q487" t="str">
            <v>619-0221</v>
          </cell>
          <cell r="R487" t="str">
            <v>木津川市吐師南中条５－１</v>
          </cell>
          <cell r="S487" t="str">
            <v>0774-71-4343</v>
          </cell>
          <cell r="U487">
            <v>3679</v>
          </cell>
          <cell r="V487" t="str">
            <v/>
          </cell>
          <cell r="W487" t="str">
            <v/>
          </cell>
          <cell r="X487" t="str">
            <v>23.1.28</v>
          </cell>
          <cell r="Z487" t="str">
            <v/>
          </cell>
          <cell r="AA487" t="str">
            <v/>
          </cell>
          <cell r="AB487" t="str">
            <v/>
          </cell>
          <cell r="AC487" t="str">
            <v/>
          </cell>
          <cell r="AD487" t="str">
            <v/>
          </cell>
          <cell r="AE487" t="str">
            <v/>
          </cell>
          <cell r="AF487" t="str">
            <v/>
          </cell>
          <cell r="AG487" t="str">
            <v/>
          </cell>
          <cell r="AH487" t="str">
            <v/>
          </cell>
          <cell r="AI487" t="str">
            <v/>
          </cell>
          <cell r="AK487" t="str">
            <v/>
          </cell>
          <cell r="AL487" t="str">
            <v/>
          </cell>
          <cell r="AM487" t="str">
            <v/>
          </cell>
          <cell r="AN487" t="str">
            <v/>
          </cell>
          <cell r="AR487">
            <v>1</v>
          </cell>
          <cell r="AS487" t="str">
            <v/>
          </cell>
          <cell r="AU487" t="str">
            <v/>
          </cell>
          <cell r="AV487" t="str">
            <v/>
          </cell>
          <cell r="AW487" t="str">
            <v/>
          </cell>
          <cell r="AX487" t="str">
            <v/>
          </cell>
          <cell r="AY487" t="str">
            <v/>
          </cell>
          <cell r="AZ487" t="str">
            <v/>
          </cell>
          <cell r="BA487" t="str">
            <v/>
          </cell>
          <cell r="BB487" t="str">
            <v/>
          </cell>
          <cell r="BC487" t="str">
            <v/>
          </cell>
          <cell r="BE487" t="str">
            <v/>
          </cell>
          <cell r="BF487" t="str">
            <v/>
          </cell>
          <cell r="BG487" t="str">
            <v/>
          </cell>
          <cell r="BH487" t="str">
            <v/>
          </cell>
          <cell r="BI487" t="str">
            <v/>
          </cell>
          <cell r="BM487" t="str">
            <v/>
          </cell>
          <cell r="BN487" t="str">
            <v/>
          </cell>
          <cell r="BP487" t="str">
            <v/>
          </cell>
          <cell r="BQ487" t="str">
            <v/>
          </cell>
          <cell r="BS487" t="str">
            <v/>
          </cell>
          <cell r="BT487" t="str">
            <v/>
          </cell>
          <cell r="BU487" t="str">
            <v/>
          </cell>
          <cell r="BW487" t="str">
            <v/>
          </cell>
          <cell r="BX487" t="str">
            <v/>
          </cell>
          <cell r="BY487" t="str">
            <v/>
          </cell>
          <cell r="CA487" t="str">
            <v/>
          </cell>
          <cell r="CB487" t="str">
            <v/>
          </cell>
          <cell r="CD487" t="str">
            <v/>
          </cell>
          <cell r="CE487" t="str">
            <v/>
          </cell>
          <cell r="CH487" t="str">
            <v>中島　慎一郎</v>
          </cell>
        </row>
        <row r="488">
          <cell r="A488">
            <v>484</v>
          </cell>
          <cell r="B488" t="str">
            <v>3440</v>
          </cell>
          <cell r="C488">
            <v>3440</v>
          </cell>
          <cell r="D488">
            <v>3200084</v>
          </cell>
          <cell r="E488" t="str">
            <v>綴喜</v>
          </cell>
          <cell r="F488" t="str">
            <v>田辺病院</v>
          </cell>
          <cell r="G488" t="str">
            <v/>
          </cell>
          <cell r="H488" t="str">
            <v>610-0312</v>
          </cell>
          <cell r="I488" t="str">
            <v>京田辺市飯岡南原５５</v>
          </cell>
          <cell r="J488" t="str">
            <v>610-0312京田辺市飯岡南原５５</v>
          </cell>
          <cell r="K488" t="str">
            <v/>
          </cell>
          <cell r="L488" t="str">
            <v>0774-62-0817</v>
          </cell>
          <cell r="M488" t="str">
            <v/>
          </cell>
          <cell r="N488" t="str">
            <v>0774-62-7214</v>
          </cell>
          <cell r="P488" t="str">
            <v>田辺病院</v>
          </cell>
          <cell r="Q488" t="str">
            <v>610-0312</v>
          </cell>
          <cell r="R488" t="str">
            <v>京田辺市飯岡南原５５</v>
          </cell>
          <cell r="S488" t="str">
            <v>0774-62-0817</v>
          </cell>
          <cell r="U488">
            <v>3519</v>
          </cell>
          <cell r="V488" t="str">
            <v/>
          </cell>
          <cell r="W488" t="str">
            <v/>
          </cell>
          <cell r="X488" t="str">
            <v/>
          </cell>
          <cell r="Z488" t="str">
            <v/>
          </cell>
          <cell r="AA488" t="str">
            <v/>
          </cell>
          <cell r="AB488" t="str">
            <v/>
          </cell>
          <cell r="AC488" t="str">
            <v/>
          </cell>
          <cell r="AD488" t="str">
            <v/>
          </cell>
          <cell r="AE488" t="str">
            <v/>
          </cell>
          <cell r="AF488" t="str">
            <v/>
          </cell>
          <cell r="AG488" t="str">
            <v/>
          </cell>
          <cell r="AH488" t="str">
            <v/>
          </cell>
          <cell r="AI488" t="str">
            <v/>
          </cell>
          <cell r="AK488" t="str">
            <v/>
          </cell>
          <cell r="AL488" t="str">
            <v/>
          </cell>
          <cell r="AM488" t="str">
            <v/>
          </cell>
          <cell r="AN488" t="str">
            <v/>
          </cell>
          <cell r="AR488">
            <v>1</v>
          </cell>
          <cell r="AS488">
            <v>2</v>
          </cell>
          <cell r="AU488" t="str">
            <v/>
          </cell>
          <cell r="AV488" t="str">
            <v/>
          </cell>
          <cell r="AW488" t="str">
            <v/>
          </cell>
          <cell r="AX488" t="str">
            <v/>
          </cell>
          <cell r="AY488" t="str">
            <v/>
          </cell>
          <cell r="AZ488" t="str">
            <v/>
          </cell>
          <cell r="BA488" t="str">
            <v/>
          </cell>
          <cell r="BB488" t="str">
            <v/>
          </cell>
          <cell r="BC488" t="str">
            <v/>
          </cell>
          <cell r="BE488" t="str">
            <v/>
          </cell>
          <cell r="BF488" t="str">
            <v/>
          </cell>
          <cell r="BG488" t="str">
            <v/>
          </cell>
          <cell r="BH488" t="str">
            <v/>
          </cell>
          <cell r="BI488" t="str">
            <v/>
          </cell>
          <cell r="BM488" t="str">
            <v/>
          </cell>
          <cell r="BN488" t="str">
            <v/>
          </cell>
          <cell r="BP488">
            <v>1</v>
          </cell>
          <cell r="BQ488">
            <v>2</v>
          </cell>
          <cell r="BS488" t="str">
            <v/>
          </cell>
          <cell r="BT488" t="str">
            <v/>
          </cell>
          <cell r="BW488" t="str">
            <v/>
          </cell>
          <cell r="BX488" t="str">
            <v/>
          </cell>
          <cell r="BY488" t="str">
            <v/>
          </cell>
          <cell r="CA488" t="str">
            <v/>
          </cell>
          <cell r="CB488" t="str">
            <v/>
          </cell>
          <cell r="CD488" t="str">
            <v/>
          </cell>
          <cell r="CE488" t="str">
            <v/>
          </cell>
          <cell r="CH488" t="str">
            <v>小川　純達
藤井　政昭
金内　正樹
安原　治
土増　聡
坪下　俊之
宋　幸達
簑和田　有</v>
          </cell>
        </row>
        <row r="489">
          <cell r="A489">
            <v>485</v>
          </cell>
          <cell r="B489" t="str">
            <v>3932</v>
          </cell>
          <cell r="C489">
            <v>3932</v>
          </cell>
          <cell r="D489">
            <v>905776</v>
          </cell>
          <cell r="E489" t="str">
            <v>伏見</v>
          </cell>
          <cell r="F489" t="str">
            <v>中島医院</v>
          </cell>
          <cell r="G489" t="str">
            <v/>
          </cell>
          <cell r="H489" t="str">
            <v>612-0082</v>
          </cell>
          <cell r="I489" t="str">
            <v>伏見区深草山村町１００３－１</v>
          </cell>
          <cell r="J489" t="str">
            <v>612-0082伏見区深草山村町１００３－１</v>
          </cell>
          <cell r="K489" t="str">
            <v/>
          </cell>
          <cell r="L489" t="str">
            <v>075-642-1610</v>
          </cell>
          <cell r="M489" t="str">
            <v/>
          </cell>
          <cell r="N489" t="str">
            <v>075-642-6786</v>
          </cell>
          <cell r="P489" t="str">
            <v>中島医院</v>
          </cell>
          <cell r="Q489" t="str">
            <v>612-0082</v>
          </cell>
          <cell r="R489" t="str">
            <v>伏見区深草山村町１００３－１</v>
          </cell>
          <cell r="S489" t="str">
            <v>075-642-1610</v>
          </cell>
          <cell r="U489">
            <v>2434</v>
          </cell>
          <cell r="V489" t="str">
            <v/>
          </cell>
          <cell r="W489" t="str">
            <v/>
          </cell>
          <cell r="X489" t="str">
            <v>29.10.30　4種混合、日脳削除</v>
          </cell>
          <cell r="AC489" t="str">
            <v/>
          </cell>
          <cell r="AH489" t="str">
            <v/>
          </cell>
          <cell r="AI489" t="str">
            <v/>
          </cell>
          <cell r="AL489" t="str">
            <v xml:space="preserve"> </v>
          </cell>
          <cell r="AU489">
            <v>1</v>
          </cell>
          <cell r="AV489">
            <v>1</v>
          </cell>
          <cell r="AW489">
            <v>1</v>
          </cell>
          <cell r="AX489">
            <v>1</v>
          </cell>
          <cell r="AY489">
            <v>1</v>
          </cell>
          <cell r="AZ489">
            <v>1</v>
          </cell>
          <cell r="BA489">
            <v>1</v>
          </cell>
          <cell r="BB489" t="str">
            <v/>
          </cell>
          <cell r="BC489">
            <v>1</v>
          </cell>
          <cell r="BD489">
            <v>1</v>
          </cell>
          <cell r="BE489">
            <v>1</v>
          </cell>
          <cell r="BF489">
            <v>1</v>
          </cell>
          <cell r="BG489">
            <v>1</v>
          </cell>
          <cell r="BH489">
            <v>1</v>
          </cell>
          <cell r="BI489">
            <v>1</v>
          </cell>
          <cell r="BJ489">
            <v>1</v>
          </cell>
          <cell r="BM489">
            <v>2</v>
          </cell>
          <cell r="BN489" t="str">
            <v>中島　誠</v>
          </cell>
          <cell r="BP489">
            <v>1</v>
          </cell>
          <cell r="BQ489">
            <v>1</v>
          </cell>
          <cell r="BS489">
            <v>1</v>
          </cell>
          <cell r="BT489">
            <v>1</v>
          </cell>
          <cell r="BW489">
            <v>1</v>
          </cell>
          <cell r="BX489">
            <v>1</v>
          </cell>
          <cell r="BY489" t="str">
            <v/>
          </cell>
          <cell r="CA489" t="str">
            <v/>
          </cell>
          <cell r="CB489" t="str">
            <v/>
          </cell>
          <cell r="CD489">
            <v>1</v>
          </cell>
          <cell r="CE489" t="str">
            <v>中島　誠</v>
          </cell>
          <cell r="CG489" t="str">
            <v>中島　誠</v>
          </cell>
          <cell r="CH489" t="str">
            <v>中島　誠</v>
          </cell>
        </row>
        <row r="490">
          <cell r="A490">
            <v>486</v>
          </cell>
          <cell r="B490" t="str">
            <v>2231</v>
          </cell>
          <cell r="C490">
            <v>2231</v>
          </cell>
          <cell r="D490">
            <v>905180</v>
          </cell>
          <cell r="E490" t="str">
            <v>伏見</v>
          </cell>
          <cell r="F490" t="str">
            <v>小川医院</v>
          </cell>
          <cell r="G490" t="str">
            <v/>
          </cell>
          <cell r="H490" t="str">
            <v>612-8141</v>
          </cell>
          <cell r="I490" t="str">
            <v>伏見区向島二ノ丸町３６</v>
          </cell>
          <cell r="J490" t="str">
            <v>612-8141伏見区向島二ノ丸町３６</v>
          </cell>
          <cell r="K490" t="str">
            <v/>
          </cell>
          <cell r="L490" t="str">
            <v>075-601-1124</v>
          </cell>
          <cell r="M490" t="str">
            <v/>
          </cell>
          <cell r="N490" t="str">
            <v>075-601-1124</v>
          </cell>
          <cell r="P490" t="str">
            <v>小川医院</v>
          </cell>
          <cell r="Q490" t="str">
            <v>612-8141</v>
          </cell>
          <cell r="R490" t="str">
            <v>伏見区向島二ノ丸町３６</v>
          </cell>
          <cell r="S490" t="str">
            <v>075-601-1124</v>
          </cell>
          <cell r="U490">
            <v>2649</v>
          </cell>
          <cell r="V490" t="str">
            <v/>
          </cell>
          <cell r="W490" t="str">
            <v/>
          </cell>
          <cell r="X490" t="str">
            <v>23.6.1接種内容変更・R3.5/7接種内容変更</v>
          </cell>
          <cell r="AC490" t="str">
            <v/>
          </cell>
          <cell r="AH490" t="str">
            <v/>
          </cell>
          <cell r="AI490" t="str">
            <v/>
          </cell>
          <cell r="AX490">
            <v>1</v>
          </cell>
          <cell r="BB490" t="str">
            <v/>
          </cell>
          <cell r="BC490">
            <v>1</v>
          </cell>
          <cell r="BD490">
            <v>2</v>
          </cell>
          <cell r="BE490">
            <v>2</v>
          </cell>
          <cell r="BM490" t="str">
            <v/>
          </cell>
          <cell r="BN490" t="str">
            <v/>
          </cell>
          <cell r="BP490">
            <v>1</v>
          </cell>
          <cell r="BQ490">
            <v>1</v>
          </cell>
          <cell r="BS490">
            <v>1</v>
          </cell>
          <cell r="BT490">
            <v>2</v>
          </cell>
          <cell r="BW490" t="str">
            <v/>
          </cell>
          <cell r="BX490" t="str">
            <v/>
          </cell>
          <cell r="BY490" t="str">
            <v/>
          </cell>
          <cell r="CA490" t="str">
            <v/>
          </cell>
          <cell r="CB490" t="str">
            <v/>
          </cell>
          <cell r="CE490" t="str">
            <v/>
          </cell>
          <cell r="CG490" t="str">
            <v>小川　節</v>
          </cell>
          <cell r="CH490" t="str">
            <v>小川　節</v>
          </cell>
        </row>
        <row r="491">
          <cell r="A491">
            <v>487</v>
          </cell>
          <cell r="B491" t="str">
            <v>2805</v>
          </cell>
          <cell r="C491">
            <v>2805</v>
          </cell>
          <cell r="D491">
            <v>1800711</v>
          </cell>
          <cell r="E491" t="str">
            <v>綾部</v>
          </cell>
          <cell r="F491" t="str">
            <v>中島整形外科医院</v>
          </cell>
          <cell r="G491" t="str">
            <v/>
          </cell>
          <cell r="H491" t="str">
            <v>623-0052</v>
          </cell>
          <cell r="I491" t="str">
            <v>綾部市幸通９</v>
          </cell>
          <cell r="J491" t="str">
            <v>623-0052綾部市幸通９</v>
          </cell>
          <cell r="K491" t="str">
            <v/>
          </cell>
          <cell r="L491" t="str">
            <v>0773-42-7667</v>
          </cell>
          <cell r="M491" t="str">
            <v/>
          </cell>
          <cell r="N491" t="str">
            <v/>
          </cell>
          <cell r="P491" t="str">
            <v>中島整形外科医院</v>
          </cell>
          <cell r="Q491" t="str">
            <v>623-0052</v>
          </cell>
          <cell r="R491" t="str">
            <v>綾部市幸通９</v>
          </cell>
          <cell r="S491" t="str">
            <v>0773-42-7667</v>
          </cell>
          <cell r="U491">
            <v>3931</v>
          </cell>
          <cell r="V491" t="str">
            <v/>
          </cell>
          <cell r="W491" t="str">
            <v/>
          </cell>
          <cell r="X491" t="str">
            <v>R6.10.31　閉院</v>
          </cell>
          <cell r="Z491" t="str">
            <v/>
          </cell>
          <cell r="AA491" t="str">
            <v/>
          </cell>
          <cell r="AB491" t="str">
            <v/>
          </cell>
          <cell r="AC491" t="str">
            <v/>
          </cell>
          <cell r="AD491" t="str">
            <v/>
          </cell>
          <cell r="AE491" t="str">
            <v/>
          </cell>
          <cell r="AF491" t="str">
            <v/>
          </cell>
          <cell r="AG491" t="str">
            <v/>
          </cell>
          <cell r="AH491" t="str">
            <v/>
          </cell>
          <cell r="AI491" t="str">
            <v/>
          </cell>
          <cell r="AK491" t="str">
            <v/>
          </cell>
          <cell r="AL491" t="str">
            <v/>
          </cell>
          <cell r="AM491" t="str">
            <v/>
          </cell>
          <cell r="AN491" t="str">
            <v/>
          </cell>
          <cell r="AU491" t="str">
            <v/>
          </cell>
          <cell r="AV491" t="str">
            <v/>
          </cell>
          <cell r="AW491" t="str">
            <v/>
          </cell>
          <cell r="AX491" t="str">
            <v/>
          </cell>
          <cell r="AY491" t="str">
            <v/>
          </cell>
          <cell r="AZ491" t="str">
            <v/>
          </cell>
          <cell r="BA491" t="str">
            <v/>
          </cell>
          <cell r="BB491" t="str">
            <v/>
          </cell>
          <cell r="BC491" t="str">
            <v/>
          </cell>
          <cell r="BE491" t="str">
            <v/>
          </cell>
          <cell r="BF491" t="str">
            <v/>
          </cell>
          <cell r="BG491" t="str">
            <v/>
          </cell>
          <cell r="BH491" t="str">
            <v/>
          </cell>
          <cell r="BI491" t="str">
            <v/>
          </cell>
          <cell r="BM491" t="str">
            <v/>
          </cell>
          <cell r="BN491" t="str">
            <v/>
          </cell>
          <cell r="BS491" t="str">
            <v/>
          </cell>
          <cell r="BT491" t="str">
            <v/>
          </cell>
          <cell r="BU491" t="str">
            <v/>
          </cell>
          <cell r="BW491" t="str">
            <v/>
          </cell>
          <cell r="BX491" t="str">
            <v/>
          </cell>
          <cell r="BY491" t="str">
            <v/>
          </cell>
          <cell r="CA491" t="str">
            <v/>
          </cell>
          <cell r="CB491" t="str">
            <v/>
          </cell>
          <cell r="CD491" t="str">
            <v/>
          </cell>
          <cell r="CE491" t="str">
            <v/>
          </cell>
        </row>
        <row r="492">
          <cell r="A492">
            <v>488</v>
          </cell>
          <cell r="B492" t="str">
            <v>6133</v>
          </cell>
          <cell r="C492">
            <v>6133</v>
          </cell>
          <cell r="D492">
            <v>2900924</v>
          </cell>
          <cell r="E492" t="str">
            <v>綴喜</v>
          </cell>
          <cell r="F492" t="str">
            <v>小川医院</v>
          </cell>
          <cell r="G492" t="str">
            <v/>
          </cell>
          <cell r="H492" t="str">
            <v>614-8366</v>
          </cell>
          <cell r="I492" t="str">
            <v>八幡市男山泉２－１</v>
          </cell>
          <cell r="J492" t="str">
            <v>614-8366八幡市男山泉２－１</v>
          </cell>
          <cell r="K492" t="str">
            <v/>
          </cell>
          <cell r="L492" t="str">
            <v>075-963-5790</v>
          </cell>
          <cell r="M492" t="str">
            <v/>
          </cell>
          <cell r="N492" t="str">
            <v>075-963-5792</v>
          </cell>
          <cell r="P492" t="str">
            <v>小川医院</v>
          </cell>
          <cell r="Q492" t="str">
            <v>614-8366</v>
          </cell>
          <cell r="R492" t="str">
            <v>八幡市男山泉２－１</v>
          </cell>
          <cell r="S492" t="str">
            <v>075-963-5790</v>
          </cell>
          <cell r="U492">
            <v>3451</v>
          </cell>
          <cell r="V492" t="str">
            <v/>
          </cell>
          <cell r="W492" t="str">
            <v/>
          </cell>
          <cell r="X492" t="str">
            <v>H27.10.16 新規登録
H31.2.4医療機関名に「医療法人社団医泉会」が付く旨連絡あり</v>
          </cell>
          <cell r="Z492">
            <v>1</v>
          </cell>
          <cell r="AA492" t="str">
            <v/>
          </cell>
          <cell r="AB492">
            <v>1</v>
          </cell>
          <cell r="AC492">
            <v>1</v>
          </cell>
          <cell r="AD492">
            <v>1</v>
          </cell>
          <cell r="AE492">
            <v>1</v>
          </cell>
          <cell r="AF492">
            <v>1</v>
          </cell>
          <cell r="AG492">
            <v>1</v>
          </cell>
          <cell r="AH492">
            <v>1</v>
          </cell>
          <cell r="AI492">
            <v>1</v>
          </cell>
          <cell r="AJ492">
            <v>1</v>
          </cell>
          <cell r="AK492">
            <v>1</v>
          </cell>
          <cell r="AL492" t="str">
            <v/>
          </cell>
          <cell r="AM492">
            <v>1</v>
          </cell>
          <cell r="AN492">
            <v>1</v>
          </cell>
          <cell r="AR492">
            <v>1</v>
          </cell>
          <cell r="AS492">
            <v>1</v>
          </cell>
          <cell r="AU492" t="str">
            <v/>
          </cell>
          <cell r="AV492" t="str">
            <v/>
          </cell>
          <cell r="AW492" t="str">
            <v/>
          </cell>
          <cell r="AX492" t="str">
            <v/>
          </cell>
          <cell r="AY492" t="str">
            <v/>
          </cell>
          <cell r="AZ492" t="str">
            <v/>
          </cell>
          <cell r="BA492" t="str">
            <v/>
          </cell>
          <cell r="BB492" t="str">
            <v/>
          </cell>
          <cell r="BC492" t="str">
            <v/>
          </cell>
          <cell r="BE492" t="str">
            <v/>
          </cell>
          <cell r="BF492" t="str">
            <v/>
          </cell>
          <cell r="BG492" t="str">
            <v/>
          </cell>
          <cell r="BH492" t="str">
            <v/>
          </cell>
          <cell r="BI492" t="str">
            <v/>
          </cell>
          <cell r="BM492" t="str">
            <v/>
          </cell>
          <cell r="BN492" t="str">
            <v/>
          </cell>
          <cell r="BP492" t="str">
            <v/>
          </cell>
          <cell r="BQ492" t="str">
            <v/>
          </cell>
          <cell r="BS492" t="str">
            <v/>
          </cell>
          <cell r="BT492" t="str">
            <v/>
          </cell>
          <cell r="BU492" t="str">
            <v/>
          </cell>
          <cell r="BW492">
            <v>1</v>
          </cell>
          <cell r="BX492">
            <v>1</v>
          </cell>
          <cell r="BY492" t="str">
            <v/>
          </cell>
          <cell r="CA492" t="str">
            <v/>
          </cell>
          <cell r="CB492" t="str">
            <v/>
          </cell>
          <cell r="CD492" t="str">
            <v/>
          </cell>
          <cell r="CE492" t="str">
            <v/>
          </cell>
          <cell r="CG492" t="str">
            <v>小川　智</v>
          </cell>
          <cell r="CH492" t="str">
            <v>小川　智</v>
          </cell>
        </row>
        <row r="493">
          <cell r="A493">
            <v>489</v>
          </cell>
          <cell r="B493" t="str">
            <v>1925</v>
          </cell>
          <cell r="C493">
            <v>1925</v>
          </cell>
          <cell r="D493">
            <v>804102</v>
          </cell>
          <cell r="E493" t="str">
            <v>東山</v>
          </cell>
          <cell r="F493" t="str">
            <v>中嶋外科整形外科医院</v>
          </cell>
          <cell r="G493" t="str">
            <v/>
          </cell>
          <cell r="H493" t="str">
            <v>605-0975</v>
          </cell>
          <cell r="I493" t="str">
            <v>東山区泉涌寺雀ヶ森町１</v>
          </cell>
          <cell r="J493" t="str">
            <v>605-0975東山区泉涌寺雀ヶ森町１</v>
          </cell>
          <cell r="K493" t="str">
            <v/>
          </cell>
          <cell r="L493" t="str">
            <v>075-561-4292</v>
          </cell>
          <cell r="M493" t="str">
            <v/>
          </cell>
          <cell r="N493" t="str">
            <v>075-561-7827</v>
          </cell>
          <cell r="P493" t="str">
            <v>中嶋外科整形外科医院</v>
          </cell>
          <cell r="Q493" t="str">
            <v>605-0975</v>
          </cell>
          <cell r="R493" t="str">
            <v>東山区泉涌寺雀ヶ森町１</v>
          </cell>
          <cell r="S493" t="str">
            <v>075-561-4292</v>
          </cell>
          <cell r="U493">
            <v>2080</v>
          </cell>
          <cell r="V493" t="str">
            <v/>
          </cell>
          <cell r="W493" t="str">
            <v/>
          </cell>
          <cell r="X493" t="str">
            <v>TEL：561-1444</v>
          </cell>
          <cell r="Z493" t="str">
            <v/>
          </cell>
          <cell r="AA493" t="str">
            <v/>
          </cell>
          <cell r="AB493" t="str">
            <v/>
          </cell>
          <cell r="AC493" t="str">
            <v/>
          </cell>
          <cell r="AD493" t="str">
            <v/>
          </cell>
          <cell r="AE493" t="str">
            <v/>
          </cell>
          <cell r="AF493" t="str">
            <v/>
          </cell>
          <cell r="AG493" t="str">
            <v/>
          </cell>
          <cell r="AH493" t="str">
            <v/>
          </cell>
          <cell r="AI493" t="str">
            <v/>
          </cell>
          <cell r="AK493" t="str">
            <v/>
          </cell>
          <cell r="AL493">
            <v>1</v>
          </cell>
          <cell r="AM493" t="str">
            <v/>
          </cell>
          <cell r="AN493" t="str">
            <v/>
          </cell>
          <cell r="AR493" t="str">
            <v/>
          </cell>
          <cell r="AS493" t="str">
            <v/>
          </cell>
          <cell r="AU493" t="str">
            <v/>
          </cell>
          <cell r="AV493" t="str">
            <v/>
          </cell>
          <cell r="AW493" t="str">
            <v/>
          </cell>
          <cell r="AX493" t="str">
            <v/>
          </cell>
          <cell r="AY493" t="str">
            <v/>
          </cell>
          <cell r="AZ493" t="str">
            <v/>
          </cell>
          <cell r="BA493" t="str">
            <v/>
          </cell>
          <cell r="BB493" t="str">
            <v/>
          </cell>
          <cell r="BC493" t="str">
            <v/>
          </cell>
          <cell r="BE493" t="str">
            <v/>
          </cell>
          <cell r="BF493" t="str">
            <v/>
          </cell>
          <cell r="BG493">
            <v>1</v>
          </cell>
          <cell r="BH493" t="str">
            <v/>
          </cell>
          <cell r="BI493" t="str">
            <v/>
          </cell>
          <cell r="BM493" t="str">
            <v/>
          </cell>
          <cell r="BN493" t="str">
            <v/>
          </cell>
          <cell r="BP493">
            <v>1</v>
          </cell>
          <cell r="BQ493">
            <v>1</v>
          </cell>
          <cell r="BS493" t="str">
            <v/>
          </cell>
          <cell r="BT493" t="str">
            <v/>
          </cell>
          <cell r="BW493" t="str">
            <v/>
          </cell>
          <cell r="BX493" t="str">
            <v/>
          </cell>
          <cell r="BY493" t="str">
            <v/>
          </cell>
          <cell r="CA493" t="str">
            <v/>
          </cell>
          <cell r="CB493" t="str">
            <v/>
          </cell>
          <cell r="CD493" t="str">
            <v/>
          </cell>
          <cell r="CE493" t="str">
            <v/>
          </cell>
          <cell r="CG493" t="str">
            <v>中嶋　毅</v>
          </cell>
          <cell r="CH493" t="str">
            <v>中嶋　毅</v>
          </cell>
        </row>
        <row r="494">
          <cell r="A494">
            <v>490</v>
          </cell>
          <cell r="B494" t="str">
            <v>2274</v>
          </cell>
          <cell r="C494">
            <v>2274</v>
          </cell>
          <cell r="D494">
            <v>905610</v>
          </cell>
          <cell r="E494" t="str">
            <v>伏見</v>
          </cell>
          <cell r="F494" t="str">
            <v>おがわ医院</v>
          </cell>
          <cell r="G494" t="str">
            <v/>
          </cell>
          <cell r="H494" t="str">
            <v>612-8083</v>
          </cell>
          <cell r="I494" t="str">
            <v>伏見区京町４丁目１６５</v>
          </cell>
          <cell r="J494" t="str">
            <v>612-8083伏見区京町４丁目１６５</v>
          </cell>
          <cell r="K494" t="str">
            <v>★</v>
          </cell>
          <cell r="L494" t="str">
            <v>075-611-0402</v>
          </cell>
          <cell r="M494" t="str">
            <v/>
          </cell>
          <cell r="N494" t="str">
            <v>075-623-1686</v>
          </cell>
          <cell r="P494" t="str">
            <v>おがわ医院</v>
          </cell>
          <cell r="Q494" t="str">
            <v>612-8083</v>
          </cell>
          <cell r="R494" t="str">
            <v>伏見区京町4丁目165</v>
          </cell>
          <cell r="S494" t="str">
            <v>075-611-0402</v>
          </cell>
          <cell r="U494">
            <v>2518</v>
          </cell>
          <cell r="V494" t="str">
            <v/>
          </cell>
          <cell r="W494" t="str">
            <v/>
          </cell>
          <cell r="X494" t="str">
            <v>R6.3.3閉院</v>
          </cell>
          <cell r="Z494" t="str">
            <v/>
          </cell>
          <cell r="AA494" t="str">
            <v/>
          </cell>
          <cell r="AB494" t="str">
            <v/>
          </cell>
          <cell r="AC494" t="str">
            <v/>
          </cell>
          <cell r="AD494" t="str">
            <v/>
          </cell>
          <cell r="AE494" t="str">
            <v/>
          </cell>
          <cell r="AF494" t="str">
            <v/>
          </cell>
          <cell r="AG494" t="str">
            <v/>
          </cell>
          <cell r="AH494" t="str">
            <v/>
          </cell>
          <cell r="AI494" t="str">
            <v/>
          </cell>
          <cell r="AK494" t="str">
            <v/>
          </cell>
          <cell r="AM494" t="str">
            <v/>
          </cell>
          <cell r="AN494" t="str">
            <v/>
          </cell>
          <cell r="AU494" t="str">
            <v/>
          </cell>
          <cell r="AV494" t="str">
            <v/>
          </cell>
          <cell r="AW494" t="str">
            <v/>
          </cell>
          <cell r="AX494" t="str">
            <v/>
          </cell>
          <cell r="AY494" t="str">
            <v/>
          </cell>
          <cell r="AZ494" t="str">
            <v/>
          </cell>
          <cell r="BA494" t="str">
            <v/>
          </cell>
          <cell r="BB494" t="str">
            <v/>
          </cell>
          <cell r="BC494" t="str">
            <v/>
          </cell>
          <cell r="BE494" t="str">
            <v/>
          </cell>
          <cell r="BF494" t="str">
            <v/>
          </cell>
          <cell r="BH494" t="str">
            <v/>
          </cell>
          <cell r="BI494" t="str">
            <v/>
          </cell>
          <cell r="BM494" t="str">
            <v/>
          </cell>
          <cell r="BN494" t="str">
            <v/>
          </cell>
          <cell r="BS494" t="str">
            <v/>
          </cell>
          <cell r="BY494" t="str">
            <v/>
          </cell>
          <cell r="CA494" t="str">
            <v/>
          </cell>
          <cell r="CB494" t="str">
            <v/>
          </cell>
          <cell r="CD494" t="str">
            <v/>
          </cell>
          <cell r="CE494" t="str">
            <v/>
          </cell>
        </row>
        <row r="495">
          <cell r="A495">
            <v>491</v>
          </cell>
          <cell r="B495" t="str">
            <v>6539</v>
          </cell>
          <cell r="D495">
            <v>1203882</v>
          </cell>
          <cell r="E495" t="str">
            <v>宇治久世</v>
          </cell>
          <cell r="F495" t="str">
            <v>やえクリニック</v>
          </cell>
          <cell r="G495" t="str">
            <v/>
          </cell>
          <cell r="H495" t="str">
            <v>611-0025</v>
          </cell>
          <cell r="I495" t="str">
            <v>宇治市神明宮東１４－１ 宇治神明ビル１Ｆ</v>
          </cell>
          <cell r="J495" t="str">
            <v>611-0025宇治市神明宮東１４－１ 宇治神明ビル１Ｆ</v>
          </cell>
          <cell r="K495" t="str">
            <v>★</v>
          </cell>
          <cell r="L495" t="str">
            <v>0774-20-2900</v>
          </cell>
          <cell r="M495" t="str">
            <v/>
          </cell>
          <cell r="N495" t="str">
            <v>0774-20-2907</v>
          </cell>
          <cell r="P495" t="str">
            <v>やえクリニック</v>
          </cell>
          <cell r="Q495" t="str">
            <v>611-0025</v>
          </cell>
          <cell r="R495" t="str">
            <v>宇治市神明宮東１４－１宇治神明ビル1F</v>
          </cell>
          <cell r="S495" t="str">
            <v>0774-20-2900</v>
          </cell>
          <cell r="T495" t="str">
            <v>0774-20-2907</v>
          </cell>
          <cell r="U495">
            <v>3415</v>
          </cell>
          <cell r="X495" t="str">
            <v>R3.11.18接種内容変更</v>
          </cell>
          <cell r="AG495">
            <v>1</v>
          </cell>
          <cell r="AL495">
            <v>1</v>
          </cell>
          <cell r="AR495">
            <v>1</v>
          </cell>
          <cell r="AS495">
            <v>1</v>
          </cell>
          <cell r="BD495">
            <v>1</v>
          </cell>
          <cell r="BG495">
            <v>1</v>
          </cell>
          <cell r="BP495">
            <v>1</v>
          </cell>
          <cell r="BQ495">
            <v>1</v>
          </cell>
          <cell r="BS495">
            <v>1</v>
          </cell>
          <cell r="BT495">
            <v>1</v>
          </cell>
          <cell r="CG495" t="str">
            <v>中嶋　弥恵</v>
          </cell>
          <cell r="CH495" t="str">
            <v>中嶋　弥恵</v>
          </cell>
        </row>
        <row r="496">
          <cell r="A496">
            <v>492</v>
          </cell>
          <cell r="B496" t="str">
            <v>4972</v>
          </cell>
          <cell r="C496">
            <v>4972</v>
          </cell>
          <cell r="D496">
            <v>4102370</v>
          </cell>
          <cell r="E496" t="str">
            <v>山科</v>
          </cell>
          <cell r="F496" t="str">
            <v>小泉肛門科外科医院</v>
          </cell>
          <cell r="G496" t="str">
            <v/>
          </cell>
          <cell r="H496" t="str">
            <v>607-8451</v>
          </cell>
          <cell r="I496" t="str">
            <v>山科区厨子奥若林町３５－１</v>
          </cell>
          <cell r="J496" t="str">
            <v>607-8451山科区厨子奥若林町３５－１</v>
          </cell>
          <cell r="K496" t="str">
            <v/>
          </cell>
          <cell r="L496" t="str">
            <v>075-595-2115</v>
          </cell>
          <cell r="M496" t="str">
            <v/>
          </cell>
          <cell r="N496" t="str">
            <v>075-591-2745</v>
          </cell>
          <cell r="P496" t="str">
            <v>小泉肛門科外科医院</v>
          </cell>
          <cell r="Q496" t="str">
            <v>607-8451</v>
          </cell>
          <cell r="R496" t="str">
            <v>山科区厨子奥若林町３５－１</v>
          </cell>
          <cell r="S496" t="str">
            <v>075-595-2115</v>
          </cell>
          <cell r="U496">
            <v>2187</v>
          </cell>
          <cell r="V496" t="str">
            <v/>
          </cell>
          <cell r="W496" t="str">
            <v/>
          </cell>
          <cell r="X496" t="str">
            <v/>
          </cell>
          <cell r="Z496" t="str">
            <v/>
          </cell>
          <cell r="AA496" t="str">
            <v/>
          </cell>
          <cell r="AB496" t="str">
            <v/>
          </cell>
          <cell r="AC496" t="str">
            <v/>
          </cell>
          <cell r="AD496" t="str">
            <v/>
          </cell>
          <cell r="AE496" t="str">
            <v/>
          </cell>
          <cell r="AF496" t="str">
            <v/>
          </cell>
          <cell r="AG496" t="str">
            <v/>
          </cell>
          <cell r="AH496" t="str">
            <v/>
          </cell>
          <cell r="AI496" t="str">
            <v/>
          </cell>
          <cell r="AK496" t="str">
            <v/>
          </cell>
          <cell r="AL496" t="str">
            <v/>
          </cell>
          <cell r="AM496" t="str">
            <v/>
          </cell>
          <cell r="AN496" t="str">
            <v/>
          </cell>
          <cell r="AR496" t="str">
            <v/>
          </cell>
          <cell r="AS496" t="str">
            <v/>
          </cell>
          <cell r="AU496" t="str">
            <v/>
          </cell>
          <cell r="AV496" t="str">
            <v/>
          </cell>
          <cell r="AW496" t="str">
            <v/>
          </cell>
          <cell r="AX496" t="str">
            <v/>
          </cell>
          <cell r="AY496" t="str">
            <v/>
          </cell>
          <cell r="AZ496" t="str">
            <v/>
          </cell>
          <cell r="BA496" t="str">
            <v/>
          </cell>
          <cell r="BB496" t="str">
            <v/>
          </cell>
          <cell r="BC496" t="str">
            <v/>
          </cell>
          <cell r="BE496" t="str">
            <v/>
          </cell>
          <cell r="BF496" t="str">
            <v/>
          </cell>
          <cell r="BG496" t="str">
            <v/>
          </cell>
          <cell r="BH496" t="str">
            <v/>
          </cell>
          <cell r="BI496" t="str">
            <v/>
          </cell>
          <cell r="BM496" t="str">
            <v/>
          </cell>
          <cell r="BN496" t="str">
            <v/>
          </cell>
          <cell r="BP496">
            <v>1</v>
          </cell>
          <cell r="BQ496">
            <v>2</v>
          </cell>
          <cell r="BS496" t="str">
            <v/>
          </cell>
          <cell r="BT496" t="str">
            <v/>
          </cell>
          <cell r="BW496" t="str">
            <v/>
          </cell>
          <cell r="BX496" t="str">
            <v/>
          </cell>
          <cell r="BY496" t="str">
            <v/>
          </cell>
          <cell r="CA496" t="str">
            <v/>
          </cell>
          <cell r="CB496" t="str">
            <v/>
          </cell>
          <cell r="CD496" t="str">
            <v/>
          </cell>
          <cell r="CE496" t="str">
            <v/>
          </cell>
          <cell r="CH496" t="str">
            <v>小泉　健二</v>
          </cell>
        </row>
        <row r="497">
          <cell r="A497">
            <v>493</v>
          </cell>
          <cell r="B497" t="str">
            <v>6365</v>
          </cell>
          <cell r="C497">
            <v>6365</v>
          </cell>
          <cell r="D497">
            <v>1203809</v>
          </cell>
          <cell r="E497" t="str">
            <v>宇治久世</v>
          </cell>
          <cell r="F497" t="str">
            <v>なかうち泌尿器科クリニック</v>
          </cell>
          <cell r="G497" t="str">
            <v/>
          </cell>
          <cell r="H497" t="str">
            <v>611-0031</v>
          </cell>
          <cell r="I497" t="str">
            <v>宇治市広野町西裏８７ ザ・ガーデンコミューンＤ－２Ｆ</v>
          </cell>
          <cell r="J497" t="str">
            <v>611-0031宇治市広野町西裏８７ ザ・ガーデンコミューンＤ－２Ｆ</v>
          </cell>
          <cell r="K497" t="str">
            <v/>
          </cell>
          <cell r="L497" t="str">
            <v>0774-45-5600</v>
          </cell>
          <cell r="M497" t="str">
            <v/>
          </cell>
          <cell r="N497" t="str">
            <v>0774-45-5601</v>
          </cell>
          <cell r="P497" t="str">
            <v>なかうち泌尿器科クリニック</v>
          </cell>
          <cell r="Q497" t="str">
            <v>611-0031</v>
          </cell>
          <cell r="R497" t="str">
            <v>宇治市広野町西裏８７ ザ・ガーデンコミューンＤ－２Ｆ</v>
          </cell>
          <cell r="S497" t="str">
            <v>0774-45-5600</v>
          </cell>
          <cell r="U497">
            <v>3414</v>
          </cell>
          <cell r="V497" t="str">
            <v/>
          </cell>
          <cell r="W497" t="str">
            <v/>
          </cell>
          <cell r="X497" t="str">
            <v>H30.5.1　新規開業</v>
          </cell>
          <cell r="Z497" t="str">
            <v/>
          </cell>
          <cell r="AA497" t="str">
            <v/>
          </cell>
          <cell r="AB497" t="str">
            <v/>
          </cell>
          <cell r="AC497" t="str">
            <v/>
          </cell>
          <cell r="AD497" t="str">
            <v/>
          </cell>
          <cell r="AE497" t="str">
            <v/>
          </cell>
          <cell r="AF497" t="str">
            <v/>
          </cell>
          <cell r="AG497" t="str">
            <v/>
          </cell>
          <cell r="AH497" t="str">
            <v/>
          </cell>
          <cell r="AI497" t="str">
            <v/>
          </cell>
          <cell r="AL497" t="str">
            <v/>
          </cell>
          <cell r="AM497" t="str">
            <v/>
          </cell>
          <cell r="AN497" t="str">
            <v/>
          </cell>
          <cell r="AR497">
            <v>1</v>
          </cell>
          <cell r="AS497">
            <v>1</v>
          </cell>
          <cell r="AU497" t="str">
            <v/>
          </cell>
          <cell r="AV497" t="str">
            <v/>
          </cell>
          <cell r="AW497" t="str">
            <v/>
          </cell>
          <cell r="AX497" t="str">
            <v/>
          </cell>
          <cell r="AY497" t="str">
            <v/>
          </cell>
          <cell r="AZ497" t="str">
            <v/>
          </cell>
          <cell r="BA497" t="str">
            <v/>
          </cell>
          <cell r="BB497" t="str">
            <v/>
          </cell>
          <cell r="BC497" t="str">
            <v/>
          </cell>
          <cell r="BE497" t="str">
            <v/>
          </cell>
          <cell r="BF497" t="str">
            <v/>
          </cell>
          <cell r="BG497" t="str">
            <v/>
          </cell>
          <cell r="BH497" t="str">
            <v/>
          </cell>
          <cell r="BI497" t="str">
            <v/>
          </cell>
          <cell r="BM497" t="str">
            <v/>
          </cell>
          <cell r="BN497" t="str">
            <v/>
          </cell>
          <cell r="BP497">
            <v>1</v>
          </cell>
          <cell r="BQ497">
            <v>1</v>
          </cell>
          <cell r="BS497" t="str">
            <v/>
          </cell>
          <cell r="BT497" t="str">
            <v/>
          </cell>
          <cell r="BW497" t="str">
            <v/>
          </cell>
          <cell r="BX497" t="str">
            <v/>
          </cell>
          <cell r="BY497" t="str">
            <v/>
          </cell>
          <cell r="CA497" t="str">
            <v/>
          </cell>
          <cell r="CB497" t="str">
            <v/>
          </cell>
          <cell r="CD497" t="str">
            <v/>
          </cell>
          <cell r="CE497" t="str">
            <v/>
          </cell>
          <cell r="CH497" t="str">
            <v>中内　博夫</v>
          </cell>
        </row>
        <row r="498">
          <cell r="A498">
            <v>494</v>
          </cell>
          <cell r="B498" t="str">
            <v>5645</v>
          </cell>
          <cell r="C498">
            <v>5645</v>
          </cell>
          <cell r="D498">
            <v>1203395</v>
          </cell>
          <cell r="E498" t="str">
            <v>宇治久世</v>
          </cell>
          <cell r="F498" t="str">
            <v>こいずみ医院</v>
          </cell>
          <cell r="G498" t="str">
            <v/>
          </cell>
          <cell r="H498" t="str">
            <v>611-0027</v>
          </cell>
          <cell r="I498" t="str">
            <v>宇治市羽拍子町８２－１</v>
          </cell>
          <cell r="J498" t="str">
            <v>611-0027宇治市羽拍子町８２－１</v>
          </cell>
          <cell r="K498" t="str">
            <v/>
          </cell>
          <cell r="L498" t="str">
            <v>0774-48-1240</v>
          </cell>
          <cell r="M498" t="str">
            <v/>
          </cell>
          <cell r="N498" t="str">
            <v>0774-48-1241</v>
          </cell>
          <cell r="P498" t="str">
            <v>こいずみ医院</v>
          </cell>
          <cell r="Q498" t="str">
            <v>611-0027</v>
          </cell>
          <cell r="R498" t="str">
            <v>宇治市羽拍子町８２－１</v>
          </cell>
          <cell r="S498" t="str">
            <v>0774-48-1240</v>
          </cell>
          <cell r="U498">
            <v>3397</v>
          </cell>
          <cell r="V498" t="str">
            <v/>
          </cell>
          <cell r="W498" t="str">
            <v/>
          </cell>
          <cell r="AC498" t="str">
            <v/>
          </cell>
          <cell r="AH498" t="str">
            <v/>
          </cell>
          <cell r="AI498" t="str">
            <v/>
          </cell>
          <cell r="AL498">
            <v>1</v>
          </cell>
          <cell r="AR498">
            <v>1</v>
          </cell>
          <cell r="AS498">
            <v>1</v>
          </cell>
          <cell r="AX498" t="str">
            <v/>
          </cell>
          <cell r="BB498" t="str">
            <v/>
          </cell>
          <cell r="BC498" t="str">
            <v/>
          </cell>
          <cell r="BM498" t="str">
            <v/>
          </cell>
          <cell r="BN498" t="str">
            <v/>
          </cell>
          <cell r="BP498">
            <v>1</v>
          </cell>
          <cell r="BQ498">
            <v>1</v>
          </cell>
          <cell r="BS498">
            <v>1</v>
          </cell>
          <cell r="BT498">
            <v>1</v>
          </cell>
          <cell r="BW498" t="str">
            <v/>
          </cell>
          <cell r="BX498" t="str">
            <v/>
          </cell>
          <cell r="BY498" t="str">
            <v/>
          </cell>
          <cell r="CA498" t="str">
            <v/>
          </cell>
          <cell r="CB498" t="str">
            <v/>
          </cell>
          <cell r="CE498" t="str">
            <v/>
          </cell>
          <cell r="CH498" t="str">
            <v>小泉　修一</v>
          </cell>
        </row>
        <row r="499">
          <cell r="A499">
            <v>495</v>
          </cell>
          <cell r="B499" t="str">
            <v>5779</v>
          </cell>
          <cell r="C499">
            <v>5779</v>
          </cell>
          <cell r="D499">
            <v>4002463</v>
          </cell>
          <cell r="E499" t="str">
            <v>西京</v>
          </cell>
          <cell r="F499" t="str">
            <v>耳鼻咽喉科なかお医院</v>
          </cell>
          <cell r="G499" t="str">
            <v/>
          </cell>
          <cell r="H499" t="str">
            <v>615-8282</v>
          </cell>
          <cell r="I499" t="str">
            <v>西京区松尾大利町１１－１ 松尾メディカル・スクエアⅠ－２Ｆ</v>
          </cell>
          <cell r="J499" t="str">
            <v>615-8282西京区松尾大利町１１－１ 松尾メディカル・スクエアⅠ－２Ｆ</v>
          </cell>
          <cell r="K499" t="str">
            <v>★</v>
          </cell>
          <cell r="L499" t="str">
            <v>075-381-8500</v>
          </cell>
          <cell r="M499" t="str">
            <v/>
          </cell>
          <cell r="N499" t="str">
            <v>075-204-7052</v>
          </cell>
          <cell r="P499" t="str">
            <v>耳鼻咽喉科なかお医院</v>
          </cell>
          <cell r="Q499" t="str">
            <v>615-8282</v>
          </cell>
          <cell r="R499" t="str">
            <v>西京区松尾大利町１１－１ 松尾メディカル・スクエア２Ｆ２－Ｂ</v>
          </cell>
          <cell r="S499" t="str">
            <v>075-381-8500</v>
          </cell>
          <cell r="U499">
            <v>2011</v>
          </cell>
          <cell r="V499" t="str">
            <v/>
          </cell>
          <cell r="W499" t="str">
            <v/>
          </cell>
          <cell r="X499" t="str">
            <v/>
          </cell>
          <cell r="Z499" t="str">
            <v/>
          </cell>
          <cell r="AA499" t="str">
            <v/>
          </cell>
          <cell r="AB499" t="str">
            <v/>
          </cell>
          <cell r="AC499" t="str">
            <v/>
          </cell>
          <cell r="AD499" t="str">
            <v/>
          </cell>
          <cell r="AE499" t="str">
            <v/>
          </cell>
          <cell r="AF499" t="str">
            <v/>
          </cell>
          <cell r="AG499" t="str">
            <v/>
          </cell>
          <cell r="AH499" t="str">
            <v/>
          </cell>
          <cell r="AI499" t="str">
            <v/>
          </cell>
          <cell r="AK499" t="str">
            <v/>
          </cell>
          <cell r="AM499" t="str">
            <v/>
          </cell>
          <cell r="AN499" t="str">
            <v/>
          </cell>
          <cell r="AR499" t="str">
            <v/>
          </cell>
          <cell r="AS499" t="str">
            <v/>
          </cell>
          <cell r="AU499" t="str">
            <v/>
          </cell>
          <cell r="AV499" t="str">
            <v/>
          </cell>
          <cell r="AW499" t="str">
            <v/>
          </cell>
          <cell r="AX499" t="str">
            <v/>
          </cell>
          <cell r="AY499" t="str">
            <v/>
          </cell>
          <cell r="AZ499" t="str">
            <v/>
          </cell>
          <cell r="BA499" t="str">
            <v/>
          </cell>
          <cell r="BB499" t="str">
            <v/>
          </cell>
          <cell r="BC499" t="str">
            <v/>
          </cell>
          <cell r="BE499" t="str">
            <v/>
          </cell>
          <cell r="BF499" t="str">
            <v/>
          </cell>
          <cell r="BH499" t="str">
            <v/>
          </cell>
          <cell r="BI499" t="str">
            <v/>
          </cell>
          <cell r="BM499" t="str">
            <v/>
          </cell>
          <cell r="BN499" t="str">
            <v/>
          </cell>
          <cell r="BP499">
            <v>1</v>
          </cell>
          <cell r="BS499" t="str">
            <v/>
          </cell>
          <cell r="BT499" t="str">
            <v/>
          </cell>
          <cell r="BW499" t="str">
            <v/>
          </cell>
          <cell r="BX499" t="str">
            <v/>
          </cell>
          <cell r="BY499" t="str">
            <v/>
          </cell>
          <cell r="CA499" t="str">
            <v/>
          </cell>
          <cell r="CB499" t="str">
            <v/>
          </cell>
          <cell r="CD499" t="str">
            <v/>
          </cell>
          <cell r="CE499" t="str">
            <v/>
          </cell>
          <cell r="CH499" t="str">
            <v>中尾　美穂</v>
          </cell>
        </row>
        <row r="500">
          <cell r="A500">
            <v>496</v>
          </cell>
          <cell r="B500" t="str">
            <v>933</v>
          </cell>
          <cell r="C500">
            <v>933</v>
          </cell>
          <cell r="D500">
            <v>402980</v>
          </cell>
          <cell r="E500" t="str">
            <v>下京西部</v>
          </cell>
          <cell r="F500" t="str">
            <v>東光会七条診療所</v>
          </cell>
          <cell r="G500" t="str">
            <v/>
          </cell>
          <cell r="H500" t="str">
            <v>600-8845</v>
          </cell>
          <cell r="I500" t="str">
            <v>下京区朱雀北ノ口町２９</v>
          </cell>
          <cell r="J500" t="str">
            <v>600-8845下京区朱雀北ノ口町２９</v>
          </cell>
          <cell r="K500" t="str">
            <v/>
          </cell>
          <cell r="L500" t="str">
            <v>075-313-6407</v>
          </cell>
          <cell r="M500" t="str">
            <v/>
          </cell>
          <cell r="N500" t="str">
            <v>075-313-6850</v>
          </cell>
          <cell r="P500" t="str">
            <v>東光会七条診療所</v>
          </cell>
          <cell r="Q500" t="str">
            <v>600-8845</v>
          </cell>
          <cell r="R500" t="str">
            <v>下京区朱雀北ノ口町２９</v>
          </cell>
          <cell r="S500" t="str">
            <v>075-313-6407</v>
          </cell>
          <cell r="U500">
            <v>1027</v>
          </cell>
          <cell r="V500" t="str">
            <v/>
          </cell>
          <cell r="W500" t="str">
            <v/>
          </cell>
          <cell r="X500" t="str">
            <v>H27.7.29　医療機関名・住所修正
閉院</v>
          </cell>
          <cell r="Z500" t="str">
            <v/>
          </cell>
          <cell r="AA500" t="str">
            <v/>
          </cell>
          <cell r="AB500" t="str">
            <v/>
          </cell>
          <cell r="AC500" t="str">
            <v/>
          </cell>
          <cell r="AD500" t="str">
            <v/>
          </cell>
          <cell r="AE500" t="str">
            <v/>
          </cell>
          <cell r="AF500" t="str">
            <v/>
          </cell>
          <cell r="AG500" t="str">
            <v/>
          </cell>
          <cell r="AH500" t="str">
            <v/>
          </cell>
          <cell r="AI500" t="str">
            <v/>
          </cell>
          <cell r="AK500" t="str">
            <v/>
          </cell>
          <cell r="AL500" t="str">
            <v/>
          </cell>
          <cell r="AM500" t="str">
            <v/>
          </cell>
          <cell r="AN500" t="str">
            <v/>
          </cell>
          <cell r="AS500" t="str">
            <v/>
          </cell>
          <cell r="AU500" t="str">
            <v/>
          </cell>
          <cell r="AV500" t="str">
            <v/>
          </cell>
          <cell r="AW500" t="str">
            <v/>
          </cell>
          <cell r="AX500">
            <v>1</v>
          </cell>
          <cell r="AY500" t="str">
            <v/>
          </cell>
          <cell r="AZ500" t="str">
            <v/>
          </cell>
          <cell r="BA500" t="str">
            <v/>
          </cell>
          <cell r="BB500" t="str">
            <v/>
          </cell>
          <cell r="BC500" t="str">
            <v/>
          </cell>
          <cell r="BE500" t="str">
            <v/>
          </cell>
          <cell r="BF500" t="str">
            <v/>
          </cell>
          <cell r="BG500" t="str">
            <v/>
          </cell>
          <cell r="BH500" t="str">
            <v/>
          </cell>
          <cell r="BI500" t="str">
            <v/>
          </cell>
          <cell r="BM500" t="str">
            <v/>
          </cell>
          <cell r="BN500" t="str">
            <v/>
          </cell>
          <cell r="BW500" t="str">
            <v/>
          </cell>
          <cell r="BX500" t="str">
            <v/>
          </cell>
          <cell r="BY500" t="str">
            <v/>
          </cell>
          <cell r="CA500" t="str">
            <v/>
          </cell>
          <cell r="CB500" t="str">
            <v/>
          </cell>
          <cell r="CD500" t="str">
            <v/>
          </cell>
          <cell r="CE500" t="str">
            <v/>
          </cell>
        </row>
        <row r="501">
          <cell r="A501">
            <v>497</v>
          </cell>
          <cell r="B501" t="str">
            <v>4720</v>
          </cell>
          <cell r="C501">
            <v>4720</v>
          </cell>
          <cell r="D501">
            <v>705861</v>
          </cell>
          <cell r="E501" t="str">
            <v>右京</v>
          </cell>
          <cell r="F501" t="str">
            <v>中尾クリニック</v>
          </cell>
          <cell r="G501" t="str">
            <v/>
          </cell>
          <cell r="H501" t="str">
            <v>616-8363</v>
          </cell>
          <cell r="I501" t="str">
            <v>右京区嵯峨柳田町１１－８</v>
          </cell>
          <cell r="J501" t="str">
            <v>616-8363右京区嵯峨柳田町１１－８</v>
          </cell>
          <cell r="K501" t="str">
            <v/>
          </cell>
          <cell r="L501" t="str">
            <v>075-871-5450</v>
          </cell>
          <cell r="M501" t="str">
            <v/>
          </cell>
          <cell r="N501" t="str">
            <v>075-871-9509</v>
          </cell>
          <cell r="P501" t="str">
            <v>中尾クリニック</v>
          </cell>
          <cell r="Q501" t="str">
            <v>616-8363</v>
          </cell>
          <cell r="R501" t="str">
            <v>右京区嵯峨柳田町１１－８</v>
          </cell>
          <cell r="S501" t="str">
            <v>075-871-5450</v>
          </cell>
          <cell r="U501">
            <v>1562</v>
          </cell>
          <cell r="V501" t="str">
            <v/>
          </cell>
          <cell r="W501" t="str">
            <v/>
          </cell>
          <cell r="X501" t="str">
            <v>R4.9.9管理者交代5.7付</v>
          </cell>
          <cell r="AC501" t="str">
            <v/>
          </cell>
          <cell r="AH501" t="str">
            <v/>
          </cell>
          <cell r="AI501" t="str">
            <v/>
          </cell>
          <cell r="AR501">
            <v>1</v>
          </cell>
          <cell r="AX501" t="str">
            <v/>
          </cell>
          <cell r="BB501" t="str">
            <v/>
          </cell>
          <cell r="BC501" t="str">
            <v/>
          </cell>
          <cell r="BM501" t="str">
            <v/>
          </cell>
          <cell r="BN501" t="str">
            <v/>
          </cell>
          <cell r="BP501">
            <v>1</v>
          </cell>
          <cell r="BQ501">
            <v>1</v>
          </cell>
          <cell r="BS501">
            <v>1</v>
          </cell>
          <cell r="BT501">
            <v>1</v>
          </cell>
          <cell r="BW501" t="str">
            <v/>
          </cell>
          <cell r="BX501" t="str">
            <v/>
          </cell>
          <cell r="BY501" t="str">
            <v/>
          </cell>
          <cell r="CA501" t="str">
            <v/>
          </cell>
          <cell r="CB501" t="str">
            <v/>
          </cell>
          <cell r="CD501">
            <v>2</v>
          </cell>
          <cell r="CE501" t="str">
            <v>中尾　榮佑
中尾　暢希</v>
          </cell>
          <cell r="CH501" t="str">
            <v>中尾　暢希</v>
          </cell>
        </row>
        <row r="502">
          <cell r="A502">
            <v>498</v>
          </cell>
          <cell r="B502" t="str">
            <v>6034</v>
          </cell>
          <cell r="C502">
            <v>6034</v>
          </cell>
          <cell r="D502">
            <v>4102743</v>
          </cell>
          <cell r="E502" t="str">
            <v>山科</v>
          </cell>
          <cell r="F502" t="str">
            <v>こたけ小児科</v>
          </cell>
          <cell r="G502" t="str">
            <v/>
          </cell>
          <cell r="H502" t="str">
            <v>607-8085</v>
          </cell>
          <cell r="I502" t="str">
            <v>山科区竹鼻堂ノ前町４６－１ 大樹生命京都山科ビル３Ｆ</v>
          </cell>
          <cell r="J502" t="str">
            <v>607-8085山科区竹鼻堂ノ前町４６－１ 大樹生命京都山科ビル３Ｆ</v>
          </cell>
          <cell r="K502" t="str">
            <v>★</v>
          </cell>
          <cell r="L502" t="str">
            <v>075-593-5133</v>
          </cell>
          <cell r="M502" t="str">
            <v/>
          </cell>
          <cell r="N502" t="str">
            <v>075-593-5185</v>
          </cell>
          <cell r="P502" t="str">
            <v>こたけ小児科</v>
          </cell>
          <cell r="Q502" t="str">
            <v>607-8085</v>
          </cell>
          <cell r="R502" t="str">
            <v>山科区竹鼻堂ノ前町４６－１ 京都山科ビル３Ｆ</v>
          </cell>
          <cell r="S502" t="str">
            <v>075-593-5133</v>
          </cell>
          <cell r="T502" t="str">
            <v>075-593-5185</v>
          </cell>
          <cell r="U502">
            <v>2151</v>
          </cell>
          <cell r="V502" t="str">
            <v/>
          </cell>
          <cell r="W502" t="str">
            <v/>
          </cell>
          <cell r="X502" t="str">
            <v>H26.4.1_x000D_
H302.20　新規登録､医師追加</v>
          </cell>
          <cell r="Z502">
            <v>1</v>
          </cell>
          <cell r="AA502">
            <v>1</v>
          </cell>
          <cell r="AB502">
            <v>1</v>
          </cell>
          <cell r="AC502">
            <v>1</v>
          </cell>
          <cell r="AD502">
            <v>1</v>
          </cell>
          <cell r="AE502">
            <v>1</v>
          </cell>
          <cell r="AF502">
            <v>1</v>
          </cell>
          <cell r="AG502">
            <v>1</v>
          </cell>
          <cell r="AH502">
            <v>1</v>
          </cell>
          <cell r="AI502">
            <v>1</v>
          </cell>
          <cell r="AJ502">
            <v>1</v>
          </cell>
          <cell r="AK502">
            <v>1</v>
          </cell>
          <cell r="AL502">
            <v>1</v>
          </cell>
          <cell r="AM502">
            <v>1</v>
          </cell>
          <cell r="AN502">
            <v>1</v>
          </cell>
          <cell r="AU502">
            <v>1</v>
          </cell>
          <cell r="AV502">
            <v>1</v>
          </cell>
          <cell r="AW502">
            <v>1</v>
          </cell>
          <cell r="AX502">
            <v>1</v>
          </cell>
          <cell r="AY502">
            <v>1</v>
          </cell>
          <cell r="AZ502">
            <v>1</v>
          </cell>
          <cell r="BA502">
            <v>1</v>
          </cell>
          <cell r="BB502">
            <v>1</v>
          </cell>
          <cell r="BC502">
            <v>1</v>
          </cell>
          <cell r="BD502">
            <v>1</v>
          </cell>
          <cell r="BE502">
            <v>1</v>
          </cell>
          <cell r="BF502">
            <v>1</v>
          </cell>
          <cell r="BG502">
            <v>1</v>
          </cell>
          <cell r="BH502">
            <v>1</v>
          </cell>
          <cell r="BI502">
            <v>1</v>
          </cell>
          <cell r="BJ502">
            <v>1</v>
          </cell>
          <cell r="BM502">
            <v>1</v>
          </cell>
          <cell r="BN502" t="str">
            <v>小竹　武彦
小竹　貴久子</v>
          </cell>
          <cell r="BS502">
            <v>1</v>
          </cell>
          <cell r="BT502">
            <v>1</v>
          </cell>
          <cell r="BU502" t="str">
            <v>H30.2.20抗体検査、医師追加</v>
          </cell>
          <cell r="BW502">
            <v>1</v>
          </cell>
          <cell r="BX502">
            <v>1</v>
          </cell>
          <cell r="BY502" t="str">
            <v/>
          </cell>
          <cell r="CA502" t="str">
            <v/>
          </cell>
          <cell r="CB502" t="str">
            <v/>
          </cell>
          <cell r="CE502" t="str">
            <v/>
          </cell>
          <cell r="CG502" t="str">
            <v>小竹　武志、小竹　貴久子
利川　寛実、利川　マリ
荻野　元子</v>
          </cell>
          <cell r="CH502" t="str">
            <v>小竹　武志、小竹　貴久子
利川　寛実、利川　マリ
荻野　元子</v>
          </cell>
        </row>
        <row r="503">
          <cell r="A503">
            <v>499</v>
          </cell>
          <cell r="B503" t="str">
            <v>3630</v>
          </cell>
          <cell r="C503">
            <v>3630</v>
          </cell>
          <cell r="D503">
            <v>4001911</v>
          </cell>
          <cell r="E503" t="str">
            <v>西京</v>
          </cell>
          <cell r="F503" t="str">
            <v>中尾整形外科医院</v>
          </cell>
          <cell r="G503" t="str">
            <v/>
          </cell>
          <cell r="H503" t="str">
            <v>616-0023</v>
          </cell>
          <cell r="I503" t="str">
            <v>西京区嵐山宮ノ前町１－３</v>
          </cell>
          <cell r="J503" t="str">
            <v>616-0023西京区嵐山宮ノ前町１－３</v>
          </cell>
          <cell r="K503" t="str">
            <v/>
          </cell>
          <cell r="L503" t="str">
            <v>075-865-1615</v>
          </cell>
          <cell r="M503" t="str">
            <v/>
          </cell>
          <cell r="N503" t="str">
            <v>075-865-1615</v>
          </cell>
          <cell r="P503" t="str">
            <v>中尾整形外科医院</v>
          </cell>
          <cell r="Q503" t="str">
            <v>616-0023</v>
          </cell>
          <cell r="R503" t="str">
            <v>西京区嵐山宮ノ前町１－３</v>
          </cell>
          <cell r="S503" t="str">
            <v>075-865-1615</v>
          </cell>
          <cell r="U503">
            <v>2012</v>
          </cell>
          <cell r="V503" t="str">
            <v/>
          </cell>
          <cell r="W503" t="str">
            <v/>
          </cell>
          <cell r="X503" t="str">
            <v/>
          </cell>
          <cell r="Z503" t="str">
            <v/>
          </cell>
          <cell r="AA503" t="str">
            <v/>
          </cell>
          <cell r="AB503" t="str">
            <v/>
          </cell>
          <cell r="AC503" t="str">
            <v/>
          </cell>
          <cell r="AD503" t="str">
            <v/>
          </cell>
          <cell r="AE503" t="str">
            <v/>
          </cell>
          <cell r="AF503" t="str">
            <v/>
          </cell>
          <cell r="AG503" t="str">
            <v/>
          </cell>
          <cell r="AH503" t="str">
            <v/>
          </cell>
          <cell r="AI503" t="str">
            <v/>
          </cell>
          <cell r="AK503" t="str">
            <v/>
          </cell>
          <cell r="AL503" t="str">
            <v/>
          </cell>
          <cell r="AM503" t="str">
            <v/>
          </cell>
          <cell r="AN503" t="str">
            <v/>
          </cell>
          <cell r="AR503">
            <v>1</v>
          </cell>
          <cell r="AS503">
            <v>1</v>
          </cell>
          <cell r="AU503" t="str">
            <v/>
          </cell>
          <cell r="AV503" t="str">
            <v/>
          </cell>
          <cell r="AW503" t="str">
            <v/>
          </cell>
          <cell r="AX503" t="str">
            <v/>
          </cell>
          <cell r="AY503" t="str">
            <v/>
          </cell>
          <cell r="AZ503" t="str">
            <v/>
          </cell>
          <cell r="BA503" t="str">
            <v/>
          </cell>
          <cell r="BB503" t="str">
            <v/>
          </cell>
          <cell r="BC503" t="str">
            <v/>
          </cell>
          <cell r="BE503" t="str">
            <v/>
          </cell>
          <cell r="BF503" t="str">
            <v/>
          </cell>
          <cell r="BG503" t="str">
            <v/>
          </cell>
          <cell r="BH503" t="str">
            <v/>
          </cell>
          <cell r="BI503" t="str">
            <v/>
          </cell>
          <cell r="BM503" t="str">
            <v/>
          </cell>
          <cell r="BN503" t="str">
            <v/>
          </cell>
          <cell r="BP503">
            <v>1</v>
          </cell>
          <cell r="BQ503">
            <v>1</v>
          </cell>
          <cell r="BS503" t="str">
            <v/>
          </cell>
          <cell r="BT503" t="str">
            <v/>
          </cell>
          <cell r="BW503" t="str">
            <v/>
          </cell>
          <cell r="BX503" t="str">
            <v/>
          </cell>
          <cell r="BY503" t="str">
            <v/>
          </cell>
          <cell r="CA503" t="str">
            <v/>
          </cell>
          <cell r="CB503" t="str">
            <v/>
          </cell>
          <cell r="CD503" t="str">
            <v/>
          </cell>
          <cell r="CE503" t="str">
            <v/>
          </cell>
          <cell r="CH503" t="str">
            <v>中尾　洋子</v>
          </cell>
        </row>
        <row r="504">
          <cell r="A504">
            <v>500</v>
          </cell>
          <cell r="B504" t="str">
            <v>6451</v>
          </cell>
          <cell r="C504">
            <v>5557</v>
          </cell>
          <cell r="D504">
            <v>105732</v>
          </cell>
          <cell r="E504" t="str">
            <v>京都北</v>
          </cell>
          <cell r="F504" t="str">
            <v>医療法人こなか医院</v>
          </cell>
          <cell r="G504" t="str">
            <v/>
          </cell>
          <cell r="H504" t="str">
            <v>603-8035</v>
          </cell>
          <cell r="I504" t="str">
            <v>北区上賀茂朝露ケ原町１０</v>
          </cell>
          <cell r="J504" t="str">
            <v>603-8035北区上賀茂朝露ケ原町１０</v>
          </cell>
          <cell r="K504" t="str">
            <v>★</v>
          </cell>
          <cell r="L504" t="str">
            <v>075-723-0330</v>
          </cell>
          <cell r="M504" t="str">
            <v/>
          </cell>
          <cell r="N504" t="str">
            <v>075-723-0325</v>
          </cell>
          <cell r="P504" t="str">
            <v>医療法人こなか医院</v>
          </cell>
          <cell r="Q504" t="str">
            <v>603-8035</v>
          </cell>
          <cell r="R504" t="str">
            <v>北区上賀茂朝露ケ原町１0番</v>
          </cell>
          <cell r="S504" t="str">
            <v>075-723-0330</v>
          </cell>
          <cell r="T504" t="str">
            <v>075-723-0325</v>
          </cell>
          <cell r="U504">
            <v>9</v>
          </cell>
          <cell r="V504" t="str">
            <v/>
          </cell>
          <cell r="W504" t="str">
            <v/>
          </cell>
          <cell r="X504" t="str">
            <v>2018/10/24　4種混合追加
R5.3.15接種内容変更</v>
          </cell>
          <cell r="Z504">
            <v>1</v>
          </cell>
          <cell r="AC504" t="str">
            <v/>
          </cell>
          <cell r="AH504" t="str">
            <v/>
          </cell>
          <cell r="AI504" t="str">
            <v/>
          </cell>
          <cell r="AL504">
            <v>1</v>
          </cell>
          <cell r="AS504">
            <v>1</v>
          </cell>
          <cell r="AU504">
            <v>1</v>
          </cell>
          <cell r="AX504">
            <v>1</v>
          </cell>
          <cell r="AY504">
            <v>1</v>
          </cell>
          <cell r="AZ504">
            <v>1</v>
          </cell>
          <cell r="BA504">
            <v>1</v>
          </cell>
          <cell r="BB504">
            <v>1</v>
          </cell>
          <cell r="BC504" t="str">
            <v/>
          </cell>
          <cell r="BD504">
            <v>1</v>
          </cell>
          <cell r="BE504">
            <v>1</v>
          </cell>
          <cell r="BG504">
            <v>1</v>
          </cell>
          <cell r="BM504" t="str">
            <v/>
          </cell>
          <cell r="BN504" t="str">
            <v/>
          </cell>
          <cell r="BP504">
            <v>1</v>
          </cell>
          <cell r="BQ504">
            <v>1</v>
          </cell>
          <cell r="BS504">
            <v>1</v>
          </cell>
          <cell r="BT504">
            <v>1</v>
          </cell>
          <cell r="BW504" t="str">
            <v/>
          </cell>
          <cell r="BX504" t="str">
            <v/>
          </cell>
          <cell r="BY504" t="str">
            <v/>
          </cell>
          <cell r="CA504" t="str">
            <v/>
          </cell>
          <cell r="CB504" t="str">
            <v/>
          </cell>
          <cell r="CE504" t="str">
            <v/>
          </cell>
          <cell r="CG504" t="str">
            <v>小仲　良平</v>
          </cell>
          <cell r="CH504" t="str">
            <v>小仲　良平</v>
          </cell>
        </row>
        <row r="505">
          <cell r="A505">
            <v>501</v>
          </cell>
          <cell r="B505" t="str">
            <v>6472</v>
          </cell>
          <cell r="C505">
            <v>6363</v>
          </cell>
          <cell r="D505">
            <v>105740</v>
          </cell>
          <cell r="E505" t="str">
            <v>京都北</v>
          </cell>
          <cell r="F505" t="str">
            <v>なかつかさ内科・在宅クリニック</v>
          </cell>
          <cell r="G505" t="str">
            <v/>
          </cell>
          <cell r="H505" t="str">
            <v>603-8208</v>
          </cell>
          <cell r="I505" t="str">
            <v>北区紫竹西桃ノ本町56</v>
          </cell>
          <cell r="J505" t="str">
            <v>603-8208北区紫竹西桃ノ本町56</v>
          </cell>
          <cell r="K505" t="str">
            <v>★</v>
          </cell>
          <cell r="L505" t="str">
            <v>075-366-1268</v>
          </cell>
          <cell r="M505" t="str">
            <v/>
          </cell>
          <cell r="N505" t="str">
            <v>075-366-1269</v>
          </cell>
          <cell r="P505" t="str">
            <v>なかつかさ内科・在宅クリニック</v>
          </cell>
          <cell r="Q505" t="str">
            <v>603-8162</v>
          </cell>
          <cell r="R505" t="str">
            <v>北区紫竹西桃ノ本町56</v>
          </cell>
          <cell r="S505" t="str">
            <v>075-366-1268</v>
          </cell>
          <cell r="T505" t="str">
            <v>075-366-1269</v>
          </cell>
          <cell r="U505">
            <v>105</v>
          </cell>
          <cell r="V505" t="str">
            <v/>
          </cell>
          <cell r="W505" t="str">
            <v/>
          </cell>
          <cell r="X505" t="str">
            <v>H30..3.23新規開業_x000D_
R4.6.15住所変更</v>
          </cell>
          <cell r="Z505">
            <v>1</v>
          </cell>
          <cell r="AC505">
            <v>1</v>
          </cell>
          <cell r="AD505">
            <v>1</v>
          </cell>
          <cell r="AE505">
            <v>1</v>
          </cell>
          <cell r="AF505">
            <v>1</v>
          </cell>
          <cell r="AH505">
            <v>1</v>
          </cell>
          <cell r="AI505">
            <v>1</v>
          </cell>
          <cell r="AJ505">
            <v>1</v>
          </cell>
          <cell r="AR505">
            <v>1</v>
          </cell>
          <cell r="AS505">
            <v>1</v>
          </cell>
          <cell r="AU505">
            <v>1</v>
          </cell>
          <cell r="AX505" t="str">
            <v/>
          </cell>
          <cell r="AY505">
            <v>1</v>
          </cell>
          <cell r="AZ505">
            <v>1</v>
          </cell>
          <cell r="BA505">
            <v>1</v>
          </cell>
          <cell r="BB505" t="str">
            <v/>
          </cell>
          <cell r="BC505" t="str">
            <v/>
          </cell>
          <cell r="BE505">
            <v>1</v>
          </cell>
          <cell r="BM505" t="str">
            <v/>
          </cell>
          <cell r="BN505" t="str">
            <v/>
          </cell>
          <cell r="BP505">
            <v>1</v>
          </cell>
          <cell r="BQ505">
            <v>1</v>
          </cell>
          <cell r="BS505">
            <v>1</v>
          </cell>
          <cell r="BT505">
            <v>1</v>
          </cell>
          <cell r="BU505" t="str">
            <v>H30.3.23 新規開業</v>
          </cell>
          <cell r="BW505" t="str">
            <v/>
          </cell>
          <cell r="BX505" t="str">
            <v/>
          </cell>
          <cell r="BY505" t="str">
            <v/>
          </cell>
          <cell r="CA505" t="str">
            <v/>
          </cell>
          <cell r="CB505" t="str">
            <v/>
          </cell>
          <cell r="CE505" t="str">
            <v/>
          </cell>
          <cell r="CG505" t="str">
            <v>中務　博信</v>
          </cell>
          <cell r="CH505" t="str">
            <v>中務　博信</v>
          </cell>
        </row>
        <row r="506">
          <cell r="A506">
            <v>502</v>
          </cell>
          <cell r="B506" t="str">
            <v>5371</v>
          </cell>
          <cell r="C506">
            <v>5371</v>
          </cell>
          <cell r="D506">
            <v>3500327</v>
          </cell>
          <cell r="E506" t="str">
            <v>相楽</v>
          </cell>
          <cell r="F506" t="str">
            <v>小堤医院</v>
          </cell>
          <cell r="G506" t="str">
            <v/>
          </cell>
          <cell r="H506" t="str">
            <v>619-0216</v>
          </cell>
          <cell r="I506" t="str">
            <v>木津川市州見台３－８－５</v>
          </cell>
          <cell r="J506" t="str">
            <v>619-0216木津川市州見台３－８－５</v>
          </cell>
          <cell r="K506" t="str">
            <v/>
          </cell>
          <cell r="L506" t="str">
            <v>0774-73-2554</v>
          </cell>
          <cell r="M506" t="str">
            <v/>
          </cell>
          <cell r="N506" t="str">
            <v>0774-73-4549</v>
          </cell>
          <cell r="P506" t="str">
            <v>小堤医院</v>
          </cell>
          <cell r="Q506" t="str">
            <v>619-0216</v>
          </cell>
          <cell r="R506" t="str">
            <v>木津川市州見台３－８－５</v>
          </cell>
          <cell r="S506" t="str">
            <v>0774-73-2554</v>
          </cell>
          <cell r="U506">
            <v>3660</v>
          </cell>
          <cell r="V506" t="str">
            <v/>
          </cell>
          <cell r="W506" t="str">
            <v/>
          </cell>
          <cell r="X506" t="str">
            <v>27.4.13水痘追加</v>
          </cell>
          <cell r="Z506">
            <v>1</v>
          </cell>
          <cell r="AA506" t="str">
            <v/>
          </cell>
          <cell r="AB506">
            <v>1</v>
          </cell>
          <cell r="AC506" t="str">
            <v/>
          </cell>
          <cell r="AD506" t="str">
            <v/>
          </cell>
          <cell r="AE506" t="str">
            <v/>
          </cell>
          <cell r="AF506" t="str">
            <v/>
          </cell>
          <cell r="AG506" t="str">
            <v/>
          </cell>
          <cell r="AH506" t="str">
            <v/>
          </cell>
          <cell r="AI506" t="str">
            <v/>
          </cell>
          <cell r="AK506" t="str">
            <v/>
          </cell>
          <cell r="AL506">
            <v>1</v>
          </cell>
          <cell r="AM506">
            <v>1</v>
          </cell>
          <cell r="AN506">
            <v>1</v>
          </cell>
          <cell r="AR506" t="str">
            <v/>
          </cell>
          <cell r="AS506" t="str">
            <v/>
          </cell>
          <cell r="AU506">
            <v>1</v>
          </cell>
          <cell r="AV506">
            <v>1</v>
          </cell>
          <cell r="AW506">
            <v>1</v>
          </cell>
          <cell r="AX506">
            <v>1</v>
          </cell>
          <cell r="AY506">
            <v>1</v>
          </cell>
          <cell r="AZ506">
            <v>1</v>
          </cell>
          <cell r="BA506">
            <v>1</v>
          </cell>
          <cell r="BB506">
            <v>1</v>
          </cell>
          <cell r="BC506" t="str">
            <v/>
          </cell>
          <cell r="BD506">
            <v>1</v>
          </cell>
          <cell r="BE506">
            <v>1</v>
          </cell>
          <cell r="BF506" t="str">
            <v/>
          </cell>
          <cell r="BG506">
            <v>1</v>
          </cell>
          <cell r="BH506">
            <v>1</v>
          </cell>
          <cell r="BI506">
            <v>1</v>
          </cell>
          <cell r="BM506" t="str">
            <v/>
          </cell>
          <cell r="BN506" t="str">
            <v/>
          </cell>
          <cell r="BQ506">
            <v>1</v>
          </cell>
          <cell r="BS506">
            <v>1</v>
          </cell>
          <cell r="BT506">
            <v>1</v>
          </cell>
          <cell r="BW506" t="str">
            <v/>
          </cell>
          <cell r="BX506" t="str">
            <v/>
          </cell>
          <cell r="BY506" t="str">
            <v/>
          </cell>
          <cell r="CA506" t="str">
            <v/>
          </cell>
          <cell r="CB506" t="str">
            <v/>
          </cell>
          <cell r="CD506" t="str">
            <v/>
          </cell>
          <cell r="CE506" t="str">
            <v/>
          </cell>
          <cell r="CG506" t="str">
            <v>小堤　國廣</v>
          </cell>
          <cell r="CH506" t="str">
            <v>小堤　國廣</v>
          </cell>
        </row>
        <row r="507">
          <cell r="A507">
            <v>503</v>
          </cell>
          <cell r="B507" t="str">
            <v>6675</v>
          </cell>
          <cell r="P507" t="str">
            <v>医療法人　中野こども医院</v>
          </cell>
          <cell r="Q507" t="str">
            <v>604-8481</v>
          </cell>
          <cell r="R507" t="str">
            <v>中京区西ノ京冷泉町1番地　イオンスタイル西ノ京小町1階</v>
          </cell>
          <cell r="S507" t="str">
            <v>075-334-6712</v>
          </cell>
          <cell r="T507" t="str">
            <v>075-334-6713</v>
          </cell>
          <cell r="U507">
            <v>4456</v>
          </cell>
          <cell r="X507" t="str">
            <v>R4.11中旬開業予定11/10理事会承認　R6.11法人化</v>
          </cell>
          <cell r="Z507">
            <v>1</v>
          </cell>
          <cell r="AA507">
            <v>1</v>
          </cell>
          <cell r="AB507">
            <v>1</v>
          </cell>
          <cell r="AD507">
            <v>2</v>
          </cell>
          <cell r="AE507">
            <v>2</v>
          </cell>
          <cell r="AF507">
            <v>1</v>
          </cell>
          <cell r="AG507">
            <v>1</v>
          </cell>
          <cell r="AJ507">
            <v>1</v>
          </cell>
          <cell r="AK507">
            <v>1</v>
          </cell>
          <cell r="AL507">
            <v>1</v>
          </cell>
          <cell r="AM507">
            <v>1</v>
          </cell>
          <cell r="AN507">
            <v>1</v>
          </cell>
          <cell r="AO507">
            <v>1</v>
          </cell>
          <cell r="AR507">
            <v>2</v>
          </cell>
          <cell r="AS507">
            <v>2</v>
          </cell>
          <cell r="AU507">
            <v>1</v>
          </cell>
          <cell r="AV507">
            <v>1</v>
          </cell>
          <cell r="AW507">
            <v>1</v>
          </cell>
          <cell r="AY507">
            <v>2</v>
          </cell>
          <cell r="AZ507">
            <v>2</v>
          </cell>
          <cell r="BA507">
            <v>1</v>
          </cell>
          <cell r="BD507">
            <v>1</v>
          </cell>
          <cell r="BE507">
            <v>1</v>
          </cell>
          <cell r="BF507">
            <v>1</v>
          </cell>
          <cell r="BG507">
            <v>1</v>
          </cell>
          <cell r="BH507">
            <v>1</v>
          </cell>
          <cell r="BI507">
            <v>1</v>
          </cell>
          <cell r="BJ507">
            <v>1</v>
          </cell>
          <cell r="BP507">
            <v>2</v>
          </cell>
          <cell r="BQ507">
            <v>2</v>
          </cell>
          <cell r="BS507">
            <v>1</v>
          </cell>
          <cell r="BT507">
            <v>1</v>
          </cell>
          <cell r="CA507">
            <v>1</v>
          </cell>
          <cell r="CB507">
            <v>1</v>
          </cell>
          <cell r="CD507">
            <v>2</v>
          </cell>
          <cell r="CG507" t="str">
            <v>中野　稲子</v>
          </cell>
          <cell r="CH507" t="str">
            <v>中野　稲子</v>
          </cell>
        </row>
        <row r="508">
          <cell r="A508">
            <v>504</v>
          </cell>
          <cell r="B508" t="str">
            <v>3851</v>
          </cell>
          <cell r="C508">
            <v>3851</v>
          </cell>
          <cell r="D508">
            <v>9900018</v>
          </cell>
          <cell r="E508" t="str">
            <v>伏見</v>
          </cell>
          <cell r="F508" t="str">
            <v>京都医療センター</v>
          </cell>
          <cell r="G508" t="str">
            <v/>
          </cell>
          <cell r="H508" t="str">
            <v>612-8555</v>
          </cell>
          <cell r="I508" t="str">
            <v>伏見区深草向畑町１－１</v>
          </cell>
          <cell r="J508" t="str">
            <v>612-8555伏見区深草向畑町１－１</v>
          </cell>
          <cell r="K508" t="str">
            <v/>
          </cell>
          <cell r="L508" t="str">
            <v>075-641-9161</v>
          </cell>
          <cell r="M508" t="str">
            <v/>
          </cell>
          <cell r="N508" t="str">
            <v>075-643-4325</v>
          </cell>
          <cell r="P508" t="str">
            <v>京都医療センター</v>
          </cell>
          <cell r="Q508" t="str">
            <v>612-8555</v>
          </cell>
          <cell r="R508" t="str">
            <v>伏見区深草向畑町１－１</v>
          </cell>
          <cell r="S508" t="str">
            <v>075-641-9161</v>
          </cell>
          <cell r="T508" t="str">
            <v>075-645-8408</v>
          </cell>
          <cell r="U508">
            <v>2825</v>
          </cell>
          <cell r="V508" t="str">
            <v/>
          </cell>
          <cell r="W508" t="str">
            <v/>
          </cell>
          <cell r="X508" t="str">
            <v xml:space="preserve">28.4.15HPV削除_x000D_
R4.6.9HPV追加、接種医師変更_x000D_
</v>
          </cell>
          <cell r="Z508">
            <v>1</v>
          </cell>
          <cell r="AA508">
            <v>1</v>
          </cell>
          <cell r="AB508">
            <v>1</v>
          </cell>
          <cell r="AC508">
            <v>1</v>
          </cell>
          <cell r="AD508">
            <v>1</v>
          </cell>
          <cell r="AE508">
            <v>1</v>
          </cell>
          <cell r="AF508">
            <v>1</v>
          </cell>
          <cell r="AG508">
            <v>1</v>
          </cell>
          <cell r="AH508" t="str">
            <v/>
          </cell>
          <cell r="AI508" t="str">
            <v/>
          </cell>
          <cell r="AJ508">
            <v>1</v>
          </cell>
          <cell r="AK508">
            <v>1</v>
          </cell>
          <cell r="AL508">
            <v>1</v>
          </cell>
          <cell r="AM508">
            <v>1</v>
          </cell>
          <cell r="AN508">
            <v>1</v>
          </cell>
          <cell r="AO508">
            <v>1</v>
          </cell>
          <cell r="AS508">
            <v>2</v>
          </cell>
          <cell r="AU508">
            <v>1</v>
          </cell>
          <cell r="AV508">
            <v>1</v>
          </cell>
          <cell r="AW508">
            <v>1</v>
          </cell>
          <cell r="AX508">
            <v>1</v>
          </cell>
          <cell r="AY508">
            <v>1</v>
          </cell>
          <cell r="AZ508">
            <v>1</v>
          </cell>
          <cell r="BA508">
            <v>1</v>
          </cell>
          <cell r="BB508">
            <v>1</v>
          </cell>
          <cell r="BC508" t="str">
            <v/>
          </cell>
          <cell r="BD508">
            <v>1</v>
          </cell>
          <cell r="BE508">
            <v>1</v>
          </cell>
          <cell r="BF508">
            <v>1</v>
          </cell>
          <cell r="BG508">
            <v>1</v>
          </cell>
          <cell r="BH508">
            <v>1</v>
          </cell>
          <cell r="BI508">
            <v>1</v>
          </cell>
          <cell r="BJ508">
            <v>1</v>
          </cell>
          <cell r="BM508">
            <v>1</v>
          </cell>
          <cell r="BN508" t="str">
            <v>松倉　崇</v>
          </cell>
          <cell r="BP508">
            <v>2</v>
          </cell>
          <cell r="BQ508">
            <v>2</v>
          </cell>
          <cell r="BW508" t="str">
            <v/>
          </cell>
          <cell r="BX508" t="str">
            <v/>
          </cell>
          <cell r="BY508" t="str">
            <v/>
          </cell>
          <cell r="CA508" t="str">
            <v/>
          </cell>
          <cell r="CB508" t="str">
            <v/>
          </cell>
          <cell r="CE508" t="str">
            <v/>
          </cell>
          <cell r="CG508" t="str">
            <v>浅井　康一、松倉　崇、石塚　哲也
北　誠、常念　大輔、橋本　有紀子
才田　聡、安彦　郁、天野　泰彰
江本　郁子、岸本　尚也、今竹　ひかる
田辺　優理子、住永　優里、仲井　千裕
松本　有加</v>
          </cell>
          <cell r="CH508" t="str">
            <v>小田垣　孝雄</v>
          </cell>
        </row>
        <row r="509">
          <cell r="A509">
            <v>505</v>
          </cell>
          <cell r="B509" t="str">
            <v>1372</v>
          </cell>
          <cell r="C509">
            <v>1372</v>
          </cell>
          <cell r="D509">
            <v>603868</v>
          </cell>
          <cell r="E509" t="str">
            <v>左京</v>
          </cell>
          <cell r="F509" t="str">
            <v>中野神楽岡医院</v>
          </cell>
          <cell r="G509" t="str">
            <v/>
          </cell>
          <cell r="H509" t="str">
            <v>606-8311</v>
          </cell>
          <cell r="I509" t="str">
            <v>左京区吉田神楽岡町５０</v>
          </cell>
          <cell r="J509" t="str">
            <v>606-8311左京区吉田神楽岡町５０</v>
          </cell>
          <cell r="K509" t="str">
            <v/>
          </cell>
          <cell r="L509" t="str">
            <v>075-771-3654</v>
          </cell>
          <cell r="M509" t="str">
            <v>★</v>
          </cell>
          <cell r="N509" t="str">
            <v>075-751-1616</v>
          </cell>
          <cell r="P509" t="str">
            <v>中野神楽岡医院</v>
          </cell>
          <cell r="Q509" t="str">
            <v>606-8311</v>
          </cell>
          <cell r="R509" t="str">
            <v>左京区吉田神楽岡町５０</v>
          </cell>
          <cell r="S509" t="str">
            <v>075-751-3654</v>
          </cell>
          <cell r="U509">
            <v>1258</v>
          </cell>
          <cell r="V509" t="str">
            <v/>
          </cell>
          <cell r="W509" t="str">
            <v/>
          </cell>
          <cell r="X509" t="str">
            <v/>
          </cell>
          <cell r="Z509" t="str">
            <v/>
          </cell>
          <cell r="AA509" t="str">
            <v/>
          </cell>
          <cell r="AB509" t="str">
            <v/>
          </cell>
          <cell r="AC509" t="str">
            <v/>
          </cell>
          <cell r="AD509" t="str">
            <v/>
          </cell>
          <cell r="AE509" t="str">
            <v/>
          </cell>
          <cell r="AF509" t="str">
            <v/>
          </cell>
          <cell r="AG509" t="str">
            <v/>
          </cell>
          <cell r="AH509" t="str">
            <v/>
          </cell>
          <cell r="AI509" t="str">
            <v/>
          </cell>
          <cell r="AK509" t="str">
            <v/>
          </cell>
          <cell r="AL509">
            <v>1</v>
          </cell>
          <cell r="AM509" t="str">
            <v/>
          </cell>
          <cell r="AN509" t="str">
            <v/>
          </cell>
          <cell r="AR509">
            <v>1</v>
          </cell>
          <cell r="AS509">
            <v>1</v>
          </cell>
          <cell r="AU509" t="str">
            <v/>
          </cell>
          <cell r="AV509" t="str">
            <v/>
          </cell>
          <cell r="AW509" t="str">
            <v/>
          </cell>
          <cell r="AX509" t="str">
            <v/>
          </cell>
          <cell r="AY509" t="str">
            <v/>
          </cell>
          <cell r="AZ509" t="str">
            <v/>
          </cell>
          <cell r="BA509" t="str">
            <v/>
          </cell>
          <cell r="BB509" t="str">
            <v/>
          </cell>
          <cell r="BC509" t="str">
            <v/>
          </cell>
          <cell r="BE509" t="str">
            <v/>
          </cell>
          <cell r="BF509" t="str">
            <v/>
          </cell>
          <cell r="BG509">
            <v>1</v>
          </cell>
          <cell r="BH509" t="str">
            <v/>
          </cell>
          <cell r="BI509" t="str">
            <v/>
          </cell>
          <cell r="BM509" t="str">
            <v/>
          </cell>
          <cell r="BN509" t="str">
            <v/>
          </cell>
          <cell r="BP509">
            <v>1</v>
          </cell>
          <cell r="BQ509">
            <v>1</v>
          </cell>
          <cell r="BS509" t="str">
            <v/>
          </cell>
          <cell r="BT509">
            <v>1</v>
          </cell>
          <cell r="BW509" t="str">
            <v/>
          </cell>
          <cell r="BX509" t="str">
            <v/>
          </cell>
          <cell r="BY509" t="str">
            <v/>
          </cell>
          <cell r="CA509" t="str">
            <v/>
          </cell>
          <cell r="CB509" t="str">
            <v/>
          </cell>
          <cell r="CD509" t="str">
            <v/>
          </cell>
          <cell r="CE509" t="str">
            <v/>
          </cell>
          <cell r="CH509" t="str">
            <v>中野　義雄</v>
          </cell>
        </row>
        <row r="510">
          <cell r="A510">
            <v>506</v>
          </cell>
          <cell r="B510" t="str">
            <v>5979</v>
          </cell>
          <cell r="C510">
            <v>5979</v>
          </cell>
          <cell r="D510">
            <v>1203551</v>
          </cell>
          <cell r="E510" t="str">
            <v>宇治久世</v>
          </cell>
          <cell r="F510" t="str">
            <v>小田部小児科内科医院</v>
          </cell>
          <cell r="G510" t="str">
            <v/>
          </cell>
          <cell r="H510" t="str">
            <v>611-0001</v>
          </cell>
          <cell r="I510" t="str">
            <v>宇治市六地蔵町並３２</v>
          </cell>
          <cell r="J510" t="str">
            <v>611-0001宇治市六地蔵町並３２</v>
          </cell>
          <cell r="K510" t="str">
            <v/>
          </cell>
          <cell r="L510" t="str">
            <v>0774-32-6205</v>
          </cell>
          <cell r="M510" t="str">
            <v/>
          </cell>
          <cell r="N510" t="str">
            <v>0774-33-4796</v>
          </cell>
          <cell r="P510" t="str">
            <v>小田部小児科内科医院</v>
          </cell>
          <cell r="Q510" t="str">
            <v>611-0001</v>
          </cell>
          <cell r="R510" t="str">
            <v>宇治市六地蔵町並３２</v>
          </cell>
          <cell r="S510" t="str">
            <v>0774-32-6205</v>
          </cell>
          <cell r="T510" t="str">
            <v>0774-33-4796</v>
          </cell>
          <cell r="U510">
            <v>3228</v>
          </cell>
          <cell r="V510" t="str">
            <v/>
          </cell>
          <cell r="W510" t="str">
            <v/>
          </cell>
          <cell r="X510" t="str">
            <v xml:space="preserve">R3.11.24ロタ追加_x000D_
R4.1管理者交代予定_x000D_
</v>
          </cell>
          <cell r="Z510">
            <v>1</v>
          </cell>
          <cell r="AA510">
            <v>1</v>
          </cell>
          <cell r="AB510">
            <v>1</v>
          </cell>
          <cell r="AC510">
            <v>1</v>
          </cell>
          <cell r="AD510">
            <v>1</v>
          </cell>
          <cell r="AE510">
            <v>1</v>
          </cell>
          <cell r="AF510">
            <v>1</v>
          </cell>
          <cell r="AG510">
            <v>1</v>
          </cell>
          <cell r="AH510">
            <v>1</v>
          </cell>
          <cell r="AI510">
            <v>1</v>
          </cell>
          <cell r="AJ510">
            <v>1</v>
          </cell>
          <cell r="AK510">
            <v>1</v>
          </cell>
          <cell r="AL510">
            <v>1</v>
          </cell>
          <cell r="AM510">
            <v>1</v>
          </cell>
          <cell r="AN510">
            <v>1</v>
          </cell>
          <cell r="AO510">
            <v>1</v>
          </cell>
          <cell r="AR510">
            <v>1</v>
          </cell>
          <cell r="AS510">
            <v>1</v>
          </cell>
          <cell r="AU510">
            <v>1</v>
          </cell>
          <cell r="AV510">
            <v>1</v>
          </cell>
          <cell r="AW510">
            <v>1</v>
          </cell>
          <cell r="AX510">
            <v>1</v>
          </cell>
          <cell r="AY510">
            <v>1</v>
          </cell>
          <cell r="AZ510">
            <v>1</v>
          </cell>
          <cell r="BA510">
            <v>1</v>
          </cell>
          <cell r="BB510" t="str">
            <v/>
          </cell>
          <cell r="BC510">
            <v>1</v>
          </cell>
          <cell r="BD510">
            <v>1</v>
          </cell>
          <cell r="BE510">
            <v>1</v>
          </cell>
          <cell r="BF510">
            <v>1</v>
          </cell>
          <cell r="BG510">
            <v>1</v>
          </cell>
          <cell r="BH510">
            <v>1</v>
          </cell>
          <cell r="BI510">
            <v>1</v>
          </cell>
          <cell r="BJ510">
            <v>1</v>
          </cell>
          <cell r="BM510">
            <v>1</v>
          </cell>
          <cell r="BN510" t="str">
            <v>小田部　榮助</v>
          </cell>
          <cell r="BP510">
            <v>1</v>
          </cell>
          <cell r="BQ510">
            <v>1</v>
          </cell>
          <cell r="BS510">
            <v>1</v>
          </cell>
          <cell r="BT510">
            <v>1</v>
          </cell>
          <cell r="BW510" t="str">
            <v/>
          </cell>
          <cell r="BX510" t="str">
            <v/>
          </cell>
          <cell r="BY510" t="str">
            <v/>
          </cell>
          <cell r="CA510" t="str">
            <v/>
          </cell>
          <cell r="CB510" t="str">
            <v/>
          </cell>
          <cell r="CD510">
            <v>1</v>
          </cell>
          <cell r="CE510" t="str">
            <v>小田部　榮助</v>
          </cell>
          <cell r="CG510" t="str">
            <v>小田部　榮助_x000D_
小田部　修</v>
          </cell>
          <cell r="CH510" t="str">
            <v>小田部　榮助_x000D_
小田部　修</v>
          </cell>
        </row>
        <row r="511">
          <cell r="A511">
            <v>507</v>
          </cell>
          <cell r="B511" t="str">
            <v>6587</v>
          </cell>
          <cell r="C511">
            <v>6331</v>
          </cell>
          <cell r="D511">
            <v>407583</v>
          </cell>
          <cell r="E511" t="str">
            <v>下京西部</v>
          </cell>
          <cell r="F511" t="str">
            <v>中野耳鼻咽喉科</v>
          </cell>
          <cell r="G511" t="str">
            <v/>
          </cell>
          <cell r="H511" t="str">
            <v>600-8898</v>
          </cell>
          <cell r="I511" t="str">
            <v>下京区西七条東御前田町２０－１ 京都五条クリニックビル４Ｆ</v>
          </cell>
          <cell r="J511" t="str">
            <v>600-8898下京区西七条東御前田町２０－１ 京都五条クリニックビル４Ｆ</v>
          </cell>
          <cell r="K511" t="str">
            <v/>
          </cell>
          <cell r="L511" t="str">
            <v>075-874-4187</v>
          </cell>
          <cell r="M511" t="str">
            <v>★</v>
          </cell>
          <cell r="N511" t="str">
            <v>075-874-4182</v>
          </cell>
          <cell r="P511" t="str">
            <v>中野耳鼻咽喉科</v>
          </cell>
          <cell r="Q511" t="str">
            <v>600-8898</v>
          </cell>
          <cell r="R511" t="str">
            <v>下京区西七条東御前田町２０－１ 京都五条クリニックビル４Ｆ</v>
          </cell>
          <cell r="S511" t="str">
            <v>075-854-4187</v>
          </cell>
          <cell r="U511">
            <v>1071</v>
          </cell>
          <cell r="V511" t="str">
            <v/>
          </cell>
          <cell r="W511" t="str">
            <v/>
          </cell>
          <cell r="X511" t="str">
            <v>29.10.2　新規開業</v>
          </cell>
          <cell r="Z511" t="str">
            <v/>
          </cell>
          <cell r="AA511" t="str">
            <v/>
          </cell>
          <cell r="AB511" t="str">
            <v/>
          </cell>
          <cell r="AC511" t="str">
            <v/>
          </cell>
          <cell r="AD511" t="str">
            <v/>
          </cell>
          <cell r="AE511" t="str">
            <v/>
          </cell>
          <cell r="AF511" t="str">
            <v/>
          </cell>
          <cell r="AG511" t="str">
            <v/>
          </cell>
          <cell r="AH511" t="str">
            <v/>
          </cell>
          <cell r="AI511" t="str">
            <v/>
          </cell>
          <cell r="AK511" t="str">
            <v/>
          </cell>
          <cell r="AL511" t="str">
            <v/>
          </cell>
          <cell r="AM511" t="str">
            <v/>
          </cell>
          <cell r="AN511" t="str">
            <v/>
          </cell>
          <cell r="AR511">
            <v>1</v>
          </cell>
          <cell r="AS511">
            <v>1</v>
          </cell>
          <cell r="AU511" t="str">
            <v/>
          </cell>
          <cell r="AV511" t="str">
            <v/>
          </cell>
          <cell r="AW511" t="str">
            <v/>
          </cell>
          <cell r="AX511" t="str">
            <v/>
          </cell>
          <cell r="AY511" t="str">
            <v/>
          </cell>
          <cell r="AZ511" t="str">
            <v/>
          </cell>
          <cell r="BA511" t="str">
            <v/>
          </cell>
          <cell r="BB511" t="str">
            <v/>
          </cell>
          <cell r="BC511" t="str">
            <v/>
          </cell>
          <cell r="BE511" t="str">
            <v/>
          </cell>
          <cell r="BF511" t="str">
            <v/>
          </cell>
          <cell r="BG511" t="str">
            <v/>
          </cell>
          <cell r="BH511" t="str">
            <v/>
          </cell>
          <cell r="BI511" t="str">
            <v/>
          </cell>
          <cell r="BM511" t="str">
            <v/>
          </cell>
          <cell r="BN511" t="str">
            <v/>
          </cell>
          <cell r="BP511">
            <v>1</v>
          </cell>
          <cell r="BQ511">
            <v>1</v>
          </cell>
          <cell r="BS511" t="str">
            <v/>
          </cell>
          <cell r="BT511" t="str">
            <v/>
          </cell>
          <cell r="BW511" t="str">
            <v/>
          </cell>
          <cell r="BX511" t="str">
            <v/>
          </cell>
          <cell r="BY511" t="str">
            <v/>
          </cell>
          <cell r="CA511" t="str">
            <v/>
          </cell>
          <cell r="CB511" t="str">
            <v/>
          </cell>
          <cell r="CD511" t="str">
            <v/>
          </cell>
          <cell r="CE511" t="str">
            <v/>
          </cell>
          <cell r="CH511" t="str">
            <v>中野　宏</v>
          </cell>
        </row>
        <row r="512">
          <cell r="A512">
            <v>508</v>
          </cell>
          <cell r="B512" t="str">
            <v>299</v>
          </cell>
          <cell r="C512">
            <v>299</v>
          </cell>
          <cell r="D512">
            <v>103984</v>
          </cell>
          <cell r="E512" t="str">
            <v>京都北</v>
          </cell>
          <cell r="F512" t="str">
            <v>小島整形外科医院</v>
          </cell>
          <cell r="G512" t="str">
            <v/>
          </cell>
          <cell r="H512" t="str">
            <v>603-8424</v>
          </cell>
          <cell r="I512" t="str">
            <v>北区紫竹下芝本町６－１</v>
          </cell>
          <cell r="J512" t="str">
            <v>603-8424北区紫竹下芝本町６－１</v>
          </cell>
          <cell r="K512" t="str">
            <v/>
          </cell>
          <cell r="L512" t="str">
            <v>075-491-6736</v>
          </cell>
          <cell r="M512" t="str">
            <v/>
          </cell>
          <cell r="N512" t="str">
            <v>075-492-0701</v>
          </cell>
          <cell r="P512" t="str">
            <v>小島整形外科医院</v>
          </cell>
          <cell r="Q512" t="str">
            <v>603-8424</v>
          </cell>
          <cell r="R512" t="str">
            <v>北区紫竹下芝本町６－１</v>
          </cell>
          <cell r="S512" t="str">
            <v>075-491-6736</v>
          </cell>
          <cell r="U512">
            <v>56</v>
          </cell>
          <cell r="V512" t="str">
            <v/>
          </cell>
          <cell r="W512" t="str">
            <v/>
          </cell>
          <cell r="X512" t="str">
            <v/>
          </cell>
          <cell r="Z512" t="str">
            <v/>
          </cell>
          <cell r="AA512" t="str">
            <v/>
          </cell>
          <cell r="AB512" t="str">
            <v/>
          </cell>
          <cell r="AC512" t="str">
            <v/>
          </cell>
          <cell r="AD512" t="str">
            <v/>
          </cell>
          <cell r="AE512" t="str">
            <v/>
          </cell>
          <cell r="AF512" t="str">
            <v/>
          </cell>
          <cell r="AG512" t="str">
            <v/>
          </cell>
          <cell r="AH512" t="str">
            <v/>
          </cell>
          <cell r="AI512" t="str">
            <v/>
          </cell>
          <cell r="AK512" t="str">
            <v/>
          </cell>
          <cell r="AL512" t="str">
            <v/>
          </cell>
          <cell r="AM512" t="str">
            <v/>
          </cell>
          <cell r="AN512" t="str">
            <v/>
          </cell>
          <cell r="AR512">
            <v>1</v>
          </cell>
          <cell r="AS512" t="str">
            <v/>
          </cell>
          <cell r="AU512" t="str">
            <v/>
          </cell>
          <cell r="AV512" t="str">
            <v/>
          </cell>
          <cell r="AW512" t="str">
            <v/>
          </cell>
          <cell r="AX512" t="str">
            <v/>
          </cell>
          <cell r="AY512" t="str">
            <v/>
          </cell>
          <cell r="AZ512" t="str">
            <v/>
          </cell>
          <cell r="BA512" t="str">
            <v/>
          </cell>
          <cell r="BB512" t="str">
            <v/>
          </cell>
          <cell r="BC512" t="str">
            <v/>
          </cell>
          <cell r="BE512" t="str">
            <v/>
          </cell>
          <cell r="BF512" t="str">
            <v/>
          </cell>
          <cell r="BG512" t="str">
            <v/>
          </cell>
          <cell r="BH512" t="str">
            <v/>
          </cell>
          <cell r="BI512" t="str">
            <v/>
          </cell>
          <cell r="BM512" t="str">
            <v/>
          </cell>
          <cell r="BN512" t="str">
            <v/>
          </cell>
          <cell r="BP512">
            <v>1</v>
          </cell>
          <cell r="BQ512">
            <v>1</v>
          </cell>
          <cell r="BS512" t="str">
            <v/>
          </cell>
          <cell r="BT512" t="str">
            <v/>
          </cell>
          <cell r="BW512" t="str">
            <v/>
          </cell>
          <cell r="BX512" t="str">
            <v/>
          </cell>
          <cell r="BY512" t="str">
            <v/>
          </cell>
          <cell r="CA512" t="str">
            <v/>
          </cell>
          <cell r="CB512" t="str">
            <v/>
          </cell>
          <cell r="CD512" t="str">
            <v/>
          </cell>
          <cell r="CE512" t="str">
            <v/>
          </cell>
          <cell r="CH512" t="str">
            <v>小島　修</v>
          </cell>
        </row>
        <row r="513">
          <cell r="A513">
            <v>509</v>
          </cell>
          <cell r="B513" t="str">
            <v>6280</v>
          </cell>
          <cell r="C513">
            <v>6280</v>
          </cell>
          <cell r="D513">
            <v>404176</v>
          </cell>
          <cell r="E513" t="str">
            <v>下京西部</v>
          </cell>
          <cell r="F513" t="str">
            <v>京都四条診療所</v>
          </cell>
          <cell r="G513" t="str">
            <v/>
          </cell>
          <cell r="H513" t="str">
            <v>600-8497</v>
          </cell>
          <cell r="I513" t="str">
            <v>下京区醒ヶ井通四条下ル高野堂町４１４</v>
          </cell>
          <cell r="J513" t="str">
            <v>600-8497下京区醒ヶ井通四条下ル高野堂町４１４</v>
          </cell>
          <cell r="K513" t="str">
            <v>★</v>
          </cell>
          <cell r="L513" t="str">
            <v>075-343-9211</v>
          </cell>
          <cell r="M513" t="str">
            <v/>
          </cell>
          <cell r="N513" t="str">
            <v>075-343-9211</v>
          </cell>
          <cell r="P513" t="str">
            <v>京都四条診療所</v>
          </cell>
          <cell r="Q513" t="str">
            <v>600-8497</v>
          </cell>
          <cell r="R513" t="str">
            <v>下京区醒ヶ井通四条下ル高野堂町４１２・４１４</v>
          </cell>
          <cell r="S513" t="str">
            <v>075-343-9211</v>
          </cell>
          <cell r="U513">
            <v>869</v>
          </cell>
          <cell r="V513" t="str">
            <v/>
          </cell>
          <cell r="W513" t="str">
            <v/>
          </cell>
          <cell r="X513" t="str">
            <v/>
          </cell>
          <cell r="Z513" t="str">
            <v/>
          </cell>
          <cell r="AA513" t="str">
            <v/>
          </cell>
          <cell r="AB513" t="str">
            <v/>
          </cell>
          <cell r="AC513" t="str">
            <v/>
          </cell>
          <cell r="AD513" t="str">
            <v/>
          </cell>
          <cell r="AE513" t="str">
            <v/>
          </cell>
          <cell r="AF513" t="str">
            <v/>
          </cell>
          <cell r="AG513" t="str">
            <v/>
          </cell>
          <cell r="AH513" t="str">
            <v/>
          </cell>
          <cell r="AI513" t="str">
            <v/>
          </cell>
          <cell r="AK513" t="str">
            <v/>
          </cell>
          <cell r="AL513" t="str">
            <v/>
          </cell>
          <cell r="AM513" t="str">
            <v/>
          </cell>
          <cell r="AN513" t="str">
            <v/>
          </cell>
          <cell r="AR513" t="str">
            <v/>
          </cell>
          <cell r="AS513" t="str">
            <v/>
          </cell>
          <cell r="AU513" t="str">
            <v/>
          </cell>
          <cell r="AV513" t="str">
            <v/>
          </cell>
          <cell r="AW513" t="str">
            <v/>
          </cell>
          <cell r="AX513" t="str">
            <v/>
          </cell>
          <cell r="AY513" t="str">
            <v/>
          </cell>
          <cell r="AZ513" t="str">
            <v/>
          </cell>
          <cell r="BA513" t="str">
            <v/>
          </cell>
          <cell r="BB513" t="str">
            <v/>
          </cell>
          <cell r="BC513" t="str">
            <v/>
          </cell>
          <cell r="BE513" t="str">
            <v/>
          </cell>
          <cell r="BF513" t="str">
            <v/>
          </cell>
          <cell r="BG513" t="str">
            <v/>
          </cell>
          <cell r="BH513" t="str">
            <v/>
          </cell>
          <cell r="BI513" t="str">
            <v/>
          </cell>
          <cell r="BM513" t="str">
            <v/>
          </cell>
          <cell r="BN513" t="str">
            <v/>
          </cell>
          <cell r="BP513">
            <v>1</v>
          </cell>
          <cell r="BQ513">
            <v>2</v>
          </cell>
          <cell r="BS513">
            <v>1</v>
          </cell>
          <cell r="BT513">
            <v>1</v>
          </cell>
          <cell r="BU513" t="str">
            <v>H30.4.2　新規登録</v>
          </cell>
          <cell r="BY513" t="str">
            <v/>
          </cell>
          <cell r="CA513" t="str">
            <v/>
          </cell>
          <cell r="CB513" t="str">
            <v/>
          </cell>
          <cell r="CD513" t="str">
            <v/>
          </cell>
          <cell r="CE513" t="str">
            <v/>
          </cell>
          <cell r="CH513" t="str">
            <v>中野　昌彦
藤原　卓也</v>
          </cell>
        </row>
        <row r="514">
          <cell r="A514">
            <v>510</v>
          </cell>
          <cell r="B514" t="str">
            <v>5960</v>
          </cell>
          <cell r="C514">
            <v>5960</v>
          </cell>
          <cell r="D514">
            <v>706661</v>
          </cell>
          <cell r="E514" t="str">
            <v>右京</v>
          </cell>
          <cell r="F514" t="str">
            <v>小島内科クリニック</v>
          </cell>
          <cell r="G514" t="str">
            <v/>
          </cell>
          <cell r="H514" t="str">
            <v>616-8305</v>
          </cell>
          <cell r="I514" t="str">
            <v>右京区嵯峨広沢御所ノ内町３７－５</v>
          </cell>
          <cell r="J514" t="str">
            <v>616-8305右京区嵯峨広沢御所ノ内町３７－５</v>
          </cell>
          <cell r="K514" t="str">
            <v/>
          </cell>
          <cell r="L514" t="str">
            <v>075-871-7047</v>
          </cell>
          <cell r="M514" t="str">
            <v/>
          </cell>
          <cell r="N514" t="str">
            <v>075-871-7047</v>
          </cell>
          <cell r="P514" t="str">
            <v>小島内科クリニック</v>
          </cell>
          <cell r="Q514" t="str">
            <v>616-8305</v>
          </cell>
          <cell r="R514" t="str">
            <v>右京区嵯峨広沢御所ノ内町３７－５</v>
          </cell>
          <cell r="S514" t="str">
            <v>075-871-7047</v>
          </cell>
          <cell r="U514">
            <v>1502</v>
          </cell>
          <cell r="V514" t="str">
            <v/>
          </cell>
          <cell r="W514" t="str">
            <v/>
          </cell>
          <cell r="X514" t="str">
            <v>名称変更（小島医院→小島内科クリニック）</v>
          </cell>
          <cell r="Z514" t="str">
            <v/>
          </cell>
          <cell r="AA514">
            <v>1</v>
          </cell>
          <cell r="AB514">
            <v>1</v>
          </cell>
          <cell r="AC514">
            <v>1</v>
          </cell>
          <cell r="AD514">
            <v>1</v>
          </cell>
          <cell r="AE514">
            <v>1</v>
          </cell>
          <cell r="AF514">
            <v>1</v>
          </cell>
          <cell r="AG514">
            <v>1</v>
          </cell>
          <cell r="AH514">
            <v>1</v>
          </cell>
          <cell r="AI514">
            <v>1</v>
          </cell>
          <cell r="AJ514">
            <v>1</v>
          </cell>
          <cell r="AK514" t="str">
            <v/>
          </cell>
          <cell r="AL514">
            <v>1</v>
          </cell>
          <cell r="AM514" t="str">
            <v/>
          </cell>
          <cell r="AN514" t="str">
            <v/>
          </cell>
          <cell r="AR514">
            <v>1</v>
          </cell>
          <cell r="AS514">
            <v>1</v>
          </cell>
          <cell r="AU514" t="str">
            <v/>
          </cell>
          <cell r="AV514">
            <v>1</v>
          </cell>
          <cell r="AW514">
            <v>1</v>
          </cell>
          <cell r="AX514">
            <v>1</v>
          </cell>
          <cell r="AY514">
            <v>1</v>
          </cell>
          <cell r="AZ514">
            <v>1</v>
          </cell>
          <cell r="BA514">
            <v>1</v>
          </cell>
          <cell r="BB514">
            <v>1</v>
          </cell>
          <cell r="BC514" t="str">
            <v/>
          </cell>
          <cell r="BD514">
            <v>1</v>
          </cell>
          <cell r="BE514">
            <v>1</v>
          </cell>
          <cell r="BF514" t="str">
            <v/>
          </cell>
          <cell r="BG514">
            <v>1</v>
          </cell>
          <cell r="BH514" t="str">
            <v/>
          </cell>
          <cell r="BI514" t="str">
            <v/>
          </cell>
          <cell r="BM514" t="str">
            <v/>
          </cell>
          <cell r="BN514" t="str">
            <v/>
          </cell>
          <cell r="BP514">
            <v>1</v>
          </cell>
          <cell r="BQ514">
            <v>1</v>
          </cell>
          <cell r="BS514">
            <v>1</v>
          </cell>
          <cell r="BT514">
            <v>1</v>
          </cell>
          <cell r="BW514" t="str">
            <v/>
          </cell>
          <cell r="BX514" t="str">
            <v/>
          </cell>
          <cell r="BY514" t="str">
            <v/>
          </cell>
          <cell r="CA514" t="str">
            <v/>
          </cell>
          <cell r="CB514" t="str">
            <v/>
          </cell>
          <cell r="CD514">
            <v>1</v>
          </cell>
          <cell r="CE514" t="str">
            <v>小島　博</v>
          </cell>
          <cell r="CG514" t="str">
            <v>小島　博</v>
          </cell>
          <cell r="CH514" t="str">
            <v>小島　博</v>
          </cell>
        </row>
        <row r="515">
          <cell r="A515">
            <v>511</v>
          </cell>
          <cell r="B515" t="str">
            <v>6244</v>
          </cell>
          <cell r="C515">
            <v>6244</v>
          </cell>
          <cell r="D515">
            <v>607927</v>
          </cell>
          <cell r="E515" t="str">
            <v>左京</v>
          </cell>
          <cell r="F515" t="str">
            <v>中林こどもクリニック</v>
          </cell>
          <cell r="G515" t="str">
            <v/>
          </cell>
          <cell r="H515" t="str">
            <v>606-0029</v>
          </cell>
          <cell r="I515" t="str">
            <v>左京区岩倉北平岡町２４</v>
          </cell>
          <cell r="J515" t="str">
            <v>606-0029左京区岩倉北平岡町２４</v>
          </cell>
          <cell r="K515" t="str">
            <v/>
          </cell>
          <cell r="L515" t="str">
            <v>075-741-7712</v>
          </cell>
          <cell r="M515" t="str">
            <v/>
          </cell>
          <cell r="N515" t="str">
            <v>075-741-7782</v>
          </cell>
          <cell r="P515" t="str">
            <v>中林こどもクリニック</v>
          </cell>
          <cell r="Q515" t="str">
            <v>606-0029</v>
          </cell>
          <cell r="R515" t="str">
            <v>左京区岩倉北平岡町２４</v>
          </cell>
          <cell r="S515" t="str">
            <v>075-741-7712</v>
          </cell>
          <cell r="T515" t="str">
            <v>075-741-7782</v>
          </cell>
          <cell r="U515">
            <v>1456</v>
          </cell>
          <cell r="V515" t="str">
            <v/>
          </cell>
          <cell r="W515" t="str">
            <v/>
          </cell>
          <cell r="X515" t="str">
            <v>24.9.6</v>
          </cell>
          <cell r="Z515">
            <v>1</v>
          </cell>
          <cell r="AA515">
            <v>1</v>
          </cell>
          <cell r="AB515">
            <v>1</v>
          </cell>
          <cell r="AC515" t="str">
            <v/>
          </cell>
          <cell r="AD515">
            <v>1</v>
          </cell>
          <cell r="AE515">
            <v>1</v>
          </cell>
          <cell r="AF515">
            <v>1</v>
          </cell>
          <cell r="AG515">
            <v>1</v>
          </cell>
          <cell r="AH515" t="str">
            <v/>
          </cell>
          <cell r="AI515" t="str">
            <v/>
          </cell>
          <cell r="AJ515">
            <v>1</v>
          </cell>
          <cell r="AK515">
            <v>1</v>
          </cell>
          <cell r="AL515">
            <v>1</v>
          </cell>
          <cell r="AM515">
            <v>1</v>
          </cell>
          <cell r="AN515">
            <v>1</v>
          </cell>
          <cell r="AO515">
            <v>1</v>
          </cell>
          <cell r="AU515">
            <v>1</v>
          </cell>
          <cell r="AV515">
            <v>1</v>
          </cell>
          <cell r="AW515">
            <v>1</v>
          </cell>
          <cell r="AX515">
            <v>1</v>
          </cell>
          <cell r="AY515">
            <v>1</v>
          </cell>
          <cell r="AZ515">
            <v>1</v>
          </cell>
          <cell r="BA515">
            <v>1</v>
          </cell>
          <cell r="BB515">
            <v>1</v>
          </cell>
          <cell r="BC515">
            <v>1</v>
          </cell>
          <cell r="BD515">
            <v>1</v>
          </cell>
          <cell r="BE515">
            <v>1</v>
          </cell>
          <cell r="BF515">
            <v>1</v>
          </cell>
          <cell r="BG515">
            <v>1</v>
          </cell>
          <cell r="BH515">
            <v>1</v>
          </cell>
          <cell r="BI515">
            <v>1</v>
          </cell>
          <cell r="BJ515">
            <v>1</v>
          </cell>
          <cell r="BM515">
            <v>1</v>
          </cell>
          <cell r="BN515" t="str">
            <v>中林　佳信</v>
          </cell>
          <cell r="BP515">
            <v>2</v>
          </cell>
          <cell r="BQ515">
            <v>2</v>
          </cell>
          <cell r="BS515">
            <v>1</v>
          </cell>
          <cell r="BT515">
            <v>1</v>
          </cell>
          <cell r="BW515">
            <v>1</v>
          </cell>
          <cell r="BX515">
            <v>1</v>
          </cell>
          <cell r="BY515" t="str">
            <v/>
          </cell>
          <cell r="CA515" t="str">
            <v/>
          </cell>
          <cell r="CB515" t="str">
            <v/>
          </cell>
          <cell r="CE515" t="str">
            <v>中林　佳信</v>
          </cell>
          <cell r="CG515" t="str">
            <v>中林　佳信</v>
          </cell>
          <cell r="CH515" t="str">
            <v>中林　佳信</v>
          </cell>
        </row>
        <row r="516">
          <cell r="A516">
            <v>512</v>
          </cell>
          <cell r="B516" t="str">
            <v>5597</v>
          </cell>
          <cell r="C516">
            <v>5597</v>
          </cell>
          <cell r="D516">
            <v>404739</v>
          </cell>
          <cell r="E516" t="str">
            <v>下京東部</v>
          </cell>
          <cell r="F516" t="str">
            <v>小畑内科クリニック</v>
          </cell>
          <cell r="G516" t="str">
            <v/>
          </cell>
          <cell r="H516" t="str">
            <v>600-8492</v>
          </cell>
          <cell r="I516" t="str">
            <v>下京区四条通新町東入ル月鉾町６２ 住友生命ビル３Ｆ</v>
          </cell>
          <cell r="J516" t="str">
            <v>600-8492下京区四条通新町東入ル月鉾町６２ 住友生命ビル３Ｆ</v>
          </cell>
          <cell r="K516" t="str">
            <v/>
          </cell>
          <cell r="L516" t="str">
            <v>075-241-3845</v>
          </cell>
          <cell r="M516" t="str">
            <v/>
          </cell>
          <cell r="N516" t="str">
            <v>075-496-8015</v>
          </cell>
          <cell r="P516" t="str">
            <v>小畑内科クリニック</v>
          </cell>
          <cell r="Q516" t="str">
            <v>600-8492</v>
          </cell>
          <cell r="R516" t="str">
            <v>下京区四条通新町東入ル月鉾町６２ 住友生命ビル３Ｆ</v>
          </cell>
          <cell r="S516" t="str">
            <v>075-241-3845</v>
          </cell>
          <cell r="T516" t="str">
            <v>075-496-8015</v>
          </cell>
          <cell r="U516">
            <v>815</v>
          </cell>
          <cell r="V516" t="str">
            <v/>
          </cell>
          <cell r="W516" t="str">
            <v/>
          </cell>
          <cell r="X516" t="str">
            <v>R3.11.5確認</v>
          </cell>
          <cell r="Z516">
            <v>1</v>
          </cell>
          <cell r="AA516">
            <v>1</v>
          </cell>
          <cell r="AB516">
            <v>1</v>
          </cell>
          <cell r="AC516" t="str">
            <v/>
          </cell>
          <cell r="AD516">
            <v>1</v>
          </cell>
          <cell r="AE516">
            <v>1</v>
          </cell>
          <cell r="AF516">
            <v>1</v>
          </cell>
          <cell r="AG516">
            <v>1</v>
          </cell>
          <cell r="AH516" t="str">
            <v/>
          </cell>
          <cell r="AI516" t="str">
            <v/>
          </cell>
          <cell r="AJ516">
            <v>1</v>
          </cell>
          <cell r="AK516">
            <v>1</v>
          </cell>
          <cell r="AL516">
            <v>1</v>
          </cell>
          <cell r="AM516">
            <v>1</v>
          </cell>
          <cell r="AN516">
            <v>1</v>
          </cell>
          <cell r="AR516">
            <v>1</v>
          </cell>
          <cell r="AS516">
            <v>1</v>
          </cell>
          <cell r="AU516">
            <v>1</v>
          </cell>
          <cell r="AV516">
            <v>1</v>
          </cell>
          <cell r="AW516">
            <v>1</v>
          </cell>
          <cell r="AX516" t="str">
            <v/>
          </cell>
          <cell r="AY516">
            <v>1</v>
          </cell>
          <cell r="AZ516">
            <v>1</v>
          </cell>
          <cell r="BA516">
            <v>1</v>
          </cell>
          <cell r="BB516" t="str">
            <v/>
          </cell>
          <cell r="BC516" t="str">
            <v/>
          </cell>
          <cell r="BD516">
            <v>1</v>
          </cell>
          <cell r="BE516">
            <v>1</v>
          </cell>
          <cell r="BF516">
            <v>1</v>
          </cell>
          <cell r="BG516">
            <v>1</v>
          </cell>
          <cell r="BH516">
            <v>1</v>
          </cell>
          <cell r="BI516">
            <v>1</v>
          </cell>
          <cell r="BM516" t="str">
            <v/>
          </cell>
          <cell r="BN516" t="str">
            <v/>
          </cell>
          <cell r="BP516">
            <v>1</v>
          </cell>
          <cell r="BQ516">
            <v>1</v>
          </cell>
          <cell r="BS516">
            <v>1</v>
          </cell>
          <cell r="BT516">
            <v>1</v>
          </cell>
          <cell r="BW516">
            <v>1</v>
          </cell>
          <cell r="BX516">
            <v>1</v>
          </cell>
          <cell r="BY516" t="str">
            <v/>
          </cell>
          <cell r="CA516" t="str">
            <v/>
          </cell>
          <cell r="CB516" t="str">
            <v/>
          </cell>
          <cell r="CD516">
            <v>1</v>
          </cell>
          <cell r="CE516" t="str">
            <v>小畑　寛純</v>
          </cell>
          <cell r="CG516" t="str">
            <v>小畑　寛純</v>
          </cell>
          <cell r="CH516" t="str">
            <v>小畑　寛純</v>
          </cell>
        </row>
        <row r="517">
          <cell r="A517">
            <v>513</v>
          </cell>
          <cell r="B517" t="str">
            <v>5241</v>
          </cell>
          <cell r="C517">
            <v>5241</v>
          </cell>
          <cell r="D517">
            <v>2602090</v>
          </cell>
          <cell r="E517" t="str">
            <v>福知山</v>
          </cell>
          <cell r="F517" t="str">
            <v>なかじ医院上夜久野診療所</v>
          </cell>
          <cell r="G517" t="str">
            <v/>
          </cell>
          <cell r="H517" t="str">
            <v>629-1321</v>
          </cell>
          <cell r="I517" t="str">
            <v>福知山市夜久野町直見６２６７－１</v>
          </cell>
          <cell r="J517" t="str">
            <v>629-1321福知山市夜久野町直見６２６７－１</v>
          </cell>
          <cell r="K517" t="str">
            <v/>
          </cell>
          <cell r="L517" t="str">
            <v>0773-38-1017</v>
          </cell>
          <cell r="M517" t="str">
            <v/>
          </cell>
          <cell r="N517" t="str">
            <v>0773-38-1369</v>
          </cell>
          <cell r="P517" t="str">
            <v>なかじ医院上夜久野診療所</v>
          </cell>
          <cell r="Q517" t="str">
            <v>629-1321</v>
          </cell>
          <cell r="R517" t="str">
            <v>福知山市夜久野町直見６２６７－１</v>
          </cell>
          <cell r="S517" t="str">
            <v>0773-38-1017</v>
          </cell>
          <cell r="U517">
            <v>4020</v>
          </cell>
          <cell r="V517" t="str">
            <v/>
          </cell>
          <cell r="W517" t="str">
            <v/>
          </cell>
          <cell r="X517" t="str">
            <v>ヒブ・肺炎球菌追加1/14</v>
          </cell>
          <cell r="Z517">
            <v>1</v>
          </cell>
          <cell r="AA517">
            <v>1</v>
          </cell>
          <cell r="AB517">
            <v>1</v>
          </cell>
          <cell r="AC517">
            <v>1</v>
          </cell>
          <cell r="AD517">
            <v>1</v>
          </cell>
          <cell r="AE517">
            <v>1</v>
          </cell>
          <cell r="AF517">
            <v>1</v>
          </cell>
          <cell r="AG517">
            <v>1</v>
          </cell>
          <cell r="AH517">
            <v>1</v>
          </cell>
          <cell r="AI517">
            <v>1</v>
          </cell>
          <cell r="AJ517">
            <v>1</v>
          </cell>
          <cell r="AK517">
            <v>1</v>
          </cell>
          <cell r="AL517">
            <v>1</v>
          </cell>
          <cell r="AM517">
            <v>1</v>
          </cell>
          <cell r="AN517">
            <v>1</v>
          </cell>
          <cell r="AR517">
            <v>1</v>
          </cell>
          <cell r="AS517">
            <v>1</v>
          </cell>
          <cell r="AU517" t="str">
            <v/>
          </cell>
          <cell r="AV517" t="str">
            <v/>
          </cell>
          <cell r="AW517" t="str">
            <v/>
          </cell>
          <cell r="AX517" t="str">
            <v/>
          </cell>
          <cell r="AY517" t="str">
            <v/>
          </cell>
          <cell r="AZ517" t="str">
            <v/>
          </cell>
          <cell r="BA517" t="str">
            <v/>
          </cell>
          <cell r="BB517" t="str">
            <v/>
          </cell>
          <cell r="BC517" t="str">
            <v/>
          </cell>
          <cell r="BE517" t="str">
            <v/>
          </cell>
          <cell r="BF517" t="str">
            <v/>
          </cell>
          <cell r="BG517">
            <v>1</v>
          </cell>
          <cell r="BH517">
            <v>1</v>
          </cell>
          <cell r="BI517">
            <v>1</v>
          </cell>
          <cell r="BM517" t="str">
            <v/>
          </cell>
          <cell r="BN517" t="str">
            <v/>
          </cell>
          <cell r="BP517" t="str">
            <v/>
          </cell>
          <cell r="BQ517" t="str">
            <v/>
          </cell>
          <cell r="BS517">
            <v>1</v>
          </cell>
          <cell r="BT517">
            <v>1</v>
          </cell>
          <cell r="BU517" t="str">
            <v/>
          </cell>
          <cell r="BW517" t="str">
            <v/>
          </cell>
          <cell r="BX517" t="str">
            <v/>
          </cell>
          <cell r="BY517" t="str">
            <v/>
          </cell>
          <cell r="CA517" t="str">
            <v/>
          </cell>
          <cell r="CB517" t="str">
            <v/>
          </cell>
          <cell r="CD517" t="str">
            <v/>
          </cell>
          <cell r="CE517" t="str">
            <v/>
          </cell>
          <cell r="CG517" t="str">
            <v>中路　正明</v>
          </cell>
          <cell r="CH517" t="str">
            <v>中路　正明</v>
          </cell>
        </row>
        <row r="518">
          <cell r="A518">
            <v>514</v>
          </cell>
          <cell r="B518" t="str">
            <v>856</v>
          </cell>
          <cell r="C518">
            <v>856</v>
          </cell>
          <cell r="D518">
            <v>400539</v>
          </cell>
          <cell r="E518" t="str">
            <v>下京西部</v>
          </cell>
          <cell r="F518" t="str">
            <v>京都回生病院</v>
          </cell>
          <cell r="G518" t="str">
            <v/>
          </cell>
          <cell r="H518" t="str">
            <v>600-8814</v>
          </cell>
          <cell r="I518" t="str">
            <v>下京区中堂寺庄ノ内町８</v>
          </cell>
          <cell r="J518" t="str">
            <v>600-8814下京区中堂寺庄ノ内町８</v>
          </cell>
          <cell r="K518" t="str">
            <v/>
          </cell>
          <cell r="L518" t="str">
            <v>075-311-5121</v>
          </cell>
          <cell r="M518" t="str">
            <v/>
          </cell>
          <cell r="N518" t="str">
            <v>075-314-1843</v>
          </cell>
          <cell r="P518" t="str">
            <v>京都回生病院</v>
          </cell>
          <cell r="Q518" t="str">
            <v>600-8814</v>
          </cell>
          <cell r="R518" t="str">
            <v>下京区中堂寺庄ノ内町８</v>
          </cell>
          <cell r="S518" t="str">
            <v>075-311-5121</v>
          </cell>
          <cell r="U518">
            <v>1022</v>
          </cell>
          <cell r="V518" t="str">
            <v/>
          </cell>
          <cell r="W518" t="str">
            <v/>
          </cell>
          <cell r="X518" t="str">
            <v/>
          </cell>
          <cell r="Z518" t="str">
            <v/>
          </cell>
          <cell r="AA518" t="str">
            <v/>
          </cell>
          <cell r="AB518" t="str">
            <v/>
          </cell>
          <cell r="AC518" t="str">
            <v/>
          </cell>
          <cell r="AD518" t="str">
            <v/>
          </cell>
          <cell r="AE518" t="str">
            <v/>
          </cell>
          <cell r="AF518" t="str">
            <v/>
          </cell>
          <cell r="AG518" t="str">
            <v/>
          </cell>
          <cell r="AH518" t="str">
            <v/>
          </cell>
          <cell r="AI518" t="str">
            <v/>
          </cell>
          <cell r="AK518" t="str">
            <v/>
          </cell>
          <cell r="AL518" t="str">
            <v/>
          </cell>
          <cell r="AM518" t="str">
            <v/>
          </cell>
          <cell r="AN518" t="str">
            <v/>
          </cell>
          <cell r="AR518">
            <v>1</v>
          </cell>
          <cell r="AS518" t="str">
            <v/>
          </cell>
          <cell r="AU518" t="str">
            <v/>
          </cell>
          <cell r="AV518" t="str">
            <v/>
          </cell>
          <cell r="AW518" t="str">
            <v/>
          </cell>
          <cell r="AX518" t="str">
            <v/>
          </cell>
          <cell r="AY518" t="str">
            <v/>
          </cell>
          <cell r="AZ518" t="str">
            <v/>
          </cell>
          <cell r="BA518" t="str">
            <v/>
          </cell>
          <cell r="BB518" t="str">
            <v/>
          </cell>
          <cell r="BC518" t="str">
            <v/>
          </cell>
          <cell r="BE518" t="str">
            <v/>
          </cell>
          <cell r="BF518" t="str">
            <v/>
          </cell>
          <cell r="BG518" t="str">
            <v/>
          </cell>
          <cell r="BH518" t="str">
            <v/>
          </cell>
          <cell r="BI518" t="str">
            <v/>
          </cell>
          <cell r="BM518" t="str">
            <v/>
          </cell>
          <cell r="BN518" t="str">
            <v/>
          </cell>
          <cell r="BP518">
            <v>1</v>
          </cell>
          <cell r="BQ518">
            <v>1</v>
          </cell>
          <cell r="BS518" t="str">
            <v/>
          </cell>
          <cell r="BT518" t="str">
            <v/>
          </cell>
          <cell r="BW518" t="str">
            <v/>
          </cell>
          <cell r="BX518" t="str">
            <v/>
          </cell>
          <cell r="BY518" t="str">
            <v/>
          </cell>
          <cell r="CA518" t="str">
            <v/>
          </cell>
          <cell r="CB518" t="str">
            <v/>
          </cell>
          <cell r="CD518" t="str">
            <v/>
          </cell>
          <cell r="CE518" t="str">
            <v/>
          </cell>
          <cell r="CH518" t="str">
            <v>小畑　由紀子
作田　茂
福井　好彦
山本　和人
喜多　ゆり
松本　敦子
中川　雅夫</v>
          </cell>
        </row>
        <row r="519">
          <cell r="A519">
            <v>515</v>
          </cell>
          <cell r="B519" t="str">
            <v>4880</v>
          </cell>
          <cell r="C519">
            <v>4880</v>
          </cell>
          <cell r="D519">
            <v>204493</v>
          </cell>
          <cell r="E519" t="str">
            <v>上京東部</v>
          </cell>
          <cell r="F519" t="str">
            <v>同志社大学保健センター</v>
          </cell>
          <cell r="G519" t="str">
            <v>★</v>
          </cell>
          <cell r="H519" t="str">
            <v>602-0023</v>
          </cell>
          <cell r="I519" t="str">
            <v>上京区烏丸通上立売西入御所八幡町１０３</v>
          </cell>
          <cell r="J519" t="str">
            <v>602-0023上京区烏丸通上立売西入御所八幡町１０３</v>
          </cell>
          <cell r="K519" t="str">
            <v/>
          </cell>
          <cell r="L519" t="str">
            <v>075-251-3100</v>
          </cell>
          <cell r="M519" t="str">
            <v/>
          </cell>
          <cell r="N519" t="str">
            <v>075-251-3063</v>
          </cell>
          <cell r="P519" t="str">
            <v>同志社大学保健センタ－</v>
          </cell>
          <cell r="Q519" t="str">
            <v>602-0023</v>
          </cell>
          <cell r="R519" t="str">
            <v>上京区烏丸通上立売西入御所八幡町１０３</v>
          </cell>
          <cell r="S519" t="str">
            <v>075-251-3100</v>
          </cell>
          <cell r="U519">
            <v>142</v>
          </cell>
          <cell r="V519" t="str">
            <v/>
          </cell>
          <cell r="W519" t="str">
            <v/>
          </cell>
          <cell r="X519" t="str">
            <v/>
          </cell>
          <cell r="Z519" t="str">
            <v/>
          </cell>
          <cell r="AA519" t="str">
            <v/>
          </cell>
          <cell r="AB519" t="str">
            <v/>
          </cell>
          <cell r="AC519" t="str">
            <v/>
          </cell>
          <cell r="AD519" t="str">
            <v/>
          </cell>
          <cell r="AE519" t="str">
            <v/>
          </cell>
          <cell r="AF519" t="str">
            <v/>
          </cell>
          <cell r="AG519" t="str">
            <v/>
          </cell>
          <cell r="AH519" t="str">
            <v/>
          </cell>
          <cell r="AI519" t="str">
            <v/>
          </cell>
          <cell r="AK519" t="str">
            <v/>
          </cell>
          <cell r="AL519" t="str">
            <v/>
          </cell>
          <cell r="AM519" t="str">
            <v/>
          </cell>
          <cell r="AN519" t="str">
            <v/>
          </cell>
          <cell r="AR519" t="str">
            <v/>
          </cell>
          <cell r="AS519" t="str">
            <v/>
          </cell>
          <cell r="AU519" t="str">
            <v/>
          </cell>
          <cell r="AV519" t="str">
            <v/>
          </cell>
          <cell r="AW519" t="str">
            <v/>
          </cell>
          <cell r="AX519" t="str">
            <v/>
          </cell>
          <cell r="AY519" t="str">
            <v/>
          </cell>
          <cell r="AZ519" t="str">
            <v/>
          </cell>
          <cell r="BA519" t="str">
            <v/>
          </cell>
          <cell r="BB519" t="str">
            <v/>
          </cell>
          <cell r="BC519" t="str">
            <v/>
          </cell>
          <cell r="BE519" t="str">
            <v/>
          </cell>
          <cell r="BF519" t="str">
            <v/>
          </cell>
          <cell r="BG519" t="str">
            <v/>
          </cell>
          <cell r="BH519" t="str">
            <v/>
          </cell>
          <cell r="BI519" t="str">
            <v/>
          </cell>
          <cell r="BM519" t="str">
            <v/>
          </cell>
          <cell r="BN519" t="str">
            <v/>
          </cell>
          <cell r="BP519" t="str">
            <v/>
          </cell>
          <cell r="BQ519" t="str">
            <v/>
          </cell>
          <cell r="BS519">
            <v>2</v>
          </cell>
          <cell r="BU519" t="str">
            <v>27.3.31</v>
          </cell>
          <cell r="BW519" t="str">
            <v/>
          </cell>
          <cell r="BX519" t="str">
            <v/>
          </cell>
          <cell r="BY519" t="str">
            <v/>
          </cell>
          <cell r="CA519" t="str">
            <v/>
          </cell>
          <cell r="CB519" t="str">
            <v/>
          </cell>
          <cell r="CD519" t="str">
            <v/>
          </cell>
          <cell r="CE519" t="str">
            <v/>
          </cell>
          <cell r="CH519" t="str">
            <v>中澤　敦子</v>
          </cell>
        </row>
        <row r="520">
          <cell r="A520">
            <v>516</v>
          </cell>
          <cell r="B520" t="str">
            <v>2710</v>
          </cell>
          <cell r="C520">
            <v>2710</v>
          </cell>
          <cell r="D520">
            <v>1600590</v>
          </cell>
          <cell r="E520" t="str">
            <v>亀岡市</v>
          </cell>
          <cell r="F520" t="str">
            <v>小牧産婦人科医院</v>
          </cell>
          <cell r="G520" t="str">
            <v/>
          </cell>
          <cell r="H520" t="str">
            <v>621-0022</v>
          </cell>
          <cell r="I520" t="str">
            <v>亀岡市曽我部町南条屋敷３－３</v>
          </cell>
          <cell r="J520" t="str">
            <v>621-0022亀岡市曽我部町南条屋敷３－３</v>
          </cell>
          <cell r="K520" t="str">
            <v/>
          </cell>
          <cell r="L520" t="str">
            <v>0771-22-1054</v>
          </cell>
          <cell r="M520" t="str">
            <v/>
          </cell>
          <cell r="N520" t="str">
            <v>0771-22-8072</v>
          </cell>
          <cell r="P520" t="str">
            <v>小牧産婦人科医院</v>
          </cell>
          <cell r="Q520" t="str">
            <v>621-0022</v>
          </cell>
          <cell r="R520" t="str">
            <v>亀岡市曽我部町南条屋敷３－３</v>
          </cell>
          <cell r="S520" t="str">
            <v>0771-22-1054</v>
          </cell>
          <cell r="U520">
            <v>3793</v>
          </cell>
          <cell r="V520" t="str">
            <v/>
          </cell>
          <cell r="W520" t="str">
            <v/>
          </cell>
          <cell r="X520" t="str">
            <v/>
          </cell>
          <cell r="AG520">
            <v>1</v>
          </cell>
          <cell r="AH520">
            <v>1</v>
          </cell>
          <cell r="AI520">
            <v>1</v>
          </cell>
          <cell r="AR520">
            <v>1</v>
          </cell>
          <cell r="AS520">
            <v>1</v>
          </cell>
          <cell r="AU520" t="str">
            <v/>
          </cell>
          <cell r="AV520" t="str">
            <v/>
          </cell>
          <cell r="AW520" t="str">
            <v/>
          </cell>
          <cell r="AX520" t="str">
            <v/>
          </cell>
          <cell r="AY520" t="str">
            <v/>
          </cell>
          <cell r="AZ520" t="str">
            <v/>
          </cell>
          <cell r="BA520" t="str">
            <v/>
          </cell>
          <cell r="BB520" t="str">
            <v/>
          </cell>
          <cell r="BC520" t="str">
            <v/>
          </cell>
          <cell r="BE520" t="str">
            <v/>
          </cell>
          <cell r="BF520" t="str">
            <v/>
          </cell>
          <cell r="BG520" t="str">
            <v/>
          </cell>
          <cell r="BH520" t="str">
            <v/>
          </cell>
          <cell r="BI520" t="str">
            <v/>
          </cell>
          <cell r="BM520" t="str">
            <v/>
          </cell>
          <cell r="BN520" t="str">
            <v/>
          </cell>
          <cell r="BP520">
            <v>1</v>
          </cell>
          <cell r="BQ520">
            <v>1</v>
          </cell>
          <cell r="BS520">
            <v>1</v>
          </cell>
          <cell r="BT520">
            <v>1</v>
          </cell>
          <cell r="BW520" t="str">
            <v/>
          </cell>
          <cell r="BX520" t="str">
            <v/>
          </cell>
          <cell r="BY520" t="str">
            <v/>
          </cell>
          <cell r="CA520" t="str">
            <v/>
          </cell>
          <cell r="CB520" t="str">
            <v/>
          </cell>
          <cell r="CD520" t="str">
            <v/>
          </cell>
          <cell r="CE520" t="str">
            <v/>
          </cell>
          <cell r="CG520" t="str">
            <v>小牧　貫治</v>
          </cell>
          <cell r="CH520" t="str">
            <v>小牧　貫治</v>
          </cell>
        </row>
        <row r="521">
          <cell r="A521">
            <v>517</v>
          </cell>
          <cell r="B521" t="str">
            <v>3310</v>
          </cell>
          <cell r="C521">
            <v>3310</v>
          </cell>
          <cell r="D521">
            <v>3000435</v>
          </cell>
          <cell r="E521" t="str">
            <v>乙訓</v>
          </cell>
          <cell r="F521" t="str">
            <v>猪谷内科医院</v>
          </cell>
          <cell r="G521" t="str">
            <v/>
          </cell>
          <cell r="H521" t="str">
            <v>617-0823</v>
          </cell>
          <cell r="I521" t="str">
            <v>長岡京市長岡２丁目８－１７</v>
          </cell>
          <cell r="J521" t="str">
            <v>617-0823長岡京市長岡２丁目８－１７</v>
          </cell>
          <cell r="K521" t="str">
            <v/>
          </cell>
          <cell r="L521" t="str">
            <v>075-954-5510</v>
          </cell>
          <cell r="M521" t="str">
            <v/>
          </cell>
          <cell r="N521" t="str">
            <v>075-954-5800</v>
          </cell>
          <cell r="P521" t="str">
            <v>猪谷内科医院</v>
          </cell>
          <cell r="Q521" t="str">
            <v>617-0823</v>
          </cell>
          <cell r="R521" t="str">
            <v>長岡京市長岡２丁目８－１７</v>
          </cell>
          <cell r="S521" t="str">
            <v>075-954-5510</v>
          </cell>
          <cell r="U521">
            <v>2973</v>
          </cell>
          <cell r="V521" t="str">
            <v/>
          </cell>
          <cell r="W521" t="str">
            <v/>
          </cell>
          <cell r="X521" t="str">
            <v>R3.11.30確認_x000D_
R4.3.9予防接種全て削除</v>
          </cell>
          <cell r="AX521">
            <v>1</v>
          </cell>
          <cell r="BB521" t="str">
            <v/>
          </cell>
          <cell r="BC521" t="str">
            <v/>
          </cell>
          <cell r="BM521" t="str">
            <v/>
          </cell>
          <cell r="BN521" t="str">
            <v/>
          </cell>
          <cell r="BW521" t="str">
            <v/>
          </cell>
          <cell r="BX521" t="str">
            <v/>
          </cell>
          <cell r="BY521" t="str">
            <v/>
          </cell>
          <cell r="CA521" t="str">
            <v/>
          </cell>
          <cell r="CB521" t="str">
            <v/>
          </cell>
          <cell r="CE521" t="str">
            <v/>
          </cell>
          <cell r="CH521" t="str">
            <v>猪谷　孟雄_x000D_
猪谷　克彦</v>
          </cell>
        </row>
        <row r="522">
          <cell r="A522">
            <v>518</v>
          </cell>
          <cell r="B522" t="str">
            <v>527</v>
          </cell>
          <cell r="C522">
            <v>527</v>
          </cell>
          <cell r="D522">
            <v>203891</v>
          </cell>
          <cell r="E522" t="str">
            <v>上京東部</v>
          </cell>
          <cell r="F522" t="str">
            <v>コマキ外科・胃腸科医院</v>
          </cell>
          <cell r="G522" t="str">
            <v/>
          </cell>
          <cell r="H522" t="str">
            <v>602-0931</v>
          </cell>
          <cell r="I522" t="str">
            <v>上京区今出川通室町西入堀出シ町３０８</v>
          </cell>
          <cell r="J522" t="str">
            <v>602-0931上京区今出川通室町西入堀出シ町３０８</v>
          </cell>
          <cell r="K522" t="str">
            <v/>
          </cell>
          <cell r="L522" t="str">
            <v>075-432-1864</v>
          </cell>
          <cell r="M522" t="str">
            <v/>
          </cell>
          <cell r="N522" t="str">
            <v>075-431-5322</v>
          </cell>
          <cell r="P522" t="str">
            <v>コマキ外科・胃腸科医院</v>
          </cell>
          <cell r="Q522" t="str">
            <v>602-0931</v>
          </cell>
          <cell r="R522" t="str">
            <v>上京区今出川通室町西入堀出シ町３０８</v>
          </cell>
          <cell r="S522" t="str">
            <v>075-432-1864</v>
          </cell>
          <cell r="T522" t="str">
            <v>075-431-5322</v>
          </cell>
          <cell r="U522">
            <v>138</v>
          </cell>
          <cell r="V522" t="str">
            <v/>
          </cell>
          <cell r="W522" t="str">
            <v/>
          </cell>
          <cell r="X522" t="str">
            <v>コマキ外科・胃腸科医院_x000D_
R3.11.8【市】ポリオ削除</v>
          </cell>
          <cell r="Z522">
            <v>1</v>
          </cell>
          <cell r="AC522">
            <v>1</v>
          </cell>
          <cell r="AD522">
            <v>1</v>
          </cell>
          <cell r="AE522">
            <v>1</v>
          </cell>
          <cell r="AF522">
            <v>1</v>
          </cell>
          <cell r="AG522">
            <v>1</v>
          </cell>
          <cell r="AH522">
            <v>1</v>
          </cell>
          <cell r="AI522">
            <v>1</v>
          </cell>
          <cell r="AJ522">
            <v>1</v>
          </cell>
          <cell r="AL522">
            <v>1</v>
          </cell>
          <cell r="AM522">
            <v>1</v>
          </cell>
          <cell r="AN522">
            <v>1</v>
          </cell>
          <cell r="AR522">
            <v>1</v>
          </cell>
          <cell r="AS522">
            <v>1</v>
          </cell>
          <cell r="AU522">
            <v>1</v>
          </cell>
          <cell r="AX522">
            <v>1</v>
          </cell>
          <cell r="AY522">
            <v>1</v>
          </cell>
          <cell r="AZ522">
            <v>1</v>
          </cell>
          <cell r="BA522">
            <v>1</v>
          </cell>
          <cell r="BB522">
            <v>1</v>
          </cell>
          <cell r="BC522" t="str">
            <v/>
          </cell>
          <cell r="BD522">
            <v>1</v>
          </cell>
          <cell r="BE522">
            <v>1</v>
          </cell>
          <cell r="BG522">
            <v>1</v>
          </cell>
          <cell r="BH522">
            <v>1</v>
          </cell>
          <cell r="BI522">
            <v>1</v>
          </cell>
          <cell r="BM522" t="str">
            <v/>
          </cell>
          <cell r="BN522" t="str">
            <v/>
          </cell>
          <cell r="BP522">
            <v>1</v>
          </cell>
          <cell r="BQ522">
            <v>1</v>
          </cell>
          <cell r="BS522">
            <v>1</v>
          </cell>
          <cell r="BT522">
            <v>1</v>
          </cell>
          <cell r="BW522" t="str">
            <v/>
          </cell>
          <cell r="BX522" t="str">
            <v/>
          </cell>
          <cell r="BY522" t="str">
            <v/>
          </cell>
          <cell r="CA522" t="str">
            <v/>
          </cell>
          <cell r="CB522" t="str">
            <v/>
          </cell>
          <cell r="CD522">
            <v>1</v>
          </cell>
          <cell r="CE522" t="str">
            <v>小牧　勝彦</v>
          </cell>
          <cell r="CG522" t="str">
            <v>小牧　勝彦</v>
          </cell>
          <cell r="CH522" t="str">
            <v>小牧　勝彦</v>
          </cell>
        </row>
        <row r="523">
          <cell r="A523">
            <v>519</v>
          </cell>
          <cell r="B523" t="str">
            <v>1678</v>
          </cell>
          <cell r="C523">
            <v>1678</v>
          </cell>
          <cell r="D523" t="str">
            <v/>
          </cell>
          <cell r="E523" t="str">
            <v/>
          </cell>
          <cell r="F523" t="str">
            <v/>
          </cell>
          <cell r="G523" t="str">
            <v>★</v>
          </cell>
          <cell r="H523" t="str">
            <v/>
          </cell>
          <cell r="I523" t="str">
            <v/>
          </cell>
          <cell r="J523" t="str">
            <v/>
          </cell>
          <cell r="K523" t="str">
            <v>★</v>
          </cell>
          <cell r="L523" t="str">
            <v/>
          </cell>
          <cell r="M523" t="str">
            <v>★</v>
          </cell>
          <cell r="N523" t="str">
            <v/>
          </cell>
          <cell r="P523" t="str">
            <v>朝隈医院</v>
          </cell>
          <cell r="Q523" t="str">
            <v>616-8312</v>
          </cell>
          <cell r="R523" t="str">
            <v>右京区嵯峨野清水町８－６６</v>
          </cell>
          <cell r="S523" t="str">
            <v>075-872-8137</v>
          </cell>
          <cell r="U523" t="str">
            <v>★</v>
          </cell>
          <cell r="V523" t="str">
            <v/>
          </cell>
          <cell r="W523" t="str">
            <v/>
          </cell>
          <cell r="X523" t="str">
            <v/>
          </cell>
          <cell r="BM523" t="str">
            <v/>
          </cell>
          <cell r="BN523" t="str">
            <v/>
          </cell>
          <cell r="BP523">
            <v>2</v>
          </cell>
          <cell r="BQ523">
            <v>2</v>
          </cell>
          <cell r="BS523">
            <v>1</v>
          </cell>
          <cell r="BT523">
            <v>1</v>
          </cell>
          <cell r="BW523" t="str">
            <v/>
          </cell>
          <cell r="BX523" t="str">
            <v/>
          </cell>
          <cell r="BY523" t="str">
            <v/>
          </cell>
          <cell r="CA523" t="str">
            <v/>
          </cell>
          <cell r="CB523" t="str">
            <v/>
          </cell>
          <cell r="CD523" t="str">
            <v/>
          </cell>
          <cell r="CE523" t="str">
            <v/>
          </cell>
          <cell r="CH523" t="str">
            <v>朝隈　六郎</v>
          </cell>
        </row>
        <row r="524">
          <cell r="A524">
            <v>520</v>
          </cell>
          <cell r="B524" t="str">
            <v>4988</v>
          </cell>
          <cell r="C524">
            <v>4988</v>
          </cell>
          <cell r="D524">
            <v>180025</v>
          </cell>
          <cell r="E524" t="str">
            <v>京都北</v>
          </cell>
          <cell r="F524" t="str">
            <v>介護老人保健施設がくさい</v>
          </cell>
          <cell r="G524" t="str">
            <v/>
          </cell>
          <cell r="H524" t="str">
            <v>603-8465</v>
          </cell>
          <cell r="I524" t="str">
            <v>北区鷹峯土天井町５４</v>
          </cell>
          <cell r="J524" t="str">
            <v>603-8465北区鷹峯土天井町５４</v>
          </cell>
          <cell r="K524" t="str">
            <v/>
          </cell>
          <cell r="L524" t="str">
            <v>075-494-0318</v>
          </cell>
          <cell r="M524" t="str">
            <v/>
          </cell>
          <cell r="N524" t="str">
            <v>075-495-2161</v>
          </cell>
          <cell r="P524" t="str">
            <v>介護老人保健施設がくさい</v>
          </cell>
          <cell r="Q524" t="str">
            <v>603-8465</v>
          </cell>
          <cell r="R524" t="str">
            <v>北区鷹峯土天井町５４</v>
          </cell>
          <cell r="S524" t="str">
            <v>075-494-0318</v>
          </cell>
          <cell r="T524" t="str">
            <v>075-495-2161</v>
          </cell>
          <cell r="U524">
            <v>85</v>
          </cell>
          <cell r="V524" t="str">
            <v/>
          </cell>
          <cell r="W524" t="str">
            <v/>
          </cell>
          <cell r="X524" t="str">
            <v>施設長：本庄英雄_x000D_
接種医師：土井渉（土は「土」に「、」）_x000D_
R4.5.30接種医師変更</v>
          </cell>
          <cell r="AC524" t="str">
            <v/>
          </cell>
          <cell r="AH524" t="str">
            <v/>
          </cell>
          <cell r="AI524" t="str">
            <v/>
          </cell>
          <cell r="AX524" t="str">
            <v/>
          </cell>
          <cell r="BB524" t="str">
            <v/>
          </cell>
          <cell r="BC524" t="str">
            <v/>
          </cell>
          <cell r="BM524" t="str">
            <v/>
          </cell>
          <cell r="BN524" t="str">
            <v/>
          </cell>
          <cell r="BP524">
            <v>1</v>
          </cell>
          <cell r="BQ524">
            <v>1</v>
          </cell>
          <cell r="BU524" t="str">
            <v/>
          </cell>
          <cell r="BW524" t="str">
            <v/>
          </cell>
          <cell r="BX524" t="str">
            <v/>
          </cell>
          <cell r="BY524" t="str">
            <v/>
          </cell>
          <cell r="CA524" t="str">
            <v/>
          </cell>
          <cell r="CB524" t="str">
            <v/>
          </cell>
          <cell r="CE524" t="str">
            <v/>
          </cell>
          <cell r="CH524" t="str">
            <v>小牟禮　修</v>
          </cell>
        </row>
        <row r="525">
          <cell r="A525">
            <v>521</v>
          </cell>
          <cell r="B525" t="str">
            <v>2143</v>
          </cell>
          <cell r="C525">
            <v>2143</v>
          </cell>
          <cell r="D525">
            <v>904183</v>
          </cell>
          <cell r="E525" t="str">
            <v>伏見</v>
          </cell>
          <cell r="F525" t="str">
            <v>町田小児科内科医院</v>
          </cell>
          <cell r="G525" t="str">
            <v/>
          </cell>
          <cell r="H525" t="str">
            <v>612-8081</v>
          </cell>
          <cell r="I525" t="str">
            <v>伏見区新町６丁目４７０－５</v>
          </cell>
          <cell r="J525" t="str">
            <v>612-8081伏見区新町６丁目４７０－５</v>
          </cell>
          <cell r="K525" t="str">
            <v/>
          </cell>
          <cell r="L525" t="str">
            <v>075-623-0018</v>
          </cell>
          <cell r="M525" t="str">
            <v/>
          </cell>
          <cell r="N525" t="str">
            <v>075-623-0018</v>
          </cell>
          <cell r="P525" t="str">
            <v>町田小児科内科医院</v>
          </cell>
          <cell r="Q525" t="str">
            <v>612-8081</v>
          </cell>
          <cell r="R525" t="str">
            <v>伏見区新町６丁目４７０－５</v>
          </cell>
          <cell r="S525" t="str">
            <v>075-623-0018</v>
          </cell>
          <cell r="U525">
            <v>2556</v>
          </cell>
          <cell r="V525" t="str">
            <v/>
          </cell>
          <cell r="W525" t="str">
            <v/>
          </cell>
          <cell r="Z525">
            <v>1</v>
          </cell>
          <cell r="AA525">
            <v>1</v>
          </cell>
          <cell r="AB525">
            <v>1</v>
          </cell>
          <cell r="AC525">
            <v>1</v>
          </cell>
          <cell r="AD525">
            <v>1</v>
          </cell>
          <cell r="AE525">
            <v>1</v>
          </cell>
          <cell r="AF525">
            <v>1</v>
          </cell>
          <cell r="AG525">
            <v>1</v>
          </cell>
          <cell r="AH525">
            <v>1</v>
          </cell>
          <cell r="AI525">
            <v>1</v>
          </cell>
          <cell r="AJ525">
            <v>1</v>
          </cell>
          <cell r="AK525">
            <v>1</v>
          </cell>
          <cell r="AL525">
            <v>1</v>
          </cell>
          <cell r="AM525">
            <v>1</v>
          </cell>
          <cell r="AN525">
            <v>1</v>
          </cell>
          <cell r="AO525">
            <v>1</v>
          </cell>
          <cell r="AR525">
            <v>1</v>
          </cell>
          <cell r="AS525">
            <v>1</v>
          </cell>
          <cell r="AU525">
            <v>1</v>
          </cell>
          <cell r="AV525">
            <v>1</v>
          </cell>
          <cell r="AW525">
            <v>1</v>
          </cell>
          <cell r="AX525">
            <v>1</v>
          </cell>
          <cell r="AY525">
            <v>1</v>
          </cell>
          <cell r="AZ525">
            <v>1</v>
          </cell>
          <cell r="BA525">
            <v>1</v>
          </cell>
          <cell r="BB525">
            <v>1</v>
          </cell>
          <cell r="BC525" t="str">
            <v/>
          </cell>
          <cell r="BD525">
            <v>1</v>
          </cell>
          <cell r="BE525">
            <v>1</v>
          </cell>
          <cell r="BF525">
            <v>1</v>
          </cell>
          <cell r="BG525">
            <v>1</v>
          </cell>
          <cell r="BH525">
            <v>1</v>
          </cell>
          <cell r="BI525">
            <v>1</v>
          </cell>
          <cell r="BJ525">
            <v>1</v>
          </cell>
          <cell r="BM525">
            <v>1</v>
          </cell>
          <cell r="BN525" t="str">
            <v>町田　幸康</v>
          </cell>
          <cell r="BP525">
            <v>1</v>
          </cell>
          <cell r="BQ525">
            <v>1</v>
          </cell>
          <cell r="BS525">
            <v>1</v>
          </cell>
          <cell r="BT525">
            <v>1</v>
          </cell>
          <cell r="BW525">
            <v>1</v>
          </cell>
          <cell r="BX525">
            <v>1</v>
          </cell>
          <cell r="BY525" t="str">
            <v/>
          </cell>
          <cell r="CA525" t="str">
            <v/>
          </cell>
          <cell r="CB525" t="str">
            <v/>
          </cell>
          <cell r="CD525">
            <v>1</v>
          </cell>
          <cell r="CE525" t="str">
            <v>町田　幸康</v>
          </cell>
          <cell r="CG525" t="str">
            <v>町田　幸康</v>
          </cell>
          <cell r="CH525" t="str">
            <v>町田　幸康</v>
          </cell>
        </row>
        <row r="526">
          <cell r="A526">
            <v>522</v>
          </cell>
          <cell r="B526" t="str">
            <v>3896</v>
          </cell>
          <cell r="C526">
            <v>3896</v>
          </cell>
          <cell r="D526">
            <v>1001500</v>
          </cell>
          <cell r="E526" t="str">
            <v>乙訓</v>
          </cell>
          <cell r="F526" t="str">
            <v>小野田医院</v>
          </cell>
          <cell r="G526" t="str">
            <v/>
          </cell>
          <cell r="H526" t="str">
            <v>618-0071</v>
          </cell>
          <cell r="I526" t="str">
            <v>乙訓郡大山崎町大山崎高麗田３－４</v>
          </cell>
          <cell r="J526" t="str">
            <v>618-0071乙訓郡大山崎町大山崎高麗田３－４</v>
          </cell>
          <cell r="K526" t="str">
            <v>★</v>
          </cell>
          <cell r="L526" t="str">
            <v>075-956-2121</v>
          </cell>
          <cell r="M526" t="str">
            <v/>
          </cell>
          <cell r="N526" t="str">
            <v>075-956-2686</v>
          </cell>
          <cell r="P526" t="str">
            <v>小野田医院</v>
          </cell>
          <cell r="Q526" t="str">
            <v>618-0071</v>
          </cell>
          <cell r="R526" t="str">
            <v>乙訓郡大山崎町字大山崎小字高麗田３－４</v>
          </cell>
          <cell r="S526" t="str">
            <v>075-956-2121</v>
          </cell>
          <cell r="U526">
            <v>3011</v>
          </cell>
          <cell r="V526" t="str">
            <v/>
          </cell>
          <cell r="W526" t="str">
            <v/>
          </cell>
          <cell r="Z526">
            <v>1</v>
          </cell>
          <cell r="AA526" t="str">
            <v/>
          </cell>
          <cell r="AB526">
            <v>1</v>
          </cell>
          <cell r="AC526">
            <v>1</v>
          </cell>
          <cell r="AD526">
            <v>1</v>
          </cell>
          <cell r="AE526">
            <v>1</v>
          </cell>
          <cell r="AF526">
            <v>1</v>
          </cell>
          <cell r="AG526">
            <v>1</v>
          </cell>
          <cell r="AH526">
            <v>1</v>
          </cell>
          <cell r="AI526">
            <v>1</v>
          </cell>
          <cell r="AJ526">
            <v>1</v>
          </cell>
          <cell r="AK526" t="str">
            <v/>
          </cell>
          <cell r="AL526">
            <v>1</v>
          </cell>
          <cell r="AM526">
            <v>1</v>
          </cell>
          <cell r="AN526">
            <v>1</v>
          </cell>
          <cell r="AR526">
            <v>1</v>
          </cell>
          <cell r="AS526">
            <v>1</v>
          </cell>
          <cell r="AU526">
            <v>1</v>
          </cell>
          <cell r="AV526">
            <v>1</v>
          </cell>
          <cell r="AW526">
            <v>1</v>
          </cell>
          <cell r="AX526" t="str">
            <v/>
          </cell>
          <cell r="AY526" t="str">
            <v/>
          </cell>
          <cell r="AZ526" t="str">
            <v/>
          </cell>
          <cell r="BA526" t="str">
            <v/>
          </cell>
          <cell r="BB526" t="str">
            <v/>
          </cell>
          <cell r="BC526" t="str">
            <v/>
          </cell>
          <cell r="BE526" t="str">
            <v/>
          </cell>
          <cell r="BF526" t="str">
            <v/>
          </cell>
          <cell r="BG526">
            <v>1</v>
          </cell>
          <cell r="BH526">
            <v>1</v>
          </cell>
          <cell r="BI526">
            <v>1</v>
          </cell>
          <cell r="BM526" t="str">
            <v/>
          </cell>
          <cell r="BN526" t="str">
            <v/>
          </cell>
          <cell r="BP526">
            <v>1</v>
          </cell>
          <cell r="BQ526">
            <v>1</v>
          </cell>
          <cell r="BS526" t="str">
            <v/>
          </cell>
          <cell r="BT526">
            <v>1</v>
          </cell>
          <cell r="BW526">
            <v>1</v>
          </cell>
          <cell r="BX526">
            <v>1</v>
          </cell>
          <cell r="BY526" t="str">
            <v/>
          </cell>
          <cell r="CA526" t="str">
            <v/>
          </cell>
          <cell r="CB526" t="str">
            <v/>
          </cell>
          <cell r="CD526" t="str">
            <v/>
          </cell>
          <cell r="CE526" t="str">
            <v/>
          </cell>
          <cell r="CG526" t="str">
            <v>小野田　秀樹</v>
          </cell>
          <cell r="CH526" t="str">
            <v>小野田　秀樹</v>
          </cell>
        </row>
        <row r="527">
          <cell r="A527">
            <v>523</v>
          </cell>
          <cell r="B527" t="str">
            <v>2749</v>
          </cell>
          <cell r="C527">
            <v>2749</v>
          </cell>
          <cell r="D527">
            <v>1601093</v>
          </cell>
          <cell r="E527" t="str">
            <v>亀岡市</v>
          </cell>
          <cell r="F527" t="str">
            <v>調内科整形外科医院</v>
          </cell>
          <cell r="G527" t="str">
            <v/>
          </cell>
          <cell r="H527" t="str">
            <v>621-0013</v>
          </cell>
          <cell r="I527" t="str">
            <v>亀岡市大井町並河２丁目１３－１１</v>
          </cell>
          <cell r="J527" t="str">
            <v>621-0013亀岡市大井町並河２丁目１３－１１</v>
          </cell>
          <cell r="K527" t="str">
            <v/>
          </cell>
          <cell r="L527" t="str">
            <v>0771-23-8943</v>
          </cell>
          <cell r="M527" t="str">
            <v/>
          </cell>
          <cell r="N527" t="str">
            <v>0771-24-5897</v>
          </cell>
          <cell r="P527" t="str">
            <v>調内科整形外科医院</v>
          </cell>
          <cell r="Q527" t="str">
            <v>621-0013</v>
          </cell>
          <cell r="R527" t="str">
            <v>亀岡市大井町並河２丁目１３－１１</v>
          </cell>
          <cell r="S527" t="str">
            <v>0771-23-8943</v>
          </cell>
          <cell r="U527">
            <v>3800</v>
          </cell>
          <cell r="V527" t="str">
            <v/>
          </cell>
          <cell r="W527" t="str">
            <v/>
          </cell>
          <cell r="X527" t="str">
            <v/>
          </cell>
          <cell r="Z527">
            <v>1</v>
          </cell>
          <cell r="AA527">
            <v>1</v>
          </cell>
          <cell r="AB527">
            <v>1</v>
          </cell>
          <cell r="AC527">
            <v>1</v>
          </cell>
          <cell r="AD527">
            <v>1</v>
          </cell>
          <cell r="AE527">
            <v>1</v>
          </cell>
          <cell r="AF527">
            <v>1</v>
          </cell>
          <cell r="AG527">
            <v>1</v>
          </cell>
          <cell r="AH527">
            <v>1</v>
          </cell>
          <cell r="AI527">
            <v>1</v>
          </cell>
          <cell r="AJ527">
            <v>1</v>
          </cell>
          <cell r="AK527">
            <v>1</v>
          </cell>
          <cell r="AM527">
            <v>1</v>
          </cell>
          <cell r="AN527">
            <v>1</v>
          </cell>
          <cell r="AR527">
            <v>1</v>
          </cell>
          <cell r="AS527">
            <v>1</v>
          </cell>
          <cell r="AU527" t="str">
            <v/>
          </cell>
          <cell r="AV527" t="str">
            <v/>
          </cell>
          <cell r="AW527" t="str">
            <v/>
          </cell>
          <cell r="AX527" t="str">
            <v/>
          </cell>
          <cell r="AY527" t="str">
            <v/>
          </cell>
          <cell r="AZ527" t="str">
            <v/>
          </cell>
          <cell r="BA527" t="str">
            <v/>
          </cell>
          <cell r="BB527" t="str">
            <v/>
          </cell>
          <cell r="BC527" t="str">
            <v/>
          </cell>
          <cell r="BE527" t="str">
            <v/>
          </cell>
          <cell r="BF527" t="str">
            <v/>
          </cell>
          <cell r="BG527" t="str">
            <v/>
          </cell>
          <cell r="BH527" t="str">
            <v/>
          </cell>
          <cell r="BI527" t="str">
            <v/>
          </cell>
          <cell r="BM527" t="str">
            <v/>
          </cell>
          <cell r="BN527" t="str">
            <v/>
          </cell>
          <cell r="BP527">
            <v>1</v>
          </cell>
          <cell r="BQ527">
            <v>1</v>
          </cell>
          <cell r="BS527">
            <v>1</v>
          </cell>
          <cell r="BT527">
            <v>1</v>
          </cell>
          <cell r="BU527" t="str">
            <v>28.6.3予防接種追加</v>
          </cell>
          <cell r="BW527" t="str">
            <v/>
          </cell>
          <cell r="BX527" t="str">
            <v/>
          </cell>
          <cell r="BY527" t="str">
            <v/>
          </cell>
          <cell r="CA527" t="str">
            <v/>
          </cell>
          <cell r="CB527" t="str">
            <v/>
          </cell>
          <cell r="CD527" t="str">
            <v/>
          </cell>
          <cell r="CE527" t="str">
            <v/>
          </cell>
          <cell r="CG527" t="str">
            <v>調　幸治
調　拓治</v>
          </cell>
          <cell r="CH527" t="str">
            <v>調　幸治
調　拓治</v>
          </cell>
        </row>
        <row r="528">
          <cell r="A528">
            <v>524</v>
          </cell>
          <cell r="B528" t="str">
            <v>4858</v>
          </cell>
          <cell r="C528">
            <v>4858</v>
          </cell>
          <cell r="D528">
            <v>1203072</v>
          </cell>
          <cell r="E528" t="str">
            <v>宇治久世</v>
          </cell>
          <cell r="F528" t="str">
            <v>おやいづ医院</v>
          </cell>
          <cell r="G528" t="str">
            <v/>
          </cell>
          <cell r="H528" t="str">
            <v>611-0043</v>
          </cell>
          <cell r="I528" t="str">
            <v>宇治市伊勢田町南山５２－６</v>
          </cell>
          <cell r="J528" t="str">
            <v>611-0043宇治市伊勢田町南山５２－６</v>
          </cell>
          <cell r="K528" t="str">
            <v/>
          </cell>
          <cell r="L528" t="str">
            <v>0774-41-6013</v>
          </cell>
          <cell r="M528" t="str">
            <v/>
          </cell>
          <cell r="N528" t="str">
            <v>0774-41-6013</v>
          </cell>
          <cell r="P528" t="str">
            <v>おやいづ医院</v>
          </cell>
          <cell r="Q528" t="str">
            <v>611-0043</v>
          </cell>
          <cell r="R528" t="str">
            <v>宇治市伊勢田町南山５２－６</v>
          </cell>
          <cell r="S528" t="str">
            <v>0774-41-6013</v>
          </cell>
          <cell r="T528" t="str">
            <v>0774-41-6013</v>
          </cell>
          <cell r="U528">
            <v>3392</v>
          </cell>
          <cell r="V528" t="str">
            <v/>
          </cell>
          <cell r="W528" t="str">
            <v/>
          </cell>
          <cell r="X528" t="str">
            <v>26.8.26_x000D_
R3.11.18確認</v>
          </cell>
          <cell r="Z528">
            <v>1</v>
          </cell>
          <cell r="AA528">
            <v>1</v>
          </cell>
          <cell r="AB528">
            <v>1</v>
          </cell>
          <cell r="AC528">
            <v>1</v>
          </cell>
          <cell r="AD528">
            <v>1</v>
          </cell>
          <cell r="AE528">
            <v>1</v>
          </cell>
          <cell r="AF528">
            <v>1</v>
          </cell>
          <cell r="AG528">
            <v>1</v>
          </cell>
          <cell r="AH528">
            <v>1</v>
          </cell>
          <cell r="AI528">
            <v>1</v>
          </cell>
          <cell r="AJ528">
            <v>1</v>
          </cell>
          <cell r="AK528">
            <v>1</v>
          </cell>
          <cell r="AM528">
            <v>1</v>
          </cell>
          <cell r="AN528">
            <v>1</v>
          </cell>
          <cell r="AR528">
            <v>1</v>
          </cell>
          <cell r="AS528">
            <v>1</v>
          </cell>
          <cell r="AU528">
            <v>1</v>
          </cell>
          <cell r="AV528">
            <v>1</v>
          </cell>
          <cell r="AW528">
            <v>1</v>
          </cell>
          <cell r="AX528">
            <v>1</v>
          </cell>
          <cell r="AY528">
            <v>1</v>
          </cell>
          <cell r="AZ528">
            <v>1</v>
          </cell>
          <cell r="BA528">
            <v>1</v>
          </cell>
          <cell r="BB528">
            <v>1</v>
          </cell>
          <cell r="BC528" t="str">
            <v/>
          </cell>
          <cell r="BD528">
            <v>1</v>
          </cell>
          <cell r="BF528">
            <v>1</v>
          </cell>
          <cell r="BH528">
            <v>1</v>
          </cell>
          <cell r="BI528">
            <v>1</v>
          </cell>
          <cell r="BM528" t="str">
            <v/>
          </cell>
          <cell r="BN528" t="str">
            <v/>
          </cell>
          <cell r="BP528">
            <v>1</v>
          </cell>
          <cell r="BQ528">
            <v>1</v>
          </cell>
          <cell r="BS528">
            <v>1</v>
          </cell>
          <cell r="BT528">
            <v>1</v>
          </cell>
          <cell r="BU528" t="str">
            <v>29.4.17　MR接種追加</v>
          </cell>
          <cell r="BW528">
            <v>1</v>
          </cell>
          <cell r="BX528">
            <v>1</v>
          </cell>
          <cell r="BY528" t="str">
            <v/>
          </cell>
          <cell r="CA528" t="str">
            <v/>
          </cell>
          <cell r="CB528" t="str">
            <v/>
          </cell>
          <cell r="CE528" t="str">
            <v/>
          </cell>
          <cell r="CG528" t="str">
            <v>小柳津　治樹</v>
          </cell>
          <cell r="CH528" t="str">
            <v>小柳津　治樹</v>
          </cell>
        </row>
        <row r="529">
          <cell r="A529">
            <v>525</v>
          </cell>
          <cell r="B529" t="str">
            <v>5359</v>
          </cell>
          <cell r="C529">
            <v>5359</v>
          </cell>
          <cell r="D529">
            <v>3500202</v>
          </cell>
          <cell r="E529" t="str">
            <v>相楽</v>
          </cell>
          <cell r="F529" t="str">
            <v>長井小児科医院</v>
          </cell>
          <cell r="G529" t="str">
            <v/>
          </cell>
          <cell r="H529" t="str">
            <v>619-0214</v>
          </cell>
          <cell r="I529" t="str">
            <v>木津川市木津殿城６６－６</v>
          </cell>
          <cell r="J529" t="str">
            <v>619-0214木津川市木津殿城６６－６</v>
          </cell>
          <cell r="K529" t="str">
            <v/>
          </cell>
          <cell r="L529" t="str">
            <v>0774-73-2335</v>
          </cell>
          <cell r="M529" t="str">
            <v/>
          </cell>
          <cell r="N529" t="str">
            <v/>
          </cell>
          <cell r="P529" t="str">
            <v>長井小児科医院</v>
          </cell>
          <cell r="Q529" t="str">
            <v>619-0214</v>
          </cell>
          <cell r="R529" t="str">
            <v>木津川市木津殿城６６－６</v>
          </cell>
          <cell r="S529" t="str">
            <v>0774-73-2335</v>
          </cell>
          <cell r="U529">
            <v>3678</v>
          </cell>
          <cell r="V529" t="str">
            <v/>
          </cell>
          <cell r="W529" t="str">
            <v/>
          </cell>
          <cell r="Z529">
            <v>1</v>
          </cell>
          <cell r="AA529">
            <v>1</v>
          </cell>
          <cell r="AB529">
            <v>1</v>
          </cell>
          <cell r="AC529">
            <v>1</v>
          </cell>
          <cell r="AD529">
            <v>1</v>
          </cell>
          <cell r="AE529">
            <v>1</v>
          </cell>
          <cell r="AF529">
            <v>1</v>
          </cell>
          <cell r="AG529">
            <v>1</v>
          </cell>
          <cell r="AH529">
            <v>1</v>
          </cell>
          <cell r="AI529">
            <v>1</v>
          </cell>
          <cell r="AJ529">
            <v>1</v>
          </cell>
          <cell r="AK529">
            <v>1</v>
          </cell>
          <cell r="AL529">
            <v>1</v>
          </cell>
          <cell r="AM529">
            <v>1</v>
          </cell>
          <cell r="AN529">
            <v>1</v>
          </cell>
          <cell r="AO529">
            <v>1</v>
          </cell>
          <cell r="AR529">
            <v>1</v>
          </cell>
          <cell r="AS529">
            <v>1</v>
          </cell>
          <cell r="AU529">
            <v>1</v>
          </cell>
          <cell r="AV529">
            <v>1</v>
          </cell>
          <cell r="AW529">
            <v>1</v>
          </cell>
          <cell r="AX529">
            <v>1</v>
          </cell>
          <cell r="AY529">
            <v>1</v>
          </cell>
          <cell r="AZ529">
            <v>1</v>
          </cell>
          <cell r="BA529">
            <v>1</v>
          </cell>
          <cell r="BB529">
            <v>1</v>
          </cell>
          <cell r="BC529" t="str">
            <v/>
          </cell>
          <cell r="BD529">
            <v>1</v>
          </cell>
          <cell r="BE529">
            <v>1</v>
          </cell>
          <cell r="BF529">
            <v>1</v>
          </cell>
          <cell r="BG529">
            <v>1</v>
          </cell>
          <cell r="BH529">
            <v>1</v>
          </cell>
          <cell r="BI529">
            <v>1</v>
          </cell>
          <cell r="BJ529">
            <v>1</v>
          </cell>
          <cell r="BM529" t="str">
            <v/>
          </cell>
          <cell r="BN529" t="str">
            <v/>
          </cell>
          <cell r="BP529">
            <v>1</v>
          </cell>
          <cell r="BQ529">
            <v>1</v>
          </cell>
          <cell r="BS529">
            <v>1</v>
          </cell>
          <cell r="BT529">
            <v>1</v>
          </cell>
          <cell r="BW529" t="str">
            <v/>
          </cell>
          <cell r="BX529" t="str">
            <v/>
          </cell>
          <cell r="BY529" t="str">
            <v/>
          </cell>
          <cell r="CA529" t="str">
            <v/>
          </cell>
          <cell r="CB529" t="str">
            <v/>
          </cell>
          <cell r="CE529" t="str">
            <v/>
          </cell>
          <cell r="CG529" t="str">
            <v>長井　隆夫</v>
          </cell>
          <cell r="CH529" t="str">
            <v>長井　隆夫</v>
          </cell>
        </row>
        <row r="530">
          <cell r="A530">
            <v>526</v>
          </cell>
          <cell r="B530" t="str">
            <v>5921</v>
          </cell>
          <cell r="C530">
            <v>5921</v>
          </cell>
          <cell r="D530" t="str">
            <v/>
          </cell>
          <cell r="E530" t="str">
            <v/>
          </cell>
          <cell r="F530" t="str">
            <v/>
          </cell>
          <cell r="G530" t="str">
            <v>★</v>
          </cell>
          <cell r="H530" t="str">
            <v/>
          </cell>
          <cell r="I530" t="str">
            <v/>
          </cell>
          <cell r="J530" t="str">
            <v/>
          </cell>
          <cell r="K530" t="str">
            <v>★</v>
          </cell>
          <cell r="L530" t="str">
            <v/>
          </cell>
          <cell r="M530" t="str">
            <v>★</v>
          </cell>
          <cell r="N530" t="str">
            <v/>
          </cell>
          <cell r="P530" t="str">
            <v>小林医院</v>
          </cell>
          <cell r="Q530" t="str">
            <v>612-8141</v>
          </cell>
          <cell r="R530" t="str">
            <v>伏見区向島二ノ丸町３３０</v>
          </cell>
          <cell r="S530" t="str">
            <v>075-601-5615</v>
          </cell>
          <cell r="U530" t="str">
            <v>★</v>
          </cell>
          <cell r="V530" t="str">
            <v/>
          </cell>
          <cell r="W530" t="str">
            <v/>
          </cell>
          <cell r="X530" t="str">
            <v>25.10.31HPV（府取り下げ）</v>
          </cell>
          <cell r="Z530" t="str">
            <v/>
          </cell>
          <cell r="AA530" t="str">
            <v/>
          </cell>
          <cell r="AB530" t="str">
            <v/>
          </cell>
          <cell r="AC530">
            <v>1</v>
          </cell>
          <cell r="AR530">
            <v>1</v>
          </cell>
          <cell r="AS530" t="str">
            <v/>
          </cell>
          <cell r="AU530" t="str">
            <v/>
          </cell>
          <cell r="AV530" t="str">
            <v/>
          </cell>
          <cell r="AW530" t="str">
            <v/>
          </cell>
          <cell r="AX530">
            <v>1</v>
          </cell>
          <cell r="BM530" t="str">
            <v/>
          </cell>
          <cell r="BN530" t="str">
            <v/>
          </cell>
          <cell r="BP530" t="str">
            <v/>
          </cell>
          <cell r="BQ530" t="str">
            <v/>
          </cell>
          <cell r="BS530">
            <v>1</v>
          </cell>
          <cell r="BU530" t="str">
            <v>29.3.16抗体</v>
          </cell>
          <cell r="BW530">
            <v>1</v>
          </cell>
          <cell r="BX530">
            <v>1</v>
          </cell>
          <cell r="BY530" t="str">
            <v/>
          </cell>
          <cell r="CA530" t="str">
            <v/>
          </cell>
          <cell r="CB530" t="str">
            <v/>
          </cell>
          <cell r="CD530">
            <v>1</v>
          </cell>
          <cell r="CE530" t="str">
            <v>小林　キク子</v>
          </cell>
          <cell r="CH530" t="str">
            <v>小林　キク子</v>
          </cell>
        </row>
        <row r="531">
          <cell r="A531">
            <v>527</v>
          </cell>
          <cell r="B531" t="str">
            <v>5926</v>
          </cell>
          <cell r="C531">
            <v>5926</v>
          </cell>
          <cell r="D531">
            <v>706638</v>
          </cell>
          <cell r="E531" t="str">
            <v>右京</v>
          </cell>
          <cell r="F531" t="str">
            <v>長岡整形外科クリニック</v>
          </cell>
          <cell r="G531" t="str">
            <v/>
          </cell>
          <cell r="H531" t="str">
            <v>616-8077</v>
          </cell>
          <cell r="I531" t="str">
            <v>右京区太秦安井馬塚町２－９</v>
          </cell>
          <cell r="J531" t="str">
            <v>616-8077右京区太秦安井馬塚町２－９</v>
          </cell>
          <cell r="K531" t="str">
            <v/>
          </cell>
          <cell r="L531" t="str">
            <v>075-803-1881</v>
          </cell>
          <cell r="M531" t="str">
            <v/>
          </cell>
          <cell r="N531" t="str">
            <v>075-803-1882</v>
          </cell>
          <cell r="P531" t="str">
            <v>長岡整形外科クリニック</v>
          </cell>
          <cell r="Q531" t="str">
            <v>616-8077</v>
          </cell>
          <cell r="R531" t="str">
            <v>右京区太秦安井馬塚町２－９</v>
          </cell>
          <cell r="S531" t="str">
            <v>075-803-1881</v>
          </cell>
          <cell r="U531">
            <v>1643</v>
          </cell>
          <cell r="V531" t="str">
            <v/>
          </cell>
          <cell r="W531" t="str">
            <v/>
          </cell>
          <cell r="X531" t="str">
            <v/>
          </cell>
          <cell r="Z531" t="str">
            <v/>
          </cell>
          <cell r="AA531" t="str">
            <v/>
          </cell>
          <cell r="AB531" t="str">
            <v/>
          </cell>
          <cell r="AC531" t="str">
            <v/>
          </cell>
          <cell r="AD531" t="str">
            <v/>
          </cell>
          <cell r="AE531" t="str">
            <v/>
          </cell>
          <cell r="AF531" t="str">
            <v/>
          </cell>
          <cell r="AG531" t="str">
            <v/>
          </cell>
          <cell r="AH531" t="str">
            <v/>
          </cell>
          <cell r="AI531" t="str">
            <v/>
          </cell>
          <cell r="AK531" t="str">
            <v/>
          </cell>
          <cell r="AL531" t="str">
            <v/>
          </cell>
          <cell r="AM531" t="str">
            <v/>
          </cell>
          <cell r="AN531" t="str">
            <v/>
          </cell>
          <cell r="AR531" t="str">
            <v/>
          </cell>
          <cell r="AS531" t="str">
            <v/>
          </cell>
          <cell r="AU531" t="str">
            <v/>
          </cell>
          <cell r="AV531" t="str">
            <v/>
          </cell>
          <cell r="AW531" t="str">
            <v/>
          </cell>
          <cell r="AX531" t="str">
            <v/>
          </cell>
          <cell r="AY531" t="str">
            <v/>
          </cell>
          <cell r="AZ531" t="str">
            <v/>
          </cell>
          <cell r="BA531" t="str">
            <v/>
          </cell>
          <cell r="BB531" t="str">
            <v/>
          </cell>
          <cell r="BC531" t="str">
            <v/>
          </cell>
          <cell r="BE531" t="str">
            <v/>
          </cell>
          <cell r="BF531" t="str">
            <v/>
          </cell>
          <cell r="BG531" t="str">
            <v/>
          </cell>
          <cell r="BH531" t="str">
            <v/>
          </cell>
          <cell r="BI531" t="str">
            <v/>
          </cell>
          <cell r="BM531" t="str">
            <v/>
          </cell>
          <cell r="BN531" t="str">
            <v/>
          </cell>
          <cell r="BP531">
            <v>1</v>
          </cell>
          <cell r="BS531" t="str">
            <v/>
          </cell>
          <cell r="BT531" t="str">
            <v/>
          </cell>
          <cell r="BW531" t="str">
            <v/>
          </cell>
          <cell r="BX531" t="str">
            <v/>
          </cell>
          <cell r="BY531" t="str">
            <v/>
          </cell>
          <cell r="CA531" t="str">
            <v/>
          </cell>
          <cell r="CB531" t="str">
            <v/>
          </cell>
          <cell r="CD531" t="str">
            <v/>
          </cell>
          <cell r="CE531" t="str">
            <v/>
          </cell>
          <cell r="CH531" t="str">
            <v>長岡　孝則</v>
          </cell>
        </row>
        <row r="532">
          <cell r="A532">
            <v>528</v>
          </cell>
          <cell r="B532" t="str">
            <v>5577</v>
          </cell>
          <cell r="C532">
            <v>5577</v>
          </cell>
          <cell r="D532">
            <v>105294</v>
          </cell>
          <cell r="E532" t="str">
            <v>上京東部</v>
          </cell>
          <cell r="F532" t="str">
            <v>小林医院</v>
          </cell>
          <cell r="G532" t="str">
            <v/>
          </cell>
          <cell r="H532" t="str">
            <v>603-8146</v>
          </cell>
          <cell r="I532" t="str">
            <v>北区鞍馬口通寺町西入新御霊口町２５５</v>
          </cell>
          <cell r="J532" t="str">
            <v>603-8146北区鞍馬口通寺町西入新御霊口町２５５</v>
          </cell>
          <cell r="K532" t="str">
            <v/>
          </cell>
          <cell r="L532" t="str">
            <v>075-585-7102</v>
          </cell>
          <cell r="M532" t="str">
            <v/>
          </cell>
          <cell r="N532" t="str">
            <v>075-585-7103</v>
          </cell>
          <cell r="P532" t="str">
            <v>小林医院</v>
          </cell>
          <cell r="Q532" t="str">
            <v>603-8146</v>
          </cell>
          <cell r="R532" t="str">
            <v>北区鞍馬口通寺町西入新御霊口町２５５</v>
          </cell>
          <cell r="S532" t="str">
            <v>075-585-7102</v>
          </cell>
          <cell r="U532">
            <v>128</v>
          </cell>
          <cell r="V532" t="str">
            <v/>
          </cell>
          <cell r="W532" t="str">
            <v/>
          </cell>
          <cell r="X532" t="str">
            <v/>
          </cell>
          <cell r="Z532" t="str">
            <v/>
          </cell>
          <cell r="AA532" t="str">
            <v/>
          </cell>
          <cell r="AB532" t="str">
            <v/>
          </cell>
          <cell r="AC532" t="str">
            <v/>
          </cell>
          <cell r="AD532" t="str">
            <v/>
          </cell>
          <cell r="AE532" t="str">
            <v/>
          </cell>
          <cell r="AF532" t="str">
            <v/>
          </cell>
          <cell r="AG532" t="str">
            <v/>
          </cell>
          <cell r="AH532" t="str">
            <v/>
          </cell>
          <cell r="AI532" t="str">
            <v/>
          </cell>
          <cell r="AK532" t="str">
            <v/>
          </cell>
          <cell r="AL532">
            <v>1</v>
          </cell>
          <cell r="AM532" t="str">
            <v/>
          </cell>
          <cell r="AN532" t="str">
            <v/>
          </cell>
          <cell r="AR532" t="str">
            <v/>
          </cell>
          <cell r="AS532" t="str">
            <v/>
          </cell>
          <cell r="AU532" t="str">
            <v/>
          </cell>
          <cell r="AV532" t="str">
            <v/>
          </cell>
          <cell r="AW532" t="str">
            <v/>
          </cell>
          <cell r="AX532" t="str">
            <v/>
          </cell>
          <cell r="AY532" t="str">
            <v/>
          </cell>
          <cell r="AZ532" t="str">
            <v/>
          </cell>
          <cell r="BA532" t="str">
            <v/>
          </cell>
          <cell r="BB532" t="str">
            <v/>
          </cell>
          <cell r="BC532" t="str">
            <v/>
          </cell>
          <cell r="BE532" t="str">
            <v/>
          </cell>
          <cell r="BF532" t="str">
            <v/>
          </cell>
          <cell r="BG532">
            <v>1</v>
          </cell>
          <cell r="BH532" t="str">
            <v/>
          </cell>
          <cell r="BI532" t="str">
            <v/>
          </cell>
          <cell r="BM532" t="str">
            <v/>
          </cell>
          <cell r="BN532" t="str">
            <v/>
          </cell>
          <cell r="BP532">
            <v>1</v>
          </cell>
          <cell r="BQ532">
            <v>1</v>
          </cell>
          <cell r="BS532">
            <v>1</v>
          </cell>
          <cell r="BT532">
            <v>1</v>
          </cell>
          <cell r="BW532" t="str">
            <v/>
          </cell>
          <cell r="BX532" t="str">
            <v/>
          </cell>
          <cell r="BY532" t="str">
            <v/>
          </cell>
          <cell r="CA532" t="str">
            <v/>
          </cell>
          <cell r="CB532" t="str">
            <v/>
          </cell>
          <cell r="CD532" t="str">
            <v/>
          </cell>
          <cell r="CE532" t="str">
            <v/>
          </cell>
          <cell r="CH532" t="str">
            <v>小林　雅夫</v>
          </cell>
        </row>
        <row r="533">
          <cell r="A533">
            <v>529</v>
          </cell>
          <cell r="B533" t="str">
            <v>1893</v>
          </cell>
          <cell r="C533">
            <v>1893</v>
          </cell>
          <cell r="D533">
            <v>803724</v>
          </cell>
          <cell r="E533" t="str">
            <v>東山</v>
          </cell>
          <cell r="F533" t="str">
            <v>長村医院</v>
          </cell>
          <cell r="G533" t="str">
            <v/>
          </cell>
          <cell r="H533" t="str">
            <v>605-0965</v>
          </cell>
          <cell r="I533" t="str">
            <v>東山区今熊野池田町５７－５</v>
          </cell>
          <cell r="J533" t="str">
            <v>605-0965東山区今熊野池田町５７－５</v>
          </cell>
          <cell r="K533" t="str">
            <v/>
          </cell>
          <cell r="L533" t="str">
            <v>075-561-2043</v>
          </cell>
          <cell r="M533" t="str">
            <v/>
          </cell>
          <cell r="N533" t="str">
            <v>075-561-5351</v>
          </cell>
          <cell r="P533" t="str">
            <v>長村医院</v>
          </cell>
          <cell r="Q533" t="str">
            <v>605-0965</v>
          </cell>
          <cell r="R533" t="str">
            <v>東山区今熊野池田町５７－５</v>
          </cell>
          <cell r="S533" t="str">
            <v>075-561-2043</v>
          </cell>
          <cell r="U533">
            <v>2067</v>
          </cell>
          <cell r="V533" t="str">
            <v/>
          </cell>
          <cell r="W533" t="str">
            <v/>
          </cell>
          <cell r="AC533">
            <v>1</v>
          </cell>
          <cell r="AD533">
            <v>1</v>
          </cell>
          <cell r="AE533">
            <v>1</v>
          </cell>
          <cell r="AF533">
            <v>1</v>
          </cell>
          <cell r="AG533">
            <v>1</v>
          </cell>
          <cell r="AH533">
            <v>1</v>
          </cell>
          <cell r="AI533">
            <v>1</v>
          </cell>
          <cell r="AJ533">
            <v>1</v>
          </cell>
          <cell r="AK533">
            <v>1</v>
          </cell>
          <cell r="AL533">
            <v>1</v>
          </cell>
          <cell r="AM533">
            <v>1</v>
          </cell>
          <cell r="AN533">
            <v>1</v>
          </cell>
          <cell r="AO533">
            <v>1</v>
          </cell>
          <cell r="AR533">
            <v>1</v>
          </cell>
          <cell r="AU533">
            <v>1</v>
          </cell>
          <cell r="AV533">
            <v>1</v>
          </cell>
          <cell r="AW533">
            <v>1</v>
          </cell>
          <cell r="AX533">
            <v>1</v>
          </cell>
          <cell r="AY533">
            <v>1</v>
          </cell>
          <cell r="AZ533">
            <v>1</v>
          </cell>
          <cell r="BA533">
            <v>1</v>
          </cell>
          <cell r="BB533">
            <v>1</v>
          </cell>
          <cell r="BC533" t="str">
            <v/>
          </cell>
          <cell r="BD533">
            <v>1</v>
          </cell>
          <cell r="BE533">
            <v>1</v>
          </cell>
          <cell r="BF533">
            <v>1</v>
          </cell>
          <cell r="BG533">
            <v>1</v>
          </cell>
          <cell r="BH533">
            <v>1</v>
          </cell>
          <cell r="BI533">
            <v>1</v>
          </cell>
          <cell r="BJ533">
            <v>1</v>
          </cell>
          <cell r="BM533" t="str">
            <v/>
          </cell>
          <cell r="BN533" t="str">
            <v/>
          </cell>
          <cell r="BP533">
            <v>1</v>
          </cell>
          <cell r="BQ533">
            <v>1</v>
          </cell>
          <cell r="BS533">
            <v>1</v>
          </cell>
          <cell r="BT533">
            <v>1</v>
          </cell>
          <cell r="BW533" t="str">
            <v/>
          </cell>
          <cell r="BX533" t="str">
            <v/>
          </cell>
          <cell r="BY533" t="str">
            <v/>
          </cell>
          <cell r="CA533" t="str">
            <v/>
          </cell>
          <cell r="CB533" t="str">
            <v/>
          </cell>
          <cell r="CD533">
            <v>1</v>
          </cell>
          <cell r="CE533" t="str">
            <v>長村　吉朗</v>
          </cell>
          <cell r="CG533" t="str">
            <v>長村　吉朗</v>
          </cell>
          <cell r="CH533" t="str">
            <v>長村　吉朗</v>
          </cell>
        </row>
        <row r="534">
          <cell r="A534">
            <v>530</v>
          </cell>
          <cell r="B534" t="str">
            <v>5703</v>
          </cell>
          <cell r="C534">
            <v>5703</v>
          </cell>
          <cell r="D534">
            <v>4002422</v>
          </cell>
          <cell r="E534" t="str">
            <v>西京</v>
          </cell>
          <cell r="F534" t="str">
            <v>内科胃腸内科小林クリニック</v>
          </cell>
          <cell r="G534" t="str">
            <v/>
          </cell>
          <cell r="H534" t="str">
            <v>615-8282</v>
          </cell>
          <cell r="I534" t="str">
            <v>西京区松尾大利町１１－１ 松尾メディカル・スクエアⅠ－１Ｆ</v>
          </cell>
          <cell r="J534" t="str">
            <v>615-8282西京区松尾大利町１１－１ 松尾メディカル・スクエアⅠ－１Ｆ</v>
          </cell>
          <cell r="K534" t="str">
            <v>★</v>
          </cell>
          <cell r="L534" t="str">
            <v>075-382-1353</v>
          </cell>
          <cell r="M534" t="str">
            <v/>
          </cell>
          <cell r="N534" t="str">
            <v>075-382-1363</v>
          </cell>
          <cell r="P534" t="str">
            <v>内科胃腸内科小林クリニック</v>
          </cell>
          <cell r="Q534" t="str">
            <v>615-8282</v>
          </cell>
          <cell r="R534" t="str">
            <v>西京区松尾大利町１１－１ 松尾メディカル・スクエア１Ｆ</v>
          </cell>
          <cell r="S534" t="str">
            <v>075-382-1353</v>
          </cell>
          <cell r="U534">
            <v>2008</v>
          </cell>
          <cell r="V534" t="str">
            <v/>
          </cell>
          <cell r="W534" t="str">
            <v/>
          </cell>
          <cell r="X534" t="str">
            <v>24.10.17</v>
          </cell>
          <cell r="Z534" t="str">
            <v/>
          </cell>
          <cell r="AA534" t="str">
            <v/>
          </cell>
          <cell r="AB534" t="str">
            <v/>
          </cell>
          <cell r="AC534" t="str">
            <v/>
          </cell>
          <cell r="AG534">
            <v>1</v>
          </cell>
          <cell r="AH534">
            <v>1</v>
          </cell>
          <cell r="AI534">
            <v>1</v>
          </cell>
          <cell r="AJ534">
            <v>2</v>
          </cell>
          <cell r="AK534" t="str">
            <v/>
          </cell>
          <cell r="AL534" t="str">
            <v/>
          </cell>
          <cell r="AM534" t="str">
            <v/>
          </cell>
          <cell r="AN534" t="str">
            <v/>
          </cell>
          <cell r="AR534">
            <v>1</v>
          </cell>
          <cell r="AS534">
            <v>1</v>
          </cell>
          <cell r="AU534" t="str">
            <v/>
          </cell>
          <cell r="AV534" t="str">
            <v/>
          </cell>
          <cell r="AW534" t="str">
            <v/>
          </cell>
          <cell r="AX534" t="str">
            <v/>
          </cell>
          <cell r="AY534" t="str">
            <v/>
          </cell>
          <cell r="AZ534" t="str">
            <v/>
          </cell>
          <cell r="BB534" t="str">
            <v/>
          </cell>
          <cell r="BC534" t="str">
            <v/>
          </cell>
          <cell r="BD534">
            <v>1</v>
          </cell>
          <cell r="BE534">
            <v>2</v>
          </cell>
          <cell r="BF534" t="str">
            <v/>
          </cell>
          <cell r="BG534" t="str">
            <v/>
          </cell>
          <cell r="BH534" t="str">
            <v/>
          </cell>
          <cell r="BI534" t="str">
            <v/>
          </cell>
          <cell r="BM534" t="str">
            <v/>
          </cell>
          <cell r="BN534" t="str">
            <v/>
          </cell>
          <cell r="BP534">
            <v>1</v>
          </cell>
          <cell r="BQ534">
            <v>1</v>
          </cell>
          <cell r="BS534">
            <v>1</v>
          </cell>
          <cell r="BT534">
            <v>1</v>
          </cell>
          <cell r="BW534">
            <v>1</v>
          </cell>
          <cell r="BX534">
            <v>1</v>
          </cell>
          <cell r="BY534" t="str">
            <v/>
          </cell>
          <cell r="CA534" t="str">
            <v/>
          </cell>
          <cell r="CB534" t="str">
            <v/>
          </cell>
          <cell r="CD534" t="str">
            <v/>
          </cell>
          <cell r="CE534" t="str">
            <v/>
          </cell>
          <cell r="CG534" t="str">
            <v>小林　紀明
宮崎　守成
冨澤　宗太</v>
          </cell>
          <cell r="CH534" t="str">
            <v>小林　紀明
宮崎　守成
冨澤　宗太</v>
          </cell>
        </row>
        <row r="535">
          <cell r="A535">
            <v>531</v>
          </cell>
          <cell r="B535" t="str">
            <v>5431</v>
          </cell>
          <cell r="C535">
            <v>5431</v>
          </cell>
          <cell r="D535">
            <v>2900767</v>
          </cell>
          <cell r="E535" t="str">
            <v>綴喜</v>
          </cell>
          <cell r="F535" t="str">
            <v>長村産婦人科</v>
          </cell>
          <cell r="G535" t="str">
            <v/>
          </cell>
          <cell r="H535" t="str">
            <v>614-8366</v>
          </cell>
          <cell r="I535" t="str">
            <v>八幡市男山泉１４－５</v>
          </cell>
          <cell r="J535" t="str">
            <v>614-8366八幡市男山泉１４－５</v>
          </cell>
          <cell r="K535" t="str">
            <v/>
          </cell>
          <cell r="L535" t="str">
            <v>075-982-3333</v>
          </cell>
          <cell r="M535" t="str">
            <v/>
          </cell>
          <cell r="N535" t="str">
            <v>075-983-4546</v>
          </cell>
          <cell r="P535" t="str">
            <v>長村産婦人科</v>
          </cell>
          <cell r="Q535" t="str">
            <v>614-8366</v>
          </cell>
          <cell r="R535" t="str">
            <v>八幡市男山泉１４－５</v>
          </cell>
          <cell r="S535" t="str">
            <v>075-982-3333</v>
          </cell>
          <cell r="U535">
            <v>3454</v>
          </cell>
          <cell r="V535" t="str">
            <v/>
          </cell>
          <cell r="W535" t="str">
            <v/>
          </cell>
          <cell r="X535" t="str">
            <v>医療機関名：おさむら産婦人科　理事長：長村俊平</v>
          </cell>
          <cell r="Z535" t="str">
            <v/>
          </cell>
          <cell r="AA535" t="str">
            <v/>
          </cell>
          <cell r="AB535" t="str">
            <v/>
          </cell>
          <cell r="AC535" t="str">
            <v/>
          </cell>
          <cell r="AD535" t="str">
            <v/>
          </cell>
          <cell r="AE535" t="str">
            <v/>
          </cell>
          <cell r="AF535" t="str">
            <v/>
          </cell>
          <cell r="AG535" t="str">
            <v/>
          </cell>
          <cell r="AH535" t="str">
            <v/>
          </cell>
          <cell r="AI535" t="str">
            <v/>
          </cell>
          <cell r="AK535" t="str">
            <v/>
          </cell>
          <cell r="AL535">
            <v>1</v>
          </cell>
          <cell r="AM535" t="str">
            <v/>
          </cell>
          <cell r="AN535" t="str">
            <v/>
          </cell>
          <cell r="AR535" t="str">
            <v/>
          </cell>
          <cell r="AS535" t="str">
            <v/>
          </cell>
          <cell r="AU535" t="str">
            <v/>
          </cell>
          <cell r="AV535" t="str">
            <v/>
          </cell>
          <cell r="AW535" t="str">
            <v/>
          </cell>
          <cell r="AX535" t="str">
            <v/>
          </cell>
          <cell r="AY535" t="str">
            <v/>
          </cell>
          <cell r="AZ535" t="str">
            <v/>
          </cell>
          <cell r="BA535" t="str">
            <v/>
          </cell>
          <cell r="BB535" t="str">
            <v/>
          </cell>
          <cell r="BC535" t="str">
            <v/>
          </cell>
          <cell r="BE535" t="str">
            <v/>
          </cell>
          <cell r="BF535" t="str">
            <v/>
          </cell>
          <cell r="BG535">
            <v>1</v>
          </cell>
          <cell r="BH535" t="str">
            <v/>
          </cell>
          <cell r="BI535" t="str">
            <v/>
          </cell>
          <cell r="BM535" t="str">
            <v/>
          </cell>
          <cell r="BN535" t="str">
            <v/>
          </cell>
          <cell r="BP535" t="str">
            <v/>
          </cell>
          <cell r="BQ535" t="str">
            <v/>
          </cell>
          <cell r="BS535">
            <v>2</v>
          </cell>
          <cell r="BT535">
            <v>1</v>
          </cell>
          <cell r="BU535" t="str">
            <v>H27.7.28 医療機関名・電話番号修正　</v>
          </cell>
          <cell r="BW535" t="str">
            <v/>
          </cell>
          <cell r="BX535" t="str">
            <v/>
          </cell>
          <cell r="BY535" t="str">
            <v/>
          </cell>
          <cell r="CA535" t="str">
            <v/>
          </cell>
          <cell r="CB535" t="str">
            <v/>
          </cell>
          <cell r="CD535" t="str">
            <v/>
          </cell>
          <cell r="CE535" t="str">
            <v/>
          </cell>
          <cell r="CH535" t="str">
            <v>長村　浩平
長村　俊平</v>
          </cell>
        </row>
        <row r="536">
          <cell r="A536">
            <v>532</v>
          </cell>
          <cell r="B536" t="str">
            <v>1215</v>
          </cell>
          <cell r="C536">
            <v>1215</v>
          </cell>
          <cell r="D536">
            <v>502680</v>
          </cell>
          <cell r="E536" t="str">
            <v>下京西部</v>
          </cell>
          <cell r="F536" t="str">
            <v>小林整形外科医院</v>
          </cell>
          <cell r="G536" t="str">
            <v/>
          </cell>
          <cell r="H536" t="str">
            <v>601-8211</v>
          </cell>
          <cell r="I536" t="str">
            <v>南区久世高田町３５－５０</v>
          </cell>
          <cell r="J536" t="str">
            <v>601-8211南区久世高田町３５－５０</v>
          </cell>
          <cell r="K536" t="str">
            <v/>
          </cell>
          <cell r="L536" t="str">
            <v>075-933-6767</v>
          </cell>
          <cell r="M536" t="str">
            <v/>
          </cell>
          <cell r="N536" t="str">
            <v>075-933-3577</v>
          </cell>
          <cell r="P536" t="str">
            <v>小林整形外科医院</v>
          </cell>
          <cell r="Q536" t="str">
            <v>601-8211</v>
          </cell>
          <cell r="R536" t="str">
            <v>南区久世高田町３５－５０</v>
          </cell>
          <cell r="S536" t="str">
            <v>075-933-6767</v>
          </cell>
          <cell r="U536">
            <v>1175</v>
          </cell>
          <cell r="V536" t="str">
            <v/>
          </cell>
          <cell r="W536" t="str">
            <v/>
          </cell>
          <cell r="X536" t="str">
            <v>24.10.25</v>
          </cell>
          <cell r="Z536" t="str">
            <v/>
          </cell>
          <cell r="AA536" t="str">
            <v/>
          </cell>
          <cell r="AB536" t="str">
            <v/>
          </cell>
          <cell r="AC536" t="str">
            <v/>
          </cell>
          <cell r="AD536" t="str">
            <v/>
          </cell>
          <cell r="AE536" t="str">
            <v/>
          </cell>
          <cell r="AF536" t="str">
            <v/>
          </cell>
          <cell r="AG536" t="str">
            <v/>
          </cell>
          <cell r="AH536" t="str">
            <v/>
          </cell>
          <cell r="AI536" t="str">
            <v/>
          </cell>
          <cell r="AK536" t="str">
            <v/>
          </cell>
          <cell r="AL536" t="str">
            <v/>
          </cell>
          <cell r="AM536" t="str">
            <v/>
          </cell>
          <cell r="AN536" t="str">
            <v/>
          </cell>
          <cell r="AR536">
            <v>2</v>
          </cell>
          <cell r="AS536" t="str">
            <v/>
          </cell>
          <cell r="AU536" t="str">
            <v/>
          </cell>
          <cell r="AV536" t="str">
            <v/>
          </cell>
          <cell r="AW536" t="str">
            <v/>
          </cell>
          <cell r="AX536" t="str">
            <v/>
          </cell>
          <cell r="AY536" t="str">
            <v/>
          </cell>
          <cell r="AZ536" t="str">
            <v/>
          </cell>
          <cell r="BA536" t="str">
            <v/>
          </cell>
          <cell r="BB536" t="str">
            <v/>
          </cell>
          <cell r="BC536" t="str">
            <v/>
          </cell>
          <cell r="BE536" t="str">
            <v/>
          </cell>
          <cell r="BF536" t="str">
            <v/>
          </cell>
          <cell r="BG536" t="str">
            <v/>
          </cell>
          <cell r="BH536" t="str">
            <v/>
          </cell>
          <cell r="BI536" t="str">
            <v/>
          </cell>
          <cell r="BM536" t="str">
            <v/>
          </cell>
          <cell r="BN536" t="str">
            <v/>
          </cell>
          <cell r="BP536" t="str">
            <v/>
          </cell>
          <cell r="BQ536" t="str">
            <v/>
          </cell>
          <cell r="BS536" t="str">
            <v/>
          </cell>
          <cell r="BT536" t="str">
            <v/>
          </cell>
          <cell r="BU536" t="str">
            <v/>
          </cell>
          <cell r="BW536" t="str">
            <v/>
          </cell>
          <cell r="BX536" t="str">
            <v/>
          </cell>
          <cell r="BY536" t="str">
            <v/>
          </cell>
          <cell r="CA536" t="str">
            <v/>
          </cell>
          <cell r="CB536" t="str">
            <v/>
          </cell>
          <cell r="CD536" t="str">
            <v/>
          </cell>
          <cell r="CE536" t="str">
            <v/>
          </cell>
          <cell r="CH536" t="str">
            <v>小林　政史</v>
          </cell>
        </row>
        <row r="537">
          <cell r="A537">
            <v>533</v>
          </cell>
          <cell r="B537" t="str">
            <v>3858</v>
          </cell>
          <cell r="C537">
            <v>3858</v>
          </cell>
          <cell r="D537">
            <v>9900091</v>
          </cell>
          <cell r="E537" t="str">
            <v>中京西部</v>
          </cell>
          <cell r="F537" t="str">
            <v>医療法人知音会京都新町病院</v>
          </cell>
          <cell r="G537" t="str">
            <v/>
          </cell>
          <cell r="H537" t="str">
            <v>604-8217</v>
          </cell>
          <cell r="I537" t="str">
            <v>中京区六角通新町西入西六角町１０９</v>
          </cell>
          <cell r="J537" t="str">
            <v>604-8217中京区六角通新町西入西六角町１０９</v>
          </cell>
          <cell r="K537" t="str">
            <v/>
          </cell>
          <cell r="L537" t="str">
            <v>075-241-7167</v>
          </cell>
          <cell r="M537" t="str">
            <v/>
          </cell>
          <cell r="N537" t="str">
            <v>075-252-2542</v>
          </cell>
          <cell r="P537" t="str">
            <v>医療法人知音会京都新町病院</v>
          </cell>
          <cell r="Q537" t="str">
            <v>604-8217</v>
          </cell>
          <cell r="R537" t="str">
            <v>中京区六角通新町西入西六角町１０９</v>
          </cell>
          <cell r="S537" t="str">
            <v>075-241-7167</v>
          </cell>
          <cell r="T537" t="str">
            <v>075-252-2542</v>
          </cell>
          <cell r="U537">
            <v>555</v>
          </cell>
          <cell r="V537" t="str">
            <v/>
          </cell>
          <cell r="W537" t="str">
            <v/>
          </cell>
          <cell r="X537" t="str">
            <v>H30.4.17日脳、高肺追加_x000D_
R4.10名称・組織変更・接種内容変更_x000D_
R5.2.10予防接種全て削除</v>
          </cell>
          <cell r="AC537">
            <v>1</v>
          </cell>
          <cell r="AH537">
            <v>1</v>
          </cell>
          <cell r="AI537">
            <v>1</v>
          </cell>
          <cell r="AR537">
            <v>1</v>
          </cell>
          <cell r="AS537">
            <v>1</v>
          </cell>
          <cell r="AX537">
            <v>1</v>
          </cell>
          <cell r="BB537">
            <v>1</v>
          </cell>
          <cell r="BC537" t="str">
            <v/>
          </cell>
          <cell r="BP537">
            <v>1</v>
          </cell>
          <cell r="BQ537">
            <v>1</v>
          </cell>
          <cell r="BW537" t="str">
            <v/>
          </cell>
          <cell r="BX537" t="str">
            <v/>
          </cell>
          <cell r="BY537" t="str">
            <v/>
          </cell>
          <cell r="CA537" t="str">
            <v/>
          </cell>
          <cell r="CB537" t="str">
            <v/>
          </cell>
          <cell r="CE537" t="str">
            <v/>
          </cell>
          <cell r="CH537" t="str">
            <v>長谷川　剛二、森　一樹</v>
          </cell>
        </row>
        <row r="538">
          <cell r="A538">
            <v>534</v>
          </cell>
          <cell r="B538" t="str">
            <v>5585</v>
          </cell>
          <cell r="C538">
            <v>5585</v>
          </cell>
          <cell r="D538">
            <v>308062</v>
          </cell>
          <cell r="E538" t="str">
            <v>中京西部</v>
          </cell>
          <cell r="F538" t="str">
            <v>烏丸透析クリニック</v>
          </cell>
          <cell r="G538" t="str">
            <v/>
          </cell>
          <cell r="H538" t="str">
            <v>604-0847</v>
          </cell>
          <cell r="I538" t="str">
            <v>中京区烏丸通二条下ル秋野々町５１８ 前田エスエヌビル１Ｆ</v>
          </cell>
          <cell r="J538" t="str">
            <v>604-0847中京区烏丸通二条下ル秋野々町５１８ 前田エスエヌビル１Ｆ</v>
          </cell>
          <cell r="K538" t="str">
            <v/>
          </cell>
          <cell r="L538" t="str">
            <v>075-256-8717</v>
          </cell>
          <cell r="M538" t="str">
            <v/>
          </cell>
          <cell r="N538" t="str">
            <v>075-256-8718</v>
          </cell>
          <cell r="P538" t="str">
            <v>烏丸透析クリニック</v>
          </cell>
          <cell r="Q538" t="str">
            <v>604-0847</v>
          </cell>
          <cell r="R538" t="str">
            <v>中京区烏丸通二条下ル秋野々町５１８ 前田エスエヌビル１Ｆ</v>
          </cell>
          <cell r="S538" t="str">
            <v>075-256-8717</v>
          </cell>
          <cell r="T538" t="str">
            <v>075-622-1899</v>
          </cell>
          <cell r="U538">
            <v>544</v>
          </cell>
          <cell r="V538" t="str">
            <v/>
          </cell>
          <cell r="W538" t="str">
            <v/>
          </cell>
          <cell r="X538" t="str">
            <v>高肺　26.10.30_x000D_
高齢者インフル非公表、接種医師変更</v>
          </cell>
          <cell r="AC538" t="str">
            <v/>
          </cell>
          <cell r="AH538" t="str">
            <v/>
          </cell>
          <cell r="AI538" t="str">
            <v/>
          </cell>
          <cell r="AR538">
            <v>2</v>
          </cell>
          <cell r="AS538">
            <v>2</v>
          </cell>
          <cell r="AX538" t="str">
            <v/>
          </cell>
          <cell r="BB538" t="str">
            <v/>
          </cell>
          <cell r="BC538" t="str">
            <v/>
          </cell>
          <cell r="BM538" t="str">
            <v/>
          </cell>
          <cell r="BN538" t="str">
            <v/>
          </cell>
          <cell r="BP538">
            <v>2</v>
          </cell>
          <cell r="BQ538">
            <v>2</v>
          </cell>
          <cell r="BW538" t="str">
            <v/>
          </cell>
          <cell r="BX538" t="str">
            <v/>
          </cell>
          <cell r="BY538" t="str">
            <v/>
          </cell>
          <cell r="CA538" t="str">
            <v/>
          </cell>
          <cell r="CB538" t="str">
            <v/>
          </cell>
          <cell r="CE538" t="str">
            <v/>
          </cell>
          <cell r="CH538" t="str">
            <v>兩坂　誠、小林　裕之
井田　智治</v>
          </cell>
        </row>
        <row r="539">
          <cell r="A539">
            <v>535</v>
          </cell>
          <cell r="B539" t="str">
            <v>6578</v>
          </cell>
          <cell r="C539">
            <v>6578</v>
          </cell>
          <cell r="D539">
            <v>309417</v>
          </cell>
          <cell r="E539" t="str">
            <v>中京西部</v>
          </cell>
          <cell r="F539" t="str">
            <v>はせがわこどもクリニック</v>
          </cell>
          <cell r="G539" t="str">
            <v/>
          </cell>
          <cell r="H539" t="str">
            <v>604-8247</v>
          </cell>
          <cell r="I539" t="str">
            <v>中京区三条通油小路東入塩屋町４９ ＪＳＰビル３Ｆ</v>
          </cell>
          <cell r="J539" t="str">
            <v>604-8247中京区三条通油小路東入塩屋町４９ ＪＳＰビル３Ｆ</v>
          </cell>
          <cell r="K539" t="str">
            <v>★</v>
          </cell>
          <cell r="L539" t="str">
            <v>075-254-8626</v>
          </cell>
          <cell r="M539" t="str">
            <v/>
          </cell>
          <cell r="N539" t="str">
            <v>075-254-8627</v>
          </cell>
          <cell r="P539" t="str">
            <v>はせがわこどもクリニック</v>
          </cell>
          <cell r="Q539" t="str">
            <v>604-8247</v>
          </cell>
          <cell r="R539" t="str">
            <v>京都市中京区三条通油小路東入塩屋町４９</v>
          </cell>
          <cell r="S539" t="str">
            <v>075-254-8626</v>
          </cell>
          <cell r="T539" t="str">
            <v>075-254-8627</v>
          </cell>
          <cell r="U539">
            <v>563</v>
          </cell>
          <cell r="Z539">
            <v>1</v>
          </cell>
          <cell r="AA539">
            <v>1</v>
          </cell>
          <cell r="AB539">
            <v>1</v>
          </cell>
          <cell r="AD539">
            <v>1</v>
          </cell>
          <cell r="AE539">
            <v>1</v>
          </cell>
          <cell r="AF539">
            <v>1</v>
          </cell>
          <cell r="AG539">
            <v>1</v>
          </cell>
          <cell r="AJ539">
            <v>1</v>
          </cell>
          <cell r="AK539">
            <v>1</v>
          </cell>
          <cell r="AL539">
            <v>1</v>
          </cell>
          <cell r="AM539">
            <v>1</v>
          </cell>
          <cell r="AN539">
            <v>1</v>
          </cell>
          <cell r="AO539">
            <v>1</v>
          </cell>
          <cell r="AR539">
            <v>2</v>
          </cell>
          <cell r="AS539">
            <v>2</v>
          </cell>
          <cell r="AU539">
            <v>1</v>
          </cell>
          <cell r="AV539">
            <v>1</v>
          </cell>
          <cell r="AW539">
            <v>1</v>
          </cell>
          <cell r="AY539">
            <v>1</v>
          </cell>
          <cell r="AZ539">
            <v>1</v>
          </cell>
          <cell r="BA539">
            <v>1</v>
          </cell>
          <cell r="BD539">
            <v>1</v>
          </cell>
          <cell r="BE539">
            <v>1</v>
          </cell>
          <cell r="BF539">
            <v>1</v>
          </cell>
          <cell r="BG539">
            <v>1</v>
          </cell>
          <cell r="BH539">
            <v>1</v>
          </cell>
          <cell r="BI539">
            <v>1</v>
          </cell>
          <cell r="BJ539">
            <v>1</v>
          </cell>
          <cell r="BM539">
            <v>1</v>
          </cell>
          <cell r="BN539" t="str">
            <v/>
          </cell>
          <cell r="BP539">
            <v>2</v>
          </cell>
          <cell r="BQ539">
            <v>2</v>
          </cell>
          <cell r="BS539">
            <v>2</v>
          </cell>
          <cell r="BT539">
            <v>2</v>
          </cell>
          <cell r="BY539" t="str">
            <v/>
          </cell>
          <cell r="CA539" t="str">
            <v/>
          </cell>
          <cell r="CB539" t="str">
            <v/>
          </cell>
          <cell r="CD539">
            <v>2</v>
          </cell>
          <cell r="CG539" t="str">
            <v>長谷川　雅文</v>
          </cell>
          <cell r="CH539" t="str">
            <v>長谷川　雅文</v>
          </cell>
        </row>
        <row r="540">
          <cell r="A540">
            <v>536</v>
          </cell>
          <cell r="B540" t="str">
            <v>5344</v>
          </cell>
          <cell r="C540">
            <v>5344</v>
          </cell>
          <cell r="D540">
            <v>3500053</v>
          </cell>
          <cell r="E540" t="str">
            <v>相楽</v>
          </cell>
          <cell r="F540" t="str">
            <v>小沢医院</v>
          </cell>
          <cell r="G540" t="str">
            <v/>
          </cell>
          <cell r="H540" t="str">
            <v>619-0202</v>
          </cell>
          <cell r="I540" t="str">
            <v>木津川市山城町平尾南払戸１１２</v>
          </cell>
          <cell r="J540" t="str">
            <v>619-0202木津川市山城町平尾南払戸１１２</v>
          </cell>
          <cell r="K540" t="str">
            <v/>
          </cell>
          <cell r="L540" t="str">
            <v>0774-86-0630</v>
          </cell>
          <cell r="M540" t="str">
            <v/>
          </cell>
          <cell r="N540" t="str">
            <v>0774-86-0631</v>
          </cell>
          <cell r="P540" t="str">
            <v>小沢医院</v>
          </cell>
          <cell r="Q540" t="str">
            <v>619-0202</v>
          </cell>
          <cell r="R540" t="str">
            <v>木津川市山城町平尾南払戸１１２</v>
          </cell>
          <cell r="S540" t="str">
            <v>0774-86-0630</v>
          </cell>
          <cell r="T540" t="str">
            <v>0774-86-0631</v>
          </cell>
          <cell r="U540">
            <v>3699</v>
          </cell>
          <cell r="V540" t="str">
            <v/>
          </cell>
          <cell r="W540" t="str">
            <v/>
          </cell>
          <cell r="X540" t="str">
            <v>26.10.10高齢インフル追加_x000D_
29.5.1開業_x000D_
R3.11.24確認</v>
          </cell>
          <cell r="AC540" t="str">
            <v/>
          </cell>
          <cell r="AF540">
            <v>1</v>
          </cell>
          <cell r="AG540">
            <v>1</v>
          </cell>
          <cell r="AH540" t="str">
            <v/>
          </cell>
          <cell r="AI540" t="str">
            <v/>
          </cell>
          <cell r="AR540">
            <v>1</v>
          </cell>
          <cell r="AS540">
            <v>1</v>
          </cell>
          <cell r="AX540" t="str">
            <v/>
          </cell>
          <cell r="BB540" t="str">
            <v/>
          </cell>
          <cell r="BC540" t="str">
            <v/>
          </cell>
          <cell r="BM540" t="str">
            <v/>
          </cell>
          <cell r="BN540" t="str">
            <v/>
          </cell>
          <cell r="BQ540">
            <v>1</v>
          </cell>
          <cell r="BW540" t="str">
            <v/>
          </cell>
          <cell r="BX540" t="str">
            <v/>
          </cell>
          <cell r="BY540" t="str">
            <v/>
          </cell>
          <cell r="CA540" t="str">
            <v/>
          </cell>
          <cell r="CB540" t="str">
            <v/>
          </cell>
          <cell r="CE540" t="str">
            <v/>
          </cell>
          <cell r="CG540" t="str">
            <v>小澤　　勝</v>
          </cell>
          <cell r="CH540" t="str">
            <v>小澤　　勝</v>
          </cell>
        </row>
        <row r="541">
          <cell r="A541">
            <v>537</v>
          </cell>
          <cell r="B541" t="str">
            <v>5933</v>
          </cell>
          <cell r="C541">
            <v>5933</v>
          </cell>
          <cell r="D541">
            <v>204790</v>
          </cell>
          <cell r="E541" t="str">
            <v>京都市西陣</v>
          </cell>
          <cell r="F541" t="str">
            <v>はせがわ小児科</v>
          </cell>
          <cell r="G541" t="str">
            <v/>
          </cell>
          <cell r="H541" t="str">
            <v>602-8332</v>
          </cell>
          <cell r="I541" t="str">
            <v>上京区一条通千本西入烏丸町３７５</v>
          </cell>
          <cell r="J541" t="str">
            <v>602-8332上京区一条通千本西入烏丸町３７５</v>
          </cell>
          <cell r="K541" t="str">
            <v/>
          </cell>
          <cell r="L541" t="str">
            <v>075-461-0886</v>
          </cell>
          <cell r="M541" t="str">
            <v/>
          </cell>
          <cell r="N541" t="str">
            <v>075-464-2972</v>
          </cell>
          <cell r="P541" t="str">
            <v>はせがわ小児科</v>
          </cell>
          <cell r="Q541" t="str">
            <v>602-8332</v>
          </cell>
          <cell r="R541" t="str">
            <v>上京区一条通千本西入烏丸町３７５</v>
          </cell>
          <cell r="S541" t="str">
            <v>075-461-0886</v>
          </cell>
          <cell r="U541">
            <v>273</v>
          </cell>
          <cell r="V541" t="str">
            <v/>
          </cell>
          <cell r="W541" t="str">
            <v/>
          </cell>
          <cell r="X541" t="str">
            <v>27.1.22水痘・高肺追加</v>
          </cell>
          <cell r="Z541">
            <v>1</v>
          </cell>
          <cell r="AA541">
            <v>1</v>
          </cell>
          <cell r="AB541">
            <v>1</v>
          </cell>
          <cell r="AC541">
            <v>1</v>
          </cell>
          <cell r="AD541">
            <v>1</v>
          </cell>
          <cell r="AE541">
            <v>1</v>
          </cell>
          <cell r="AF541">
            <v>1</v>
          </cell>
          <cell r="AG541">
            <v>1</v>
          </cell>
          <cell r="AH541">
            <v>1</v>
          </cell>
          <cell r="AI541">
            <v>1</v>
          </cell>
          <cell r="AJ541">
            <v>1</v>
          </cell>
          <cell r="AK541">
            <v>1</v>
          </cell>
          <cell r="AL541">
            <v>1</v>
          </cell>
          <cell r="AM541">
            <v>1</v>
          </cell>
          <cell r="AN541">
            <v>1</v>
          </cell>
          <cell r="AR541">
            <v>1</v>
          </cell>
          <cell r="AS541">
            <v>1</v>
          </cell>
          <cell r="AU541">
            <v>1</v>
          </cell>
          <cell r="AV541">
            <v>1</v>
          </cell>
          <cell r="AW541">
            <v>1</v>
          </cell>
          <cell r="AX541">
            <v>1</v>
          </cell>
          <cell r="AY541">
            <v>1</v>
          </cell>
          <cell r="AZ541">
            <v>1</v>
          </cell>
          <cell r="BA541">
            <v>1</v>
          </cell>
          <cell r="BB541">
            <v>1</v>
          </cell>
          <cell r="BC541" t="str">
            <v/>
          </cell>
          <cell r="BD541">
            <v>1</v>
          </cell>
          <cell r="BE541">
            <v>1</v>
          </cell>
          <cell r="BF541">
            <v>1</v>
          </cell>
          <cell r="BG541">
            <v>1</v>
          </cell>
          <cell r="BH541">
            <v>1</v>
          </cell>
          <cell r="BI541">
            <v>1</v>
          </cell>
          <cell r="BJ541">
            <v>1</v>
          </cell>
          <cell r="BM541">
            <v>1</v>
          </cell>
          <cell r="BN541" t="str">
            <v>長谷川　功</v>
          </cell>
          <cell r="BP541">
            <v>1</v>
          </cell>
          <cell r="BQ541">
            <v>1</v>
          </cell>
          <cell r="BS541">
            <v>1</v>
          </cell>
          <cell r="BT541">
            <v>1</v>
          </cell>
          <cell r="BW541">
            <v>1</v>
          </cell>
          <cell r="BX541">
            <v>1</v>
          </cell>
          <cell r="BY541" t="str">
            <v/>
          </cell>
          <cell r="CA541" t="str">
            <v/>
          </cell>
          <cell r="CB541" t="str">
            <v/>
          </cell>
          <cell r="CD541">
            <v>1</v>
          </cell>
          <cell r="CE541" t="str">
            <v>長谷川　功</v>
          </cell>
          <cell r="CG541" t="str">
            <v>長谷川　功</v>
          </cell>
          <cell r="CH541" t="str">
            <v>長谷川　功</v>
          </cell>
        </row>
        <row r="542">
          <cell r="A542">
            <v>538</v>
          </cell>
          <cell r="B542" t="str">
            <v>5115</v>
          </cell>
          <cell r="C542">
            <v>5115</v>
          </cell>
          <cell r="D542">
            <v>1501061</v>
          </cell>
          <cell r="E542" t="str">
            <v>船井</v>
          </cell>
          <cell r="F542" t="str">
            <v>国保京丹波町病院和知診療所</v>
          </cell>
          <cell r="G542" t="str">
            <v/>
          </cell>
          <cell r="H542" t="str">
            <v>629-1121</v>
          </cell>
          <cell r="I542" t="str">
            <v>船井郡京丹波町本庄今福５</v>
          </cell>
          <cell r="J542" t="str">
            <v>629-1121船井郡京丹波町本庄今福５</v>
          </cell>
          <cell r="K542" t="str">
            <v/>
          </cell>
          <cell r="L542" t="str">
            <v>0771-84-1112</v>
          </cell>
          <cell r="M542" t="str">
            <v/>
          </cell>
          <cell r="N542" t="str">
            <v>0771-84-1160</v>
          </cell>
          <cell r="P542" t="str">
            <v>国保京丹波町病院和知診療所</v>
          </cell>
          <cell r="Q542" t="str">
            <v>629-1121</v>
          </cell>
          <cell r="R542" t="str">
            <v>船井郡京丹波町本庄今福５</v>
          </cell>
          <cell r="S542" t="str">
            <v>0771-84-1112</v>
          </cell>
          <cell r="T542" t="str">
            <v>0771-84-1160</v>
          </cell>
          <cell r="U542">
            <v>3905</v>
          </cell>
          <cell r="V542" t="str">
            <v/>
          </cell>
          <cell r="W542" t="str">
            <v/>
          </cell>
          <cell r="X542" t="str">
            <v>27.11.26_x000D_
R4.11高インフル追加</v>
          </cell>
          <cell r="AC542" t="str">
            <v/>
          </cell>
          <cell r="AH542" t="str">
            <v/>
          </cell>
          <cell r="AI542" t="str">
            <v/>
          </cell>
          <cell r="AR542">
            <v>1</v>
          </cell>
          <cell r="AS542">
            <v>1</v>
          </cell>
          <cell r="AX542" t="str">
            <v/>
          </cell>
          <cell r="BB542" t="str">
            <v/>
          </cell>
          <cell r="BC542" t="str">
            <v/>
          </cell>
          <cell r="BM542" t="str">
            <v/>
          </cell>
          <cell r="BN542" t="str">
            <v/>
          </cell>
          <cell r="BP542">
            <v>1</v>
          </cell>
          <cell r="BS542">
            <v>1</v>
          </cell>
          <cell r="BT542">
            <v>1</v>
          </cell>
          <cell r="BW542" t="str">
            <v/>
          </cell>
          <cell r="BX542" t="str">
            <v/>
          </cell>
          <cell r="BY542" t="str">
            <v/>
          </cell>
          <cell r="CA542" t="str">
            <v/>
          </cell>
          <cell r="CB542" t="str">
            <v/>
          </cell>
          <cell r="CE542" t="str">
            <v/>
          </cell>
          <cell r="CH542" t="str">
            <v>庄林　智</v>
          </cell>
        </row>
        <row r="543">
          <cell r="A543">
            <v>539</v>
          </cell>
          <cell r="B543" t="str">
            <v>6351</v>
          </cell>
          <cell r="C543">
            <v>6351</v>
          </cell>
          <cell r="D543">
            <v>907707</v>
          </cell>
          <cell r="E543" t="str">
            <v>伏見</v>
          </cell>
          <cell r="F543" t="str">
            <v>はせがわ明安堂クリニック</v>
          </cell>
          <cell r="G543" t="str">
            <v/>
          </cell>
          <cell r="H543" t="str">
            <v>612-8490</v>
          </cell>
          <cell r="I543" t="str">
            <v>伏見区下鳥羽南柳長町６</v>
          </cell>
          <cell r="J543" t="str">
            <v>612-8490伏見区下鳥羽南柳長町６</v>
          </cell>
          <cell r="K543" t="str">
            <v/>
          </cell>
          <cell r="L543" t="str">
            <v>075-603-0050</v>
          </cell>
          <cell r="M543" t="str">
            <v/>
          </cell>
          <cell r="N543" t="str">
            <v>075-603-0086</v>
          </cell>
          <cell r="P543" t="str">
            <v>はせがわ明安堂クリニック</v>
          </cell>
          <cell r="Q543" t="str">
            <v>612-8490</v>
          </cell>
          <cell r="R543" t="str">
            <v>伏見区下鳥羽南柳長町６</v>
          </cell>
          <cell r="S543" t="str">
            <v>075-603-0050</v>
          </cell>
          <cell r="T543" t="str">
            <v>075-603-0086</v>
          </cell>
          <cell r="U543">
            <v>2549</v>
          </cell>
          <cell r="V543" t="str">
            <v/>
          </cell>
          <cell r="W543" t="str">
            <v/>
          </cell>
          <cell r="X543" t="str">
            <v>26.12.22麻しん・風しん・MR追加_x000D_
H31.2.8医療機関名変更→前に「医療法人明安堂」が付く</v>
          </cell>
          <cell r="AC543" t="str">
            <v/>
          </cell>
          <cell r="AD543">
            <v>1</v>
          </cell>
          <cell r="AE543">
            <v>1</v>
          </cell>
          <cell r="AF543">
            <v>1</v>
          </cell>
          <cell r="AH543" t="str">
            <v/>
          </cell>
          <cell r="AI543" t="str">
            <v/>
          </cell>
          <cell r="AR543">
            <v>1</v>
          </cell>
          <cell r="AS543">
            <v>1</v>
          </cell>
          <cell r="AX543" t="str">
            <v/>
          </cell>
          <cell r="AY543">
            <v>1</v>
          </cell>
          <cell r="AZ543">
            <v>1</v>
          </cell>
          <cell r="BA543">
            <v>1</v>
          </cell>
          <cell r="BB543" t="str">
            <v/>
          </cell>
          <cell r="BC543" t="str">
            <v/>
          </cell>
          <cell r="BM543" t="str">
            <v/>
          </cell>
          <cell r="BN543" t="str">
            <v/>
          </cell>
          <cell r="BP543">
            <v>1</v>
          </cell>
          <cell r="BQ543">
            <v>1</v>
          </cell>
          <cell r="BS543">
            <v>1</v>
          </cell>
          <cell r="BT543">
            <v>1</v>
          </cell>
          <cell r="BU543" t="str">
            <v>26.7.3</v>
          </cell>
          <cell r="BW543" t="str">
            <v/>
          </cell>
          <cell r="BX543" t="str">
            <v/>
          </cell>
          <cell r="BY543" t="str">
            <v/>
          </cell>
          <cell r="CA543" t="str">
            <v/>
          </cell>
          <cell r="CB543" t="str">
            <v/>
          </cell>
          <cell r="CD543">
            <v>1</v>
          </cell>
          <cell r="CE543" t="str">
            <v/>
          </cell>
          <cell r="CG543" t="str">
            <v>長谷川　滋人</v>
          </cell>
          <cell r="CH543" t="str">
            <v>長谷川　滋人</v>
          </cell>
        </row>
        <row r="544">
          <cell r="A544">
            <v>540</v>
          </cell>
          <cell r="B544" t="str">
            <v>3753</v>
          </cell>
          <cell r="C544">
            <v>3753</v>
          </cell>
          <cell r="D544">
            <v>4101596</v>
          </cell>
          <cell r="E544" t="str">
            <v>山科</v>
          </cell>
          <cell r="F544" t="str">
            <v>まついクリニック</v>
          </cell>
          <cell r="G544" t="str">
            <v/>
          </cell>
          <cell r="H544" t="str">
            <v>607-8212</v>
          </cell>
          <cell r="I544" t="str">
            <v>山科区勧修寺西栗栖野町２５０</v>
          </cell>
          <cell r="J544" t="str">
            <v>607-8212山科区勧修寺西栗栖野町２５０</v>
          </cell>
          <cell r="K544" t="str">
            <v/>
          </cell>
          <cell r="L544" t="str">
            <v>075-581-2612</v>
          </cell>
          <cell r="M544" t="str">
            <v/>
          </cell>
          <cell r="N544" t="str">
            <v>075-581-3303</v>
          </cell>
          <cell r="P544" t="str">
            <v>まついクリニック</v>
          </cell>
          <cell r="Q544" t="str">
            <v>607-8212</v>
          </cell>
          <cell r="R544" t="str">
            <v>山科区勧修寺西栗栖野町２５０</v>
          </cell>
          <cell r="S544" t="str">
            <v>075-581-2612</v>
          </cell>
          <cell r="U544">
            <v>2222</v>
          </cell>
          <cell r="V544" t="str">
            <v/>
          </cell>
          <cell r="W544" t="str">
            <v/>
          </cell>
          <cell r="X544" t="str">
            <v>H29.6.12登録
H29.9.1名称変更</v>
          </cell>
          <cell r="Z544" t="str">
            <v/>
          </cell>
          <cell r="AA544" t="str">
            <v/>
          </cell>
          <cell r="AB544" t="str">
            <v/>
          </cell>
          <cell r="AC544" t="str">
            <v/>
          </cell>
          <cell r="AD544" t="str">
            <v/>
          </cell>
          <cell r="AE544" t="str">
            <v/>
          </cell>
          <cell r="AF544" t="str">
            <v/>
          </cell>
          <cell r="AG544" t="str">
            <v/>
          </cell>
          <cell r="AH544" t="str">
            <v/>
          </cell>
          <cell r="AI544" t="str">
            <v/>
          </cell>
          <cell r="AK544" t="str">
            <v/>
          </cell>
          <cell r="AL544" t="str">
            <v/>
          </cell>
          <cell r="AM544" t="str">
            <v/>
          </cell>
          <cell r="AN544" t="str">
            <v/>
          </cell>
          <cell r="AR544">
            <v>1</v>
          </cell>
          <cell r="AS544" t="str">
            <v/>
          </cell>
          <cell r="AU544" t="str">
            <v/>
          </cell>
          <cell r="AV544" t="str">
            <v/>
          </cell>
          <cell r="AW544" t="str">
            <v/>
          </cell>
          <cell r="AX544" t="str">
            <v/>
          </cell>
          <cell r="AY544" t="str">
            <v/>
          </cell>
          <cell r="AZ544" t="str">
            <v/>
          </cell>
          <cell r="BA544" t="str">
            <v/>
          </cell>
          <cell r="BB544" t="str">
            <v/>
          </cell>
          <cell r="BC544" t="str">
            <v/>
          </cell>
          <cell r="BE544" t="str">
            <v/>
          </cell>
          <cell r="BF544" t="str">
            <v/>
          </cell>
          <cell r="BG544" t="str">
            <v/>
          </cell>
          <cell r="BH544" t="str">
            <v/>
          </cell>
          <cell r="BI544" t="str">
            <v/>
          </cell>
          <cell r="BM544" t="str">
            <v/>
          </cell>
          <cell r="BN544" t="str">
            <v/>
          </cell>
          <cell r="BP544">
            <v>1</v>
          </cell>
          <cell r="BS544" t="str">
            <v/>
          </cell>
          <cell r="BT544" t="str">
            <v/>
          </cell>
          <cell r="BW544" t="str">
            <v/>
          </cell>
          <cell r="BX544" t="str">
            <v/>
          </cell>
          <cell r="BY544" t="str">
            <v/>
          </cell>
          <cell r="CA544" t="str">
            <v/>
          </cell>
          <cell r="CB544" t="str">
            <v/>
          </cell>
          <cell r="CD544" t="str">
            <v/>
          </cell>
          <cell r="CE544" t="str">
            <v/>
          </cell>
          <cell r="CH544" t="str">
            <v>松井　雅裕
松井　隆史
松井　真起子</v>
          </cell>
        </row>
        <row r="545">
          <cell r="A545">
            <v>541</v>
          </cell>
          <cell r="B545" t="str">
            <v>6592</v>
          </cell>
          <cell r="P545" t="str">
            <v>はせがわ内科・内視鏡クリニック</v>
          </cell>
          <cell r="Q545" t="str">
            <v>611-0031</v>
          </cell>
          <cell r="R545" t="str">
            <v>宇治市広野町西裏８７ ザ・ガーデンコミューンＤー２Ｆ</v>
          </cell>
          <cell r="S545" t="str">
            <v>0774-48-3301</v>
          </cell>
          <cell r="T545" t="str">
            <v>0774-48-3302</v>
          </cell>
          <cell r="U545">
            <v>3422</v>
          </cell>
          <cell r="X545" t="str">
            <v>R3.12.14新規登録</v>
          </cell>
          <cell r="AR545">
            <v>1</v>
          </cell>
          <cell r="AS545">
            <v>1</v>
          </cell>
          <cell r="BP545">
            <v>1</v>
          </cell>
          <cell r="BQ545">
            <v>1</v>
          </cell>
          <cell r="BS545">
            <v>1</v>
          </cell>
          <cell r="BT545">
            <v>1</v>
          </cell>
          <cell r="CD545">
            <v>1</v>
          </cell>
          <cell r="CH545" t="str">
            <v>長谷川　和範</v>
          </cell>
        </row>
        <row r="546">
          <cell r="A546">
            <v>542</v>
          </cell>
          <cell r="B546" t="str">
            <v>4571</v>
          </cell>
          <cell r="C546">
            <v>4571</v>
          </cell>
          <cell r="D546">
            <v>4002083</v>
          </cell>
          <cell r="E546" t="str">
            <v>西京</v>
          </cell>
          <cell r="F546" t="str">
            <v>まつい内科呼吸器科医院</v>
          </cell>
          <cell r="G546" t="str">
            <v/>
          </cell>
          <cell r="H546" t="str">
            <v>610-1104</v>
          </cell>
          <cell r="I546" t="str">
            <v>西京区大枝中山町７－７２</v>
          </cell>
          <cell r="J546" t="str">
            <v>610-1104西京区大枝中山町７－７２</v>
          </cell>
          <cell r="K546" t="str">
            <v>★</v>
          </cell>
          <cell r="L546" t="str">
            <v>075-335-0100</v>
          </cell>
          <cell r="M546" t="str">
            <v/>
          </cell>
          <cell r="N546" t="str">
            <v>075-335-0180</v>
          </cell>
          <cell r="P546" t="str">
            <v>まつい内科呼吸器科医院</v>
          </cell>
          <cell r="Q546" t="str">
            <v>610-1104</v>
          </cell>
          <cell r="R546" t="str">
            <v>西京区大枝中山町７－７２エム’ズ京都洛西1階</v>
          </cell>
          <cell r="S546" t="str">
            <v>075-335-0100</v>
          </cell>
          <cell r="T546" t="str">
            <v>075-335-0180</v>
          </cell>
          <cell r="U546">
            <v>1890</v>
          </cell>
          <cell r="V546" t="str">
            <v/>
          </cell>
          <cell r="W546" t="str">
            <v/>
          </cell>
          <cell r="X546" t="str">
            <v>R4.6.1ビル名追加</v>
          </cell>
          <cell r="Z546">
            <v>1</v>
          </cell>
          <cell r="AC546">
            <v>1</v>
          </cell>
          <cell r="AG546">
            <v>1</v>
          </cell>
          <cell r="AH546" t="str">
            <v/>
          </cell>
          <cell r="AI546" t="str">
            <v/>
          </cell>
          <cell r="AL546">
            <v>1</v>
          </cell>
          <cell r="AR546">
            <v>1</v>
          </cell>
          <cell r="AS546">
            <v>1</v>
          </cell>
          <cell r="AU546">
            <v>1</v>
          </cell>
          <cell r="AX546">
            <v>1</v>
          </cell>
          <cell r="AY546">
            <v>1</v>
          </cell>
          <cell r="AZ546">
            <v>1</v>
          </cell>
          <cell r="BA546">
            <v>1</v>
          </cell>
          <cell r="BB546">
            <v>1</v>
          </cell>
          <cell r="BC546" t="str">
            <v/>
          </cell>
          <cell r="BD546">
            <v>1</v>
          </cell>
          <cell r="BG546">
            <v>1</v>
          </cell>
          <cell r="BM546" t="str">
            <v/>
          </cell>
          <cell r="BN546" t="str">
            <v/>
          </cell>
          <cell r="BP546">
            <v>1</v>
          </cell>
          <cell r="BQ546">
            <v>1</v>
          </cell>
          <cell r="BS546">
            <v>1</v>
          </cell>
          <cell r="BT546">
            <v>1</v>
          </cell>
          <cell r="BW546">
            <v>1</v>
          </cell>
          <cell r="BX546">
            <v>1</v>
          </cell>
          <cell r="BY546" t="str">
            <v/>
          </cell>
          <cell r="CA546" t="str">
            <v/>
          </cell>
          <cell r="CB546" t="str">
            <v/>
          </cell>
          <cell r="CE546" t="str">
            <v/>
          </cell>
          <cell r="CG546" t="str">
            <v>松井　輝夫</v>
          </cell>
          <cell r="CH546" t="str">
            <v>松井　輝夫</v>
          </cell>
        </row>
        <row r="547">
          <cell r="A547">
            <v>543</v>
          </cell>
          <cell r="B547" t="str">
            <v>6344</v>
          </cell>
          <cell r="C547">
            <v>6344</v>
          </cell>
          <cell r="D547">
            <v>2702098</v>
          </cell>
          <cell r="E547" t="str">
            <v>舞鶴</v>
          </cell>
          <cell r="F547" t="str">
            <v>ながうちこころのクリニック</v>
          </cell>
          <cell r="G547" t="str">
            <v/>
          </cell>
          <cell r="H547" t="str">
            <v>624-0906</v>
          </cell>
          <cell r="I547" t="str">
            <v>舞鶴市倉谷１５３０</v>
          </cell>
          <cell r="J547" t="str">
            <v>624-0906舞鶴市倉谷１５３０</v>
          </cell>
          <cell r="K547" t="str">
            <v/>
          </cell>
          <cell r="L547" t="str">
            <v>0773-76-7760</v>
          </cell>
          <cell r="M547" t="str">
            <v/>
          </cell>
          <cell r="N547" t="str">
            <v>0773-76-7786</v>
          </cell>
          <cell r="P547" t="str">
            <v>ながうちこころのクリニック</v>
          </cell>
          <cell r="Q547" t="str">
            <v>624-0906</v>
          </cell>
          <cell r="R547" t="str">
            <v>舞鶴市倉谷１５３０</v>
          </cell>
          <cell r="S547" t="str">
            <v>0773-76-7760</v>
          </cell>
          <cell r="U547">
            <v>4077</v>
          </cell>
          <cell r="V547" t="str">
            <v/>
          </cell>
          <cell r="W547" t="str">
            <v/>
          </cell>
          <cell r="X547" t="str">
            <v>27.4.24</v>
          </cell>
          <cell r="Z547" t="str">
            <v/>
          </cell>
          <cell r="AA547" t="str">
            <v/>
          </cell>
          <cell r="AB547" t="str">
            <v/>
          </cell>
          <cell r="AC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 t="str">
            <v/>
          </cell>
          <cell r="AH547" t="str">
            <v/>
          </cell>
          <cell r="AI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R547">
            <v>1</v>
          </cell>
          <cell r="AS547">
            <v>1</v>
          </cell>
          <cell r="AU547" t="str">
            <v/>
          </cell>
          <cell r="AV547" t="str">
            <v/>
          </cell>
          <cell r="AW547" t="str">
            <v/>
          </cell>
          <cell r="AX547" t="str">
            <v/>
          </cell>
          <cell r="AY547" t="str">
            <v/>
          </cell>
          <cell r="AZ547" t="str">
            <v/>
          </cell>
          <cell r="BA547" t="str">
            <v/>
          </cell>
          <cell r="BB547" t="str">
            <v/>
          </cell>
          <cell r="BC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M547" t="str">
            <v/>
          </cell>
          <cell r="BN547" t="str">
            <v/>
          </cell>
          <cell r="BP547" t="str">
            <v/>
          </cell>
          <cell r="BQ547" t="str">
            <v/>
          </cell>
          <cell r="BS547" t="str">
            <v/>
          </cell>
          <cell r="BT547" t="str">
            <v/>
          </cell>
          <cell r="BU547" t="str">
            <v/>
          </cell>
          <cell r="BW547" t="str">
            <v/>
          </cell>
          <cell r="BX547" t="str">
            <v/>
          </cell>
          <cell r="BY547" t="str">
            <v/>
          </cell>
          <cell r="CA547" t="str">
            <v/>
          </cell>
          <cell r="CB547" t="str">
            <v/>
          </cell>
          <cell r="CD547" t="str">
            <v/>
          </cell>
          <cell r="CE547" t="str">
            <v/>
          </cell>
          <cell r="CH547" t="str">
            <v>長内　清行</v>
          </cell>
        </row>
        <row r="548">
          <cell r="A548">
            <v>544</v>
          </cell>
          <cell r="B548" t="str">
            <v>6373</v>
          </cell>
          <cell r="C548">
            <v>6373</v>
          </cell>
          <cell r="D548">
            <v>1601994</v>
          </cell>
          <cell r="E548" t="str">
            <v>亀岡市</v>
          </cell>
          <cell r="F548" t="str">
            <v>まついこどもクリニック</v>
          </cell>
          <cell r="G548" t="str">
            <v/>
          </cell>
          <cell r="H548" t="str">
            <v>621-0823</v>
          </cell>
          <cell r="I548" t="str">
            <v>亀岡市篠町馬堀東垣内２６－１</v>
          </cell>
          <cell r="J548" t="str">
            <v>621-0823亀岡市篠町馬堀東垣内２６－１</v>
          </cell>
          <cell r="K548" t="str">
            <v/>
          </cell>
          <cell r="L548" t="str">
            <v>0771-56-9810</v>
          </cell>
          <cell r="M548" t="str">
            <v/>
          </cell>
          <cell r="N548" t="str">
            <v>0771-56-9811</v>
          </cell>
          <cell r="P548" t="str">
            <v>まついこどもクリニック</v>
          </cell>
          <cell r="Q548" t="str">
            <v>621-0823</v>
          </cell>
          <cell r="R548" t="str">
            <v>亀岡市篠町馬堀東垣内２６－１</v>
          </cell>
          <cell r="S548" t="str">
            <v>0771-56-9810</v>
          </cell>
          <cell r="T548" t="str">
            <v>0771-56-9811</v>
          </cell>
          <cell r="U548">
            <v>3760</v>
          </cell>
          <cell r="V548" t="str">
            <v/>
          </cell>
          <cell r="W548" t="str">
            <v/>
          </cell>
          <cell r="X548" t="str">
            <v>H30.5.1　新規開業_x000D_
20190326 風しん抗体検査（任意）追加（1）、京都市風しん予防接種（任意）追加（2）_x000D_
20190401 接種医師追加（宮垣知史）_x000D_
R3.10.19接種医師変更</v>
          </cell>
          <cell r="Z548">
            <v>1</v>
          </cell>
          <cell r="AA548">
            <v>1</v>
          </cell>
          <cell r="AB548">
            <v>1</v>
          </cell>
          <cell r="AC548">
            <v>1</v>
          </cell>
          <cell r="AD548">
            <v>1</v>
          </cell>
          <cell r="AE548">
            <v>1</v>
          </cell>
          <cell r="AF548">
            <v>1</v>
          </cell>
          <cell r="AG548">
            <v>1</v>
          </cell>
          <cell r="AH548">
            <v>1</v>
          </cell>
          <cell r="AI548">
            <v>1</v>
          </cell>
          <cell r="AJ548">
            <v>1</v>
          </cell>
          <cell r="AK548">
            <v>1</v>
          </cell>
          <cell r="AL548">
            <v>1</v>
          </cell>
          <cell r="AM548">
            <v>1</v>
          </cell>
          <cell r="AN548">
            <v>1</v>
          </cell>
          <cell r="AR548">
            <v>1</v>
          </cell>
          <cell r="AU548">
            <v>1</v>
          </cell>
          <cell r="AV548">
            <v>1</v>
          </cell>
          <cell r="AW548">
            <v>1</v>
          </cell>
          <cell r="AX548">
            <v>1</v>
          </cell>
          <cell r="AY548">
            <v>1</v>
          </cell>
          <cell r="AZ548">
            <v>1</v>
          </cell>
          <cell r="BA548">
            <v>1</v>
          </cell>
          <cell r="BB548">
            <v>1</v>
          </cell>
          <cell r="BC548">
            <v>1</v>
          </cell>
          <cell r="BD548">
            <v>1</v>
          </cell>
          <cell r="BE548">
            <v>1</v>
          </cell>
          <cell r="BF548">
            <v>1</v>
          </cell>
          <cell r="BG548">
            <v>1</v>
          </cell>
          <cell r="BH548">
            <v>1</v>
          </cell>
          <cell r="BI548">
            <v>1</v>
          </cell>
          <cell r="BJ548">
            <v>1</v>
          </cell>
          <cell r="BM548" t="str">
            <v/>
          </cell>
          <cell r="BN548" t="str">
            <v/>
          </cell>
          <cell r="BP548">
            <v>1</v>
          </cell>
          <cell r="BS548">
            <v>2</v>
          </cell>
          <cell r="BT548">
            <v>2</v>
          </cell>
          <cell r="BU548" t="str">
            <v>30.5.1新規開業
20190326 風しん抗体検査（任意）追加（1）、京都市風しん予防接種（任意）追加（2）</v>
          </cell>
          <cell r="BW548" t="str">
            <v/>
          </cell>
          <cell r="BX548" t="str">
            <v/>
          </cell>
          <cell r="BY548" t="str">
            <v/>
          </cell>
          <cell r="CA548" t="str">
            <v/>
          </cell>
          <cell r="CB548" t="str">
            <v/>
          </cell>
          <cell r="CE548" t="str">
            <v/>
          </cell>
          <cell r="CG548" t="str">
            <v>松井　史裕_x000D_
森　潤_x000D_
岡本　賢治</v>
          </cell>
          <cell r="CH548" t="str">
            <v xml:space="preserve">松井　史裕_x000D_
森　潤_x000D_
</v>
          </cell>
        </row>
        <row r="549">
          <cell r="A549">
            <v>545</v>
          </cell>
          <cell r="B549" t="str">
            <v>3121</v>
          </cell>
          <cell r="C549">
            <v>3121</v>
          </cell>
          <cell r="D549">
            <v>2701363</v>
          </cell>
          <cell r="E549" t="str">
            <v>舞鶴</v>
          </cell>
          <cell r="F549" t="str">
            <v>鳥井医院</v>
          </cell>
          <cell r="G549" t="str">
            <v/>
          </cell>
          <cell r="H549" t="str">
            <v>624-0906</v>
          </cell>
          <cell r="I549" t="str">
            <v>舞鶴市倉谷１６７５</v>
          </cell>
          <cell r="J549" t="str">
            <v>624-0906舞鶴市倉谷１６７５</v>
          </cell>
          <cell r="K549" t="str">
            <v>★</v>
          </cell>
          <cell r="L549" t="str">
            <v>0773-75-3111</v>
          </cell>
          <cell r="M549" t="str">
            <v/>
          </cell>
          <cell r="N549" t="str">
            <v>0773-75-3113</v>
          </cell>
          <cell r="P549" t="str">
            <v>鳥井医院</v>
          </cell>
          <cell r="Q549" t="str">
            <v>624-0906</v>
          </cell>
          <cell r="R549" t="str">
            <v>舞鶴市字倉谷１６７５</v>
          </cell>
          <cell r="S549" t="str">
            <v>0773-75-3111</v>
          </cell>
          <cell r="U549">
            <v>4076</v>
          </cell>
          <cell r="V549" t="str">
            <v/>
          </cell>
          <cell r="W549" t="str">
            <v/>
          </cell>
          <cell r="X549" t="str">
            <v/>
          </cell>
          <cell r="Z549" t="str">
            <v/>
          </cell>
          <cell r="AA549" t="str">
            <v/>
          </cell>
          <cell r="AB549">
            <v>1</v>
          </cell>
          <cell r="AC549">
            <v>1</v>
          </cell>
          <cell r="AD549">
            <v>1</v>
          </cell>
          <cell r="AE549">
            <v>1</v>
          </cell>
          <cell r="AF549">
            <v>1</v>
          </cell>
          <cell r="AG549">
            <v>1</v>
          </cell>
          <cell r="AH549">
            <v>1</v>
          </cell>
          <cell r="AI549">
            <v>1</v>
          </cell>
          <cell r="AJ549">
            <v>1</v>
          </cell>
          <cell r="AK549">
            <v>1</v>
          </cell>
          <cell r="AL549" t="str">
            <v/>
          </cell>
          <cell r="AM549" t="str">
            <v/>
          </cell>
          <cell r="AN549" t="str">
            <v/>
          </cell>
          <cell r="AR549">
            <v>1</v>
          </cell>
          <cell r="AS549">
            <v>1</v>
          </cell>
          <cell r="AU549" t="str">
            <v/>
          </cell>
          <cell r="AV549" t="str">
            <v/>
          </cell>
          <cell r="AW549" t="str">
            <v/>
          </cell>
          <cell r="AX549" t="str">
            <v/>
          </cell>
          <cell r="AY549" t="str">
            <v/>
          </cell>
          <cell r="AZ549" t="str">
            <v/>
          </cell>
          <cell r="BA549" t="str">
            <v/>
          </cell>
          <cell r="BB549" t="str">
            <v/>
          </cell>
          <cell r="BC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M549" t="str">
            <v/>
          </cell>
          <cell r="BN549" t="str">
            <v/>
          </cell>
          <cell r="BP549" t="str">
            <v/>
          </cell>
          <cell r="BQ549" t="str">
            <v/>
          </cell>
          <cell r="BS549">
            <v>1</v>
          </cell>
          <cell r="BT549">
            <v>1</v>
          </cell>
          <cell r="BW549" t="str">
            <v/>
          </cell>
          <cell r="BX549" t="str">
            <v/>
          </cell>
          <cell r="BY549" t="str">
            <v/>
          </cell>
          <cell r="CA549" t="str">
            <v/>
          </cell>
          <cell r="CB549" t="str">
            <v/>
          </cell>
          <cell r="CD549" t="str">
            <v/>
          </cell>
          <cell r="CE549" t="str">
            <v/>
          </cell>
          <cell r="CG549" t="str">
            <v>鳥井　剛司</v>
          </cell>
          <cell r="CH549" t="str">
            <v>鳥井　剛司</v>
          </cell>
        </row>
        <row r="550">
          <cell r="A550">
            <v>546</v>
          </cell>
          <cell r="B550" t="str">
            <v>4947</v>
          </cell>
          <cell r="C550">
            <v>4947</v>
          </cell>
          <cell r="D550">
            <v>503118</v>
          </cell>
          <cell r="E550" t="str">
            <v>下京西部</v>
          </cell>
          <cell r="F550" t="str">
            <v>同仁会クリニック</v>
          </cell>
          <cell r="G550" t="str">
            <v/>
          </cell>
          <cell r="H550" t="str">
            <v>601-8453</v>
          </cell>
          <cell r="I550" t="str">
            <v>南区唐橋羅城門町３０ 京都メディックスビル１Ｆ</v>
          </cell>
          <cell r="J550" t="str">
            <v>601-8453南区唐橋羅城門町３０ 京都メディックスビル１Ｆ</v>
          </cell>
          <cell r="K550" t="str">
            <v/>
          </cell>
          <cell r="L550" t="str">
            <v>075-691-7766</v>
          </cell>
          <cell r="M550" t="str">
            <v/>
          </cell>
          <cell r="N550" t="str">
            <v>075-693-6175</v>
          </cell>
          <cell r="P550" t="str">
            <v>同仁会クリニック</v>
          </cell>
          <cell r="Q550" t="str">
            <v>601-8453</v>
          </cell>
          <cell r="R550" t="str">
            <v>南区唐橋羅城門町３０ 京都メディックスビル１Ｆ</v>
          </cell>
          <cell r="S550" t="str">
            <v>075-691-7766</v>
          </cell>
          <cell r="T550" t="str">
            <v>075-693-6175</v>
          </cell>
          <cell r="U550">
            <v>1149</v>
          </cell>
          <cell r="V550" t="str">
            <v/>
          </cell>
          <cell r="W550" t="str">
            <v/>
          </cell>
          <cell r="X550" t="str">
            <v>R3.11.9接種医師変更</v>
          </cell>
          <cell r="AC550" t="str">
            <v/>
          </cell>
          <cell r="AH550" t="str">
            <v/>
          </cell>
          <cell r="AI550" t="str">
            <v/>
          </cell>
          <cell r="AR550">
            <v>1</v>
          </cell>
          <cell r="AS550">
            <v>2</v>
          </cell>
          <cell r="AX550" t="str">
            <v/>
          </cell>
          <cell r="BB550" t="str">
            <v/>
          </cell>
          <cell r="BC550" t="str">
            <v/>
          </cell>
          <cell r="BM550" t="str">
            <v/>
          </cell>
          <cell r="BN550" t="str">
            <v/>
          </cell>
          <cell r="BP550">
            <v>1</v>
          </cell>
          <cell r="BQ550">
            <v>1</v>
          </cell>
          <cell r="BS550">
            <v>1</v>
          </cell>
          <cell r="BT550">
            <v>1</v>
          </cell>
          <cell r="BW550" t="str">
            <v/>
          </cell>
          <cell r="BX550" t="str">
            <v/>
          </cell>
          <cell r="BY550" t="str">
            <v/>
          </cell>
          <cell r="CA550" t="str">
            <v/>
          </cell>
          <cell r="CB550" t="str">
            <v/>
          </cell>
          <cell r="CD550">
            <v>1</v>
          </cell>
          <cell r="CE550" t="str">
            <v>松井　道宣</v>
          </cell>
          <cell r="CH550" t="str">
            <v>松井　道宣_x000D_
芝田　康子_x000D_
江端　一彦_x000D_
山木　直子_x000D_
上田　依子</v>
          </cell>
        </row>
        <row r="551">
          <cell r="A551">
            <v>547</v>
          </cell>
          <cell r="B551" t="str">
            <v>6172</v>
          </cell>
          <cell r="C551">
            <v>6172</v>
          </cell>
          <cell r="D551">
            <v>308823</v>
          </cell>
          <cell r="E551" t="str">
            <v>中京東部</v>
          </cell>
          <cell r="F551" t="str">
            <v>鳥居内科</v>
          </cell>
          <cell r="G551" t="str">
            <v/>
          </cell>
          <cell r="H551" t="str">
            <v>604-0837</v>
          </cell>
          <cell r="I551" t="str">
            <v>中京区東洞院通二条下ル瓦之町３９１ 京都メディカルガーデンシンフォニア御池４Ｆ</v>
          </cell>
          <cell r="J551" t="str">
            <v>604-0837中京区東洞院通二条下ル瓦之町３９１ 京都メディカルガーデンシンフォニア御池４Ｆ</v>
          </cell>
          <cell r="K551" t="str">
            <v>★</v>
          </cell>
          <cell r="L551" t="str">
            <v>075-231-3055</v>
          </cell>
          <cell r="M551" t="str">
            <v/>
          </cell>
          <cell r="N551" t="str">
            <v>075-231-3066</v>
          </cell>
          <cell r="P551" t="str">
            <v>鳥居内科</v>
          </cell>
          <cell r="Q551" t="str">
            <v>604-0837</v>
          </cell>
          <cell r="R551" t="str">
            <v>中京区東洞院通二条下る瓦之町３９１京都メディカルガーデンシンフォニア御池４Ｆ</v>
          </cell>
          <cell r="S551" t="str">
            <v>075-231-3055</v>
          </cell>
          <cell r="U551">
            <v>417</v>
          </cell>
          <cell r="V551" t="str">
            <v/>
          </cell>
          <cell r="W551" t="str">
            <v/>
          </cell>
          <cell r="X551" t="str">
            <v>H27.10.16 法人化により医院名変更</v>
          </cell>
          <cell r="Z551" t="str">
            <v/>
          </cell>
          <cell r="AA551" t="str">
            <v/>
          </cell>
          <cell r="AB551" t="str">
            <v/>
          </cell>
          <cell r="AC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 t="str">
            <v/>
          </cell>
          <cell r="AH551" t="str">
            <v/>
          </cell>
          <cell r="AI551" t="str">
            <v/>
          </cell>
          <cell r="AK551" t="str">
            <v/>
          </cell>
          <cell r="AL551">
            <v>1</v>
          </cell>
          <cell r="AM551" t="str">
            <v/>
          </cell>
          <cell r="AN551" t="str">
            <v/>
          </cell>
          <cell r="AR551" t="str">
            <v/>
          </cell>
          <cell r="AS551">
            <v>1</v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/>
          </cell>
          <cell r="AZ551" t="str">
            <v/>
          </cell>
          <cell r="BA551" t="str">
            <v/>
          </cell>
          <cell r="BB551" t="str">
            <v/>
          </cell>
          <cell r="BC551" t="str">
            <v/>
          </cell>
          <cell r="BE551" t="str">
            <v/>
          </cell>
          <cell r="BF551" t="str">
            <v/>
          </cell>
          <cell r="BG551">
            <v>1</v>
          </cell>
          <cell r="BH551" t="str">
            <v/>
          </cell>
          <cell r="BI551" t="str">
            <v/>
          </cell>
          <cell r="BM551" t="str">
            <v/>
          </cell>
          <cell r="BN551" t="str">
            <v/>
          </cell>
          <cell r="BP551">
            <v>1</v>
          </cell>
          <cell r="BQ551">
            <v>1</v>
          </cell>
          <cell r="BS551">
            <v>1</v>
          </cell>
          <cell r="BT551">
            <v>1</v>
          </cell>
          <cell r="BU551" t="str">
            <v>H27.10.16 法人化により医院名変更</v>
          </cell>
          <cell r="BW551">
            <v>1</v>
          </cell>
          <cell r="BX551">
            <v>1</v>
          </cell>
          <cell r="BY551" t="str">
            <v/>
          </cell>
          <cell r="CA551" t="str">
            <v/>
          </cell>
          <cell r="CB551" t="str">
            <v/>
          </cell>
          <cell r="CD551">
            <v>1</v>
          </cell>
          <cell r="CE551" t="str">
            <v>鳥居　幸生</v>
          </cell>
          <cell r="CH551" t="str">
            <v>鳥居　幸生</v>
          </cell>
        </row>
        <row r="552">
          <cell r="A552">
            <v>548</v>
          </cell>
          <cell r="B552" t="str">
            <v>6564</v>
          </cell>
          <cell r="C552">
            <v>5935</v>
          </cell>
          <cell r="D552">
            <v>707156</v>
          </cell>
          <cell r="E552" t="str">
            <v>右京</v>
          </cell>
          <cell r="F552" t="str">
            <v>さいきょうクリニック</v>
          </cell>
          <cell r="G552" t="str">
            <v/>
          </cell>
          <cell r="H552" t="str">
            <v>615-0026</v>
          </cell>
          <cell r="I552" t="str">
            <v>右京区西院北矢掛町３９－１</v>
          </cell>
          <cell r="J552" t="str">
            <v>615-0026右京区西院北矢掛町３９－１</v>
          </cell>
          <cell r="K552" t="str">
            <v/>
          </cell>
          <cell r="L552" t="str">
            <v>075-313-0721</v>
          </cell>
          <cell r="M552" t="str">
            <v/>
          </cell>
          <cell r="N552" t="str">
            <v>075-313-1089</v>
          </cell>
          <cell r="P552" t="str">
            <v>さいきょうクリニック</v>
          </cell>
          <cell r="Q552" t="str">
            <v>615-0026</v>
          </cell>
          <cell r="R552" t="str">
            <v>右京区西院北矢掛町３９－１</v>
          </cell>
          <cell r="S552" t="str">
            <v>075-313-0721</v>
          </cell>
          <cell r="U552">
            <v>1705</v>
          </cell>
          <cell r="V552" t="str">
            <v/>
          </cell>
          <cell r="W552" t="str">
            <v/>
          </cell>
          <cell r="AC552">
            <v>1</v>
          </cell>
          <cell r="AD552">
            <v>1</v>
          </cell>
          <cell r="AE552">
            <v>1</v>
          </cell>
          <cell r="AG552">
            <v>1</v>
          </cell>
          <cell r="AH552">
            <v>1</v>
          </cell>
          <cell r="AI552">
            <v>1</v>
          </cell>
          <cell r="AJ552">
            <v>1</v>
          </cell>
          <cell r="AL552">
            <v>1</v>
          </cell>
          <cell r="AR552">
            <v>1</v>
          </cell>
          <cell r="AX552">
            <v>1</v>
          </cell>
          <cell r="AY552">
            <v>1</v>
          </cell>
          <cell r="AZ552">
            <v>1</v>
          </cell>
          <cell r="BA552">
            <v>1</v>
          </cell>
          <cell r="BB552" t="str">
            <v/>
          </cell>
          <cell r="BC552" t="str">
            <v/>
          </cell>
          <cell r="BE552">
            <v>1</v>
          </cell>
          <cell r="BG552">
            <v>1</v>
          </cell>
          <cell r="BM552" t="str">
            <v/>
          </cell>
          <cell r="BN552" t="str">
            <v/>
          </cell>
          <cell r="BP552">
            <v>1</v>
          </cell>
          <cell r="BQ552">
            <v>1</v>
          </cell>
          <cell r="BS552">
            <v>1</v>
          </cell>
          <cell r="BT552">
            <v>1</v>
          </cell>
          <cell r="BW552" t="str">
            <v/>
          </cell>
          <cell r="BX552" t="str">
            <v/>
          </cell>
          <cell r="BY552" t="str">
            <v/>
          </cell>
          <cell r="CA552" t="str">
            <v/>
          </cell>
          <cell r="CB552" t="str">
            <v/>
          </cell>
          <cell r="CD552">
            <v>1</v>
          </cell>
          <cell r="CE552" t="str">
            <v>松井　亮好
安田　達行
酒江　けんじ</v>
          </cell>
          <cell r="CG552" t="str">
            <v>松井　亮好</v>
          </cell>
          <cell r="CH552" t="str">
            <v xml:space="preserve">松井　亮好_x000D_
吉田　真子_x000D_
安田　達行_x000D_
</v>
          </cell>
        </row>
        <row r="553">
          <cell r="A553">
            <v>549</v>
          </cell>
          <cell r="B553" t="str">
            <v>4788</v>
          </cell>
          <cell r="C553">
            <v>4788</v>
          </cell>
          <cell r="D553">
            <v>2000568</v>
          </cell>
          <cell r="E553" t="str">
            <v>与謝</v>
          </cell>
          <cell r="F553" t="str">
            <v>鳥居クリニック</v>
          </cell>
          <cell r="G553" t="str">
            <v/>
          </cell>
          <cell r="H553" t="str">
            <v>629-2313</v>
          </cell>
          <cell r="I553" t="str">
            <v>与謝郡与謝野町三河内１４１４</v>
          </cell>
          <cell r="J553" t="str">
            <v>629-2313与謝郡与謝野町三河内１４１４</v>
          </cell>
          <cell r="K553" t="str">
            <v>★</v>
          </cell>
          <cell r="L553" t="str">
            <v>0772-44-1730</v>
          </cell>
          <cell r="M553" t="str">
            <v/>
          </cell>
          <cell r="N553" t="str">
            <v>0772-44-1730</v>
          </cell>
          <cell r="P553" t="str">
            <v>鳥居クリニック</v>
          </cell>
          <cell r="Q553" t="str">
            <v>629-2313</v>
          </cell>
          <cell r="R553" t="str">
            <v>与謝郡与謝野町字三河内１４１４</v>
          </cell>
          <cell r="S553" t="str">
            <v>0772-44-1730</v>
          </cell>
          <cell r="U553">
            <v>4159</v>
          </cell>
          <cell r="V553" t="str">
            <v/>
          </cell>
          <cell r="W553" t="str">
            <v/>
          </cell>
          <cell r="X553" t="str">
            <v/>
          </cell>
          <cell r="Z553">
            <v>1</v>
          </cell>
          <cell r="AA553">
            <v>1</v>
          </cell>
          <cell r="AB553">
            <v>1</v>
          </cell>
          <cell r="AC553">
            <v>1</v>
          </cell>
          <cell r="AD553">
            <v>1</v>
          </cell>
          <cell r="AE553">
            <v>1</v>
          </cell>
          <cell r="AF553">
            <v>1</v>
          </cell>
          <cell r="AG553">
            <v>1</v>
          </cell>
          <cell r="AH553" t="str">
            <v/>
          </cell>
          <cell r="AI553" t="str">
            <v/>
          </cell>
          <cell r="AJ553">
            <v>1</v>
          </cell>
          <cell r="AK553">
            <v>1</v>
          </cell>
          <cell r="AL553">
            <v>1</v>
          </cell>
          <cell r="AM553">
            <v>1</v>
          </cell>
          <cell r="AN553">
            <v>1</v>
          </cell>
          <cell r="AR553">
            <v>1</v>
          </cell>
          <cell r="AS553">
            <v>1</v>
          </cell>
          <cell r="AU553" t="str">
            <v/>
          </cell>
          <cell r="AV553" t="str">
            <v/>
          </cell>
          <cell r="AW553" t="str">
            <v/>
          </cell>
          <cell r="AX553" t="str">
            <v/>
          </cell>
          <cell r="AY553" t="str">
            <v/>
          </cell>
          <cell r="AZ553" t="str">
            <v/>
          </cell>
          <cell r="BA553" t="str">
            <v/>
          </cell>
          <cell r="BB553" t="str">
            <v/>
          </cell>
          <cell r="BC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M553" t="str">
            <v/>
          </cell>
          <cell r="BN553" t="str">
            <v/>
          </cell>
          <cell r="BP553" t="str">
            <v/>
          </cell>
          <cell r="BQ553" t="str">
            <v/>
          </cell>
          <cell r="BS553">
            <v>1</v>
          </cell>
          <cell r="BT553">
            <v>1</v>
          </cell>
          <cell r="BU553" t="str">
            <v>26.5.28</v>
          </cell>
          <cell r="BW553" t="str">
            <v/>
          </cell>
          <cell r="BX553" t="str">
            <v/>
          </cell>
          <cell r="BY553" t="str">
            <v/>
          </cell>
          <cell r="CA553" t="str">
            <v/>
          </cell>
          <cell r="CB553" t="str">
            <v/>
          </cell>
          <cell r="CD553" t="str">
            <v/>
          </cell>
          <cell r="CE553" t="str">
            <v/>
          </cell>
          <cell r="CG553" t="str">
            <v>鳥居　剛</v>
          </cell>
          <cell r="CH553" t="str">
            <v>鳥居　剛</v>
          </cell>
        </row>
        <row r="554">
          <cell r="A554">
            <v>550</v>
          </cell>
          <cell r="B554" t="str">
            <v>4738</v>
          </cell>
          <cell r="C554">
            <v>4738</v>
          </cell>
          <cell r="D554">
            <v>906444</v>
          </cell>
          <cell r="E554" t="str">
            <v>伏見</v>
          </cell>
          <cell r="F554" t="str">
            <v>松永医院</v>
          </cell>
          <cell r="G554" t="str">
            <v/>
          </cell>
          <cell r="H554" t="str">
            <v>612-8081</v>
          </cell>
          <cell r="I554" t="str">
            <v>伏見区新町１０丁目３６４</v>
          </cell>
          <cell r="J554" t="str">
            <v>612-8081伏見区新町１０丁目３６４</v>
          </cell>
          <cell r="K554" t="str">
            <v/>
          </cell>
          <cell r="L554" t="str">
            <v>075-601-3477</v>
          </cell>
          <cell r="M554" t="str">
            <v/>
          </cell>
          <cell r="N554" t="str">
            <v>075-601-2683</v>
          </cell>
          <cell r="P554" t="str">
            <v>松永医院</v>
          </cell>
          <cell r="Q554" t="str">
            <v>612-8081</v>
          </cell>
          <cell r="R554" t="str">
            <v>伏見区新町１０丁目３６４</v>
          </cell>
          <cell r="S554" t="str">
            <v>075-601-3477</v>
          </cell>
          <cell r="U554">
            <v>2496</v>
          </cell>
          <cell r="V554" t="str">
            <v/>
          </cell>
          <cell r="W554" t="str">
            <v/>
          </cell>
          <cell r="X554" t="str">
            <v>28.10.7高イ追加
29.10.05接種医師追加</v>
          </cell>
          <cell r="Z554" t="str">
            <v/>
          </cell>
          <cell r="AA554" t="str">
            <v/>
          </cell>
          <cell r="AB554" t="str">
            <v/>
          </cell>
          <cell r="AC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 t="str">
            <v/>
          </cell>
          <cell r="AH554" t="str">
            <v/>
          </cell>
          <cell r="AI554" t="str">
            <v/>
          </cell>
          <cell r="AK554" t="str">
            <v/>
          </cell>
          <cell r="AM554" t="str">
            <v/>
          </cell>
          <cell r="AN554" t="str">
            <v/>
          </cell>
          <cell r="AR554">
            <v>1</v>
          </cell>
          <cell r="AS554">
            <v>1</v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/>
          </cell>
          <cell r="AZ554" t="str">
            <v/>
          </cell>
          <cell r="BA554" t="str">
            <v/>
          </cell>
          <cell r="BB554" t="str">
            <v/>
          </cell>
          <cell r="BC554" t="str">
            <v/>
          </cell>
          <cell r="BE554" t="str">
            <v/>
          </cell>
          <cell r="BF554" t="str">
            <v/>
          </cell>
          <cell r="BH554" t="str">
            <v/>
          </cell>
          <cell r="BI554" t="str">
            <v/>
          </cell>
          <cell r="BM554" t="str">
            <v/>
          </cell>
          <cell r="BN554" t="str">
            <v/>
          </cell>
          <cell r="BP554">
            <v>1</v>
          </cell>
          <cell r="BQ554">
            <v>1</v>
          </cell>
          <cell r="BS554">
            <v>1</v>
          </cell>
          <cell r="BT554">
            <v>1</v>
          </cell>
          <cell r="BU554" t="str">
            <v>29.10.5医師追加</v>
          </cell>
          <cell r="BW554">
            <v>1</v>
          </cell>
          <cell r="BX554">
            <v>1</v>
          </cell>
          <cell r="BY554" t="str">
            <v/>
          </cell>
          <cell r="CA554" t="str">
            <v/>
          </cell>
          <cell r="CB554" t="str">
            <v/>
          </cell>
          <cell r="CD554">
            <v>1</v>
          </cell>
          <cell r="CE554" t="str">
            <v>松永　隆
松永　敬子
松永　康寛</v>
          </cell>
          <cell r="CH554" t="str">
            <v>松永　隆
松永　敬子
松永　康寬</v>
          </cell>
        </row>
        <row r="555">
          <cell r="A555">
            <v>551</v>
          </cell>
          <cell r="B555" t="str">
            <v>6000</v>
          </cell>
          <cell r="C555">
            <v>6000</v>
          </cell>
          <cell r="D555">
            <v>907426</v>
          </cell>
          <cell r="E555" t="str">
            <v>伏見</v>
          </cell>
          <cell r="F555" t="str">
            <v>伏見駅前陳皮フ科・形成外科クリニック</v>
          </cell>
          <cell r="G555" t="str">
            <v/>
          </cell>
          <cell r="H555" t="str">
            <v>612-8432</v>
          </cell>
          <cell r="I555" t="str">
            <v>伏見区深草柴田屋敷町１２－１ フレーヴァ藤森１Ｆ</v>
          </cell>
          <cell r="J555" t="str">
            <v>612-8432伏見区深草柴田屋敷町１２－１ フレーヴァ藤森１Ｆ</v>
          </cell>
          <cell r="K555" t="str">
            <v/>
          </cell>
          <cell r="L555" t="str">
            <v>075-606-1888</v>
          </cell>
          <cell r="M555" t="str">
            <v/>
          </cell>
          <cell r="N555" t="str">
            <v>075-606-1887</v>
          </cell>
          <cell r="P555" t="str">
            <v>伏見駅前陳皮フ科・形成外科クリニック</v>
          </cell>
          <cell r="Q555" t="str">
            <v>612-8432</v>
          </cell>
          <cell r="R555" t="str">
            <v>伏見区深草柴田屋敷町１２－１ フレーヴァ藤森１Ｆ</v>
          </cell>
          <cell r="S555" t="str">
            <v>075-606-1888</v>
          </cell>
          <cell r="U555">
            <v>2431</v>
          </cell>
          <cell r="V555" t="str">
            <v/>
          </cell>
          <cell r="W555" t="str">
            <v/>
          </cell>
          <cell r="X555" t="str">
            <v/>
          </cell>
          <cell r="Z555" t="str">
            <v/>
          </cell>
          <cell r="AA555" t="str">
            <v/>
          </cell>
          <cell r="AB555" t="str">
            <v/>
          </cell>
          <cell r="AC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 t="str">
            <v/>
          </cell>
          <cell r="AH555" t="str">
            <v/>
          </cell>
          <cell r="AI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R555" t="str">
            <v/>
          </cell>
          <cell r="AS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/>
          </cell>
          <cell r="AZ555" t="str">
            <v/>
          </cell>
          <cell r="BA555" t="str">
            <v/>
          </cell>
          <cell r="BB555" t="str">
            <v/>
          </cell>
          <cell r="BC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M555" t="str">
            <v/>
          </cell>
          <cell r="BN555" t="str">
            <v/>
          </cell>
          <cell r="BP555">
            <v>1</v>
          </cell>
          <cell r="BQ555">
            <v>1</v>
          </cell>
          <cell r="BS555" t="str">
            <v/>
          </cell>
          <cell r="BT555">
            <v>1</v>
          </cell>
          <cell r="BW555" t="str">
            <v/>
          </cell>
          <cell r="BX555" t="str">
            <v/>
          </cell>
          <cell r="BY555" t="str">
            <v/>
          </cell>
          <cell r="CA555" t="str">
            <v/>
          </cell>
          <cell r="CB555" t="str">
            <v/>
          </cell>
          <cell r="CD555" t="str">
            <v/>
          </cell>
          <cell r="CE555" t="str">
            <v/>
          </cell>
          <cell r="CH555" t="str">
            <v>陳　貴史
河邊　京子</v>
          </cell>
        </row>
        <row r="556">
          <cell r="A556">
            <v>552</v>
          </cell>
          <cell r="B556" t="str">
            <v>6154</v>
          </cell>
          <cell r="C556">
            <v>6154</v>
          </cell>
          <cell r="D556">
            <v>308773</v>
          </cell>
          <cell r="E556" t="str">
            <v>中京西部</v>
          </cell>
          <cell r="F556" t="str">
            <v>松永医院</v>
          </cell>
          <cell r="G556" t="str">
            <v/>
          </cell>
          <cell r="H556" t="str">
            <v>604-0082</v>
          </cell>
          <cell r="I556" t="str">
            <v>中京区西洞院竹屋町下ル毘沙門町３９０</v>
          </cell>
          <cell r="J556" t="str">
            <v>604-0082中京区西洞院竹屋町下ル毘沙門町３９０</v>
          </cell>
          <cell r="K556" t="str">
            <v/>
          </cell>
          <cell r="L556" t="str">
            <v>075-256-0056</v>
          </cell>
          <cell r="M556" t="str">
            <v/>
          </cell>
          <cell r="N556" t="str">
            <v>075-256-0056</v>
          </cell>
          <cell r="P556" t="str">
            <v>松永医院</v>
          </cell>
          <cell r="Q556" t="str">
            <v>604-0082</v>
          </cell>
          <cell r="R556" t="str">
            <v>中京区西洞院竹屋町下ル毘沙門町３９０</v>
          </cell>
          <cell r="S556" t="str">
            <v>075-256-0056</v>
          </cell>
          <cell r="U556">
            <v>578</v>
          </cell>
          <cell r="V556" t="str">
            <v/>
          </cell>
          <cell r="W556" t="str">
            <v/>
          </cell>
          <cell r="X556" t="str">
            <v/>
          </cell>
          <cell r="Z556" t="str">
            <v/>
          </cell>
          <cell r="AA556" t="str">
            <v/>
          </cell>
          <cell r="AB556" t="str">
            <v/>
          </cell>
          <cell r="AC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 t="str">
            <v/>
          </cell>
          <cell r="AH556" t="str">
            <v/>
          </cell>
          <cell r="AI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R556">
            <v>1</v>
          </cell>
          <cell r="AS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/>
          </cell>
          <cell r="AZ556" t="str">
            <v/>
          </cell>
          <cell r="BA556" t="str">
            <v/>
          </cell>
          <cell r="BB556" t="str">
            <v/>
          </cell>
          <cell r="BC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M556" t="str">
            <v/>
          </cell>
          <cell r="BN556" t="str">
            <v/>
          </cell>
          <cell r="BP556">
            <v>1</v>
          </cell>
          <cell r="BQ556">
            <v>1</v>
          </cell>
          <cell r="BS556">
            <v>1</v>
          </cell>
          <cell r="BT556">
            <v>1</v>
          </cell>
          <cell r="BW556" t="str">
            <v/>
          </cell>
          <cell r="BX556" t="str">
            <v/>
          </cell>
          <cell r="BY556" t="str">
            <v/>
          </cell>
          <cell r="CA556" t="str">
            <v/>
          </cell>
          <cell r="CB556" t="str">
            <v/>
          </cell>
          <cell r="CD556">
            <v>2</v>
          </cell>
          <cell r="CE556" t="str">
            <v>松永　和夫</v>
          </cell>
          <cell r="CH556" t="str">
            <v>松永　和夫</v>
          </cell>
        </row>
        <row r="557">
          <cell r="A557">
            <v>553</v>
          </cell>
          <cell r="B557" t="str">
            <v>909</v>
          </cell>
          <cell r="C557">
            <v>909</v>
          </cell>
          <cell r="D557">
            <v>402196</v>
          </cell>
          <cell r="E557" t="str">
            <v>下京東部</v>
          </cell>
          <cell r="F557" t="str">
            <v>内浜診療所</v>
          </cell>
          <cell r="G557" t="str">
            <v/>
          </cell>
          <cell r="H557" t="str">
            <v>600-8146</v>
          </cell>
          <cell r="I557" t="str">
            <v>下京区七条通河原町東入材木町４６０</v>
          </cell>
          <cell r="J557" t="str">
            <v>600-8146下京区七条通河原町東入材木町４６０</v>
          </cell>
          <cell r="K557" t="str">
            <v>★</v>
          </cell>
          <cell r="L557" t="str">
            <v>075-361-3833</v>
          </cell>
          <cell r="M557" t="str">
            <v/>
          </cell>
          <cell r="N557" t="str">
            <v>075-341-2764</v>
          </cell>
          <cell r="P557" t="str">
            <v>内浜診療所</v>
          </cell>
          <cell r="Q557" t="str">
            <v>600-8146</v>
          </cell>
          <cell r="R557" t="str">
            <v>下京区七条通河原町東入る材木町４６０</v>
          </cell>
          <cell r="S557" t="str">
            <v>075-361-3833</v>
          </cell>
          <cell r="T557" t="str">
            <v>075-341-2764</v>
          </cell>
          <cell r="U557">
            <v>779</v>
          </cell>
          <cell r="V557" t="str">
            <v/>
          </cell>
          <cell r="W557" t="str">
            <v/>
          </cell>
          <cell r="X557" t="str">
            <v>R3.11.5接種医師2名削除</v>
          </cell>
          <cell r="AC557" t="str">
            <v/>
          </cell>
          <cell r="AH557" t="str">
            <v/>
          </cell>
          <cell r="AI557" t="str">
            <v/>
          </cell>
          <cell r="AR557">
            <v>2</v>
          </cell>
          <cell r="AS557">
            <v>1</v>
          </cell>
          <cell r="AX557" t="str">
            <v/>
          </cell>
          <cell r="BB557" t="str">
            <v/>
          </cell>
          <cell r="BC557" t="str">
            <v/>
          </cell>
          <cell r="BM557" t="str">
            <v/>
          </cell>
          <cell r="BN557" t="str">
            <v/>
          </cell>
          <cell r="BP557">
            <v>1</v>
          </cell>
          <cell r="BQ557">
            <v>1</v>
          </cell>
          <cell r="BS557">
            <v>1</v>
          </cell>
          <cell r="BT557">
            <v>1</v>
          </cell>
          <cell r="BW557" t="str">
            <v/>
          </cell>
          <cell r="BX557" t="str">
            <v/>
          </cell>
          <cell r="BY557" t="str">
            <v/>
          </cell>
          <cell r="CA557" t="str">
            <v/>
          </cell>
          <cell r="CB557" t="str">
            <v/>
          </cell>
          <cell r="CE557" t="str">
            <v/>
          </cell>
          <cell r="CH557" t="str">
            <v>陳　明俊、水上　辰也_x000D_
新谷　泰久_x000D_
木村　繁男、山本　浩_x000D_
森口　達生、廣瀬　昭_x000D_
髙橋　康廣、渡部　恵美_x000D_
重本　直柔</v>
          </cell>
        </row>
        <row r="558">
          <cell r="A558">
            <v>554</v>
          </cell>
          <cell r="B558" t="str">
            <v>5512</v>
          </cell>
          <cell r="C558">
            <v>5512</v>
          </cell>
          <cell r="D558">
            <v>4102529</v>
          </cell>
          <cell r="E558" t="str">
            <v>山科</v>
          </cell>
          <cell r="F558" t="str">
            <v>洛和会音羽記念病院</v>
          </cell>
          <cell r="G558" t="str">
            <v/>
          </cell>
          <cell r="H558" t="str">
            <v>607-8116</v>
          </cell>
          <cell r="I558" t="str">
            <v>山科区小山鎮守町２９－１</v>
          </cell>
          <cell r="J558" t="str">
            <v>607-8116山科区小山鎮守町２９－１</v>
          </cell>
          <cell r="K558" t="str">
            <v/>
          </cell>
          <cell r="L558" t="str">
            <v>075-594-8010</v>
          </cell>
          <cell r="M558" t="str">
            <v/>
          </cell>
          <cell r="N558" t="str">
            <v>075-593-8035</v>
          </cell>
          <cell r="P558" t="str">
            <v>洛和会音羽記念病院</v>
          </cell>
          <cell r="Q558" t="str">
            <v>607-8116</v>
          </cell>
          <cell r="R558" t="str">
            <v>山科区小山鎮守町２９－１</v>
          </cell>
          <cell r="S558" t="str">
            <v>075-594-8010</v>
          </cell>
          <cell r="U558">
            <v>2346</v>
          </cell>
          <cell r="V558" t="str">
            <v/>
          </cell>
          <cell r="W558" t="str">
            <v/>
          </cell>
          <cell r="X558" t="str">
            <v>R5.4.10接種医師変更、管理者変更</v>
          </cell>
          <cell r="AC558" t="str">
            <v/>
          </cell>
          <cell r="AH558" t="str">
            <v/>
          </cell>
          <cell r="AI558" t="str">
            <v/>
          </cell>
          <cell r="AS558">
            <v>1</v>
          </cell>
          <cell r="AX558" t="str">
            <v/>
          </cell>
          <cell r="BB558" t="str">
            <v/>
          </cell>
          <cell r="BC558" t="str">
            <v/>
          </cell>
          <cell r="BM558" t="str">
            <v/>
          </cell>
          <cell r="BN558" t="str">
            <v/>
          </cell>
          <cell r="BP558">
            <v>1</v>
          </cell>
          <cell r="BQ558">
            <v>1</v>
          </cell>
          <cell r="BR558" t="str">
            <v>医師名未確認</v>
          </cell>
          <cell r="BW558" t="str">
            <v/>
          </cell>
          <cell r="BX558" t="str">
            <v/>
          </cell>
          <cell r="BY558" t="str">
            <v/>
          </cell>
          <cell r="CA558" t="str">
            <v/>
          </cell>
          <cell r="CB558" t="str">
            <v/>
          </cell>
          <cell r="CE558" t="str">
            <v/>
          </cell>
          <cell r="CH558" t="str">
            <v>松岡　慧_x000D_
廣川　隆一、細川　典久、近藤　守寛</v>
          </cell>
        </row>
        <row r="559">
          <cell r="A559">
            <v>555</v>
          </cell>
          <cell r="B559" t="str">
            <v>5637</v>
          </cell>
          <cell r="D559">
            <v>7777781</v>
          </cell>
          <cell r="E559" t="str">
            <v>山科</v>
          </cell>
          <cell r="F559" t="str">
            <v>京都微生物研究所付属診療所</v>
          </cell>
          <cell r="G559" t="str">
            <v/>
          </cell>
          <cell r="H559" t="str">
            <v>607-8326</v>
          </cell>
          <cell r="I559" t="str">
            <v>山科区川田御出町３－４</v>
          </cell>
          <cell r="J559" t="str">
            <v>607-8326山科区川田御出町３－４</v>
          </cell>
          <cell r="K559" t="str">
            <v/>
          </cell>
          <cell r="L559" t="str">
            <v>075-593-1443</v>
          </cell>
          <cell r="M559" t="str">
            <v/>
          </cell>
          <cell r="N559" t="str">
            <v>075-593-1445</v>
          </cell>
          <cell r="P559" t="str">
            <v>京都微生物研究所付属診療所</v>
          </cell>
          <cell r="Q559" t="str">
            <v>607-8326</v>
          </cell>
          <cell r="R559" t="str">
            <v>山科区川田御出町３－４</v>
          </cell>
          <cell r="S559" t="str">
            <v>075-593-1443</v>
          </cell>
          <cell r="T559" t="str">
            <v>075-593-1445</v>
          </cell>
          <cell r="U559">
            <v>2198</v>
          </cell>
          <cell r="X559" t="str">
            <v>2021.8.25接種医師追加変更、インフル追加</v>
          </cell>
          <cell r="AR559">
            <v>1</v>
          </cell>
          <cell r="BM559" t="str">
            <v/>
          </cell>
          <cell r="BN559" t="str">
            <v/>
          </cell>
          <cell r="BP559">
            <v>1</v>
          </cell>
          <cell r="BS559">
            <v>1</v>
          </cell>
          <cell r="BW559" t="str">
            <v/>
          </cell>
          <cell r="BX559" t="str">
            <v/>
          </cell>
          <cell r="BY559" t="str">
            <v/>
          </cell>
          <cell r="CA559" t="str">
            <v/>
          </cell>
          <cell r="CB559" t="str">
            <v/>
          </cell>
          <cell r="CH559" t="str">
            <v>津田　治巳、町田　薫、小國敦彦、山崎　裕通、大橋　真也</v>
          </cell>
        </row>
        <row r="560">
          <cell r="A560">
            <v>556</v>
          </cell>
          <cell r="B560" t="str">
            <v>1523</v>
          </cell>
          <cell r="C560">
            <v>1523</v>
          </cell>
          <cell r="D560">
            <v>605764</v>
          </cell>
          <cell r="E560" t="str">
            <v>左京</v>
          </cell>
          <cell r="F560" t="str">
            <v>耳鼻咽喉科松岡医院</v>
          </cell>
          <cell r="G560" t="str">
            <v/>
          </cell>
          <cell r="H560" t="str">
            <v>606-8211</v>
          </cell>
          <cell r="I560" t="str">
            <v>左京区田中西大久保町４２</v>
          </cell>
          <cell r="J560" t="str">
            <v>606-8211左京区田中西大久保町４２</v>
          </cell>
          <cell r="K560" t="str">
            <v/>
          </cell>
          <cell r="L560" t="str">
            <v>075-781-2751</v>
          </cell>
          <cell r="M560" t="str">
            <v/>
          </cell>
          <cell r="N560" t="str">
            <v>075-723-6960</v>
          </cell>
          <cell r="P560" t="str">
            <v>耳鼻咽喉科松岡医院</v>
          </cell>
          <cell r="Q560" t="str">
            <v>606-8211</v>
          </cell>
          <cell r="R560" t="str">
            <v>左京区田中西大久保町４２</v>
          </cell>
          <cell r="S560" t="str">
            <v>075-781-2751</v>
          </cell>
          <cell r="U560">
            <v>1310</v>
          </cell>
          <cell r="V560" t="str">
            <v/>
          </cell>
          <cell r="W560" t="str">
            <v/>
          </cell>
          <cell r="AC560" t="str">
            <v/>
          </cell>
          <cell r="AH560" t="str">
            <v/>
          </cell>
          <cell r="AI560" t="str">
            <v/>
          </cell>
          <cell r="AL560">
            <v>1</v>
          </cell>
          <cell r="AM560">
            <v>1</v>
          </cell>
          <cell r="AN560">
            <v>1</v>
          </cell>
          <cell r="AX560">
            <v>1</v>
          </cell>
          <cell r="AY560">
            <v>1</v>
          </cell>
          <cell r="AZ560">
            <v>1</v>
          </cell>
          <cell r="BA560">
            <v>1</v>
          </cell>
          <cell r="BB560">
            <v>1</v>
          </cell>
          <cell r="BC560" t="str">
            <v/>
          </cell>
          <cell r="BD560">
            <v>1</v>
          </cell>
          <cell r="BE560">
            <v>1</v>
          </cell>
          <cell r="BG560">
            <v>1</v>
          </cell>
          <cell r="BH560">
            <v>1</v>
          </cell>
          <cell r="BI560">
            <v>1</v>
          </cell>
          <cell r="BJ560">
            <v>1</v>
          </cell>
          <cell r="BM560" t="str">
            <v/>
          </cell>
          <cell r="BN560" t="str">
            <v/>
          </cell>
          <cell r="BP560">
            <v>1</v>
          </cell>
          <cell r="BQ560">
            <v>1</v>
          </cell>
          <cell r="BT560">
            <v>1</v>
          </cell>
          <cell r="BW560" t="str">
            <v/>
          </cell>
          <cell r="BX560" t="str">
            <v/>
          </cell>
          <cell r="BY560" t="str">
            <v/>
          </cell>
          <cell r="CA560" t="str">
            <v/>
          </cell>
          <cell r="CB560" t="str">
            <v/>
          </cell>
          <cell r="CE560" t="str">
            <v/>
          </cell>
          <cell r="CG560" t="str">
            <v>松岡　秀樹</v>
          </cell>
          <cell r="CH560" t="str">
            <v>松岡　秀樹</v>
          </cell>
        </row>
        <row r="561">
          <cell r="A561">
            <v>557</v>
          </cell>
          <cell r="B561" t="str">
            <v>4090</v>
          </cell>
          <cell r="C561">
            <v>4090</v>
          </cell>
          <cell r="D561">
            <v>204162</v>
          </cell>
          <cell r="E561" t="str">
            <v>京都市西陣</v>
          </cell>
          <cell r="F561" t="str">
            <v>塚田内科医院</v>
          </cell>
          <cell r="G561" t="str">
            <v/>
          </cell>
          <cell r="H561" t="str">
            <v>602-8406</v>
          </cell>
          <cell r="I561" t="str">
            <v>上京区大宮通上立売上ル花開院町１３７－２</v>
          </cell>
          <cell r="J561" t="str">
            <v>602-8406上京区大宮通上立売上ル花開院町１３７－２</v>
          </cell>
          <cell r="K561" t="str">
            <v/>
          </cell>
          <cell r="L561" t="str">
            <v>075-431-6688</v>
          </cell>
          <cell r="M561" t="str">
            <v/>
          </cell>
          <cell r="N561" t="str">
            <v>075-431-6707</v>
          </cell>
          <cell r="P561" t="str">
            <v>塚田内科医院</v>
          </cell>
          <cell r="Q561" t="str">
            <v>602-8406</v>
          </cell>
          <cell r="R561" t="str">
            <v>上京区大宮通上立売上ル花開院町１３７－２</v>
          </cell>
          <cell r="S561" t="str">
            <v>075-431-6688</v>
          </cell>
          <cell r="U561">
            <v>350</v>
          </cell>
          <cell r="V561" t="str">
            <v/>
          </cell>
          <cell r="W561" t="str">
            <v/>
          </cell>
          <cell r="X561" t="str">
            <v>2018/10/10　B肝追加
2018/10/11　B肝追加
ヒブ・小児用肺炎球菌追加</v>
          </cell>
          <cell r="Z561">
            <v>1</v>
          </cell>
          <cell r="AA561" t="str">
            <v/>
          </cell>
          <cell r="AB561" t="str">
            <v/>
          </cell>
          <cell r="AC561">
            <v>1</v>
          </cell>
          <cell r="AD561">
            <v>1</v>
          </cell>
          <cell r="AE561">
            <v>1</v>
          </cell>
          <cell r="AF561">
            <v>1</v>
          </cell>
          <cell r="AG561">
            <v>1</v>
          </cell>
          <cell r="AH561">
            <v>1</v>
          </cell>
          <cell r="AI561">
            <v>1</v>
          </cell>
          <cell r="AJ561">
            <v>1</v>
          </cell>
          <cell r="AK561">
            <v>1</v>
          </cell>
          <cell r="AL561">
            <v>1</v>
          </cell>
          <cell r="AM561">
            <v>1</v>
          </cell>
          <cell r="AN561">
            <v>1</v>
          </cell>
          <cell r="AR561">
            <v>1</v>
          </cell>
          <cell r="AS561">
            <v>1</v>
          </cell>
          <cell r="AU561" t="str">
            <v/>
          </cell>
          <cell r="AV561">
            <v>1</v>
          </cell>
          <cell r="AW561">
            <v>1</v>
          </cell>
          <cell r="AX561">
            <v>1</v>
          </cell>
          <cell r="AY561">
            <v>1</v>
          </cell>
          <cell r="AZ561">
            <v>1</v>
          </cell>
          <cell r="BA561">
            <v>1</v>
          </cell>
          <cell r="BB561">
            <v>1</v>
          </cell>
          <cell r="BC561" t="str">
            <v/>
          </cell>
          <cell r="BD561">
            <v>1</v>
          </cell>
          <cell r="BE561">
            <v>1</v>
          </cell>
          <cell r="BF561">
            <v>1</v>
          </cell>
          <cell r="BG561">
            <v>1</v>
          </cell>
          <cell r="BH561">
            <v>1</v>
          </cell>
          <cell r="BI561">
            <v>1</v>
          </cell>
          <cell r="BM561" t="str">
            <v/>
          </cell>
          <cell r="BN561" t="str">
            <v/>
          </cell>
          <cell r="BP561">
            <v>1</v>
          </cell>
          <cell r="BQ561">
            <v>1</v>
          </cell>
          <cell r="BS561">
            <v>1</v>
          </cell>
          <cell r="BT561">
            <v>1</v>
          </cell>
          <cell r="BW561" t="str">
            <v/>
          </cell>
          <cell r="BX561" t="str">
            <v/>
          </cell>
          <cell r="BY561" t="str">
            <v/>
          </cell>
          <cell r="CA561" t="str">
            <v/>
          </cell>
          <cell r="CB561" t="str">
            <v/>
          </cell>
          <cell r="CD561">
            <v>1</v>
          </cell>
          <cell r="CE561" t="str">
            <v>塚田　英昭</v>
          </cell>
          <cell r="CG561" t="str">
            <v>塚田　英昭</v>
          </cell>
          <cell r="CH561" t="str">
            <v>塚田　英昭</v>
          </cell>
        </row>
        <row r="562">
          <cell r="A562">
            <v>558</v>
          </cell>
          <cell r="B562" t="str">
            <v>5767</v>
          </cell>
          <cell r="C562">
            <v>5767</v>
          </cell>
          <cell r="D562">
            <v>607554</v>
          </cell>
          <cell r="E562" t="str">
            <v>左京</v>
          </cell>
          <cell r="F562" t="str">
            <v>松下医院</v>
          </cell>
          <cell r="G562" t="str">
            <v/>
          </cell>
          <cell r="H562" t="str">
            <v>606-0043</v>
          </cell>
          <cell r="I562" t="str">
            <v>左京区上高野古川町１２</v>
          </cell>
          <cell r="J562" t="str">
            <v>606-0043左京区上高野古川町１２</v>
          </cell>
          <cell r="K562" t="str">
            <v/>
          </cell>
          <cell r="L562" t="str">
            <v>075-791-5552</v>
          </cell>
          <cell r="M562" t="str">
            <v/>
          </cell>
          <cell r="N562" t="str">
            <v>075-791-8788</v>
          </cell>
          <cell r="P562" t="str">
            <v>松下医院</v>
          </cell>
          <cell r="Q562" t="str">
            <v>606-0043</v>
          </cell>
          <cell r="R562" t="str">
            <v>左京区上高野古川町１２</v>
          </cell>
          <cell r="S562" t="str">
            <v>075-791-5552</v>
          </cell>
          <cell r="T562" t="str">
            <v>075-791-8788</v>
          </cell>
          <cell r="U562">
            <v>1448</v>
          </cell>
          <cell r="V562" t="str">
            <v/>
          </cell>
          <cell r="W562" t="str">
            <v/>
          </cell>
          <cell r="X562" t="str">
            <v>25.4.8ポリオ・4混_x000D_
R3.11.2確認</v>
          </cell>
          <cell r="Z562">
            <v>1</v>
          </cell>
          <cell r="AA562">
            <v>2</v>
          </cell>
          <cell r="AB562">
            <v>2</v>
          </cell>
          <cell r="AC562">
            <v>1</v>
          </cell>
          <cell r="AD562">
            <v>1</v>
          </cell>
          <cell r="AE562">
            <v>1</v>
          </cell>
          <cell r="AF562">
            <v>1</v>
          </cell>
          <cell r="AG562">
            <v>1</v>
          </cell>
          <cell r="AH562">
            <v>1</v>
          </cell>
          <cell r="AI562">
            <v>1</v>
          </cell>
          <cell r="AJ562">
            <v>1</v>
          </cell>
          <cell r="AL562">
            <v>1</v>
          </cell>
          <cell r="AM562">
            <v>2</v>
          </cell>
          <cell r="AN562">
            <v>2</v>
          </cell>
          <cell r="AR562">
            <v>1</v>
          </cell>
          <cell r="AS562">
            <v>1</v>
          </cell>
          <cell r="AU562">
            <v>1</v>
          </cell>
          <cell r="AV562">
            <v>2</v>
          </cell>
          <cell r="AW562">
            <v>2</v>
          </cell>
          <cell r="AX562">
            <v>1</v>
          </cell>
          <cell r="AY562">
            <v>1</v>
          </cell>
          <cell r="AZ562">
            <v>1</v>
          </cell>
          <cell r="BA562">
            <v>1</v>
          </cell>
          <cell r="BB562">
            <v>1</v>
          </cell>
          <cell r="BC562" t="str">
            <v/>
          </cell>
          <cell r="BD562">
            <v>1</v>
          </cell>
          <cell r="BE562">
            <v>1</v>
          </cell>
          <cell r="BG562">
            <v>1</v>
          </cell>
          <cell r="BH562">
            <v>2</v>
          </cell>
          <cell r="BI562">
            <v>2</v>
          </cell>
          <cell r="BM562" t="str">
            <v/>
          </cell>
          <cell r="BN562" t="str">
            <v/>
          </cell>
          <cell r="BP562">
            <v>1</v>
          </cell>
          <cell r="BQ562">
            <v>1</v>
          </cell>
          <cell r="BS562">
            <v>1</v>
          </cell>
          <cell r="BT562">
            <v>1</v>
          </cell>
          <cell r="BW562">
            <v>2</v>
          </cell>
          <cell r="BX562">
            <v>2</v>
          </cell>
          <cell r="BY562" t="str">
            <v/>
          </cell>
          <cell r="CA562" t="str">
            <v/>
          </cell>
          <cell r="CB562" t="str">
            <v/>
          </cell>
          <cell r="CD562">
            <v>1</v>
          </cell>
          <cell r="CE562" t="str">
            <v>松下　匡孝</v>
          </cell>
          <cell r="CG562" t="str">
            <v>松下　匡孝</v>
          </cell>
          <cell r="CH562" t="str">
            <v>松下　匡孝</v>
          </cell>
        </row>
        <row r="563">
          <cell r="A563">
            <v>559</v>
          </cell>
          <cell r="B563" t="str">
            <v>4011</v>
          </cell>
          <cell r="C563">
            <v>4011</v>
          </cell>
          <cell r="D563">
            <v>4001960</v>
          </cell>
          <cell r="E563" t="str">
            <v>西京</v>
          </cell>
          <cell r="F563" t="str">
            <v>塚本医院</v>
          </cell>
          <cell r="G563" t="str">
            <v/>
          </cell>
          <cell r="H563" t="str">
            <v>615-8191</v>
          </cell>
          <cell r="I563" t="str">
            <v>西京区川島有栖川町３１</v>
          </cell>
          <cell r="J563" t="str">
            <v>615-8191西京区川島有栖川町３１</v>
          </cell>
          <cell r="K563" t="str">
            <v/>
          </cell>
          <cell r="L563" t="str">
            <v>075-381-2756</v>
          </cell>
          <cell r="M563" t="str">
            <v/>
          </cell>
          <cell r="N563" t="str">
            <v>075-381-4928</v>
          </cell>
          <cell r="P563" t="str">
            <v>塚本医院</v>
          </cell>
          <cell r="Q563" t="str">
            <v>615-8191</v>
          </cell>
          <cell r="R563" t="str">
            <v>西京区川島有栖川町３１</v>
          </cell>
          <cell r="S563" t="str">
            <v>075-381-2756</v>
          </cell>
          <cell r="T563" t="str">
            <v>075-381-4928</v>
          </cell>
          <cell r="U563">
            <v>1839</v>
          </cell>
          <cell r="V563" t="str">
            <v/>
          </cell>
          <cell r="W563" t="str">
            <v/>
          </cell>
          <cell r="X563" t="str">
            <v>_x000D_
H30.3.14B肝追加_x000D_
R3.11.8接種内容変更</v>
          </cell>
          <cell r="Z563">
            <v>1</v>
          </cell>
          <cell r="AA563">
            <v>2</v>
          </cell>
          <cell r="AB563">
            <v>2</v>
          </cell>
          <cell r="AC563">
            <v>1</v>
          </cell>
          <cell r="AD563">
            <v>1</v>
          </cell>
          <cell r="AE563">
            <v>1</v>
          </cell>
          <cell r="AF563">
            <v>1</v>
          </cell>
          <cell r="AG563">
            <v>1</v>
          </cell>
          <cell r="AH563">
            <v>1</v>
          </cell>
          <cell r="AI563">
            <v>1</v>
          </cell>
          <cell r="AJ563">
            <v>1</v>
          </cell>
          <cell r="AL563">
            <v>1</v>
          </cell>
          <cell r="AM563">
            <v>1</v>
          </cell>
          <cell r="AN563">
            <v>1</v>
          </cell>
          <cell r="AR563">
            <v>1</v>
          </cell>
          <cell r="AS563">
            <v>1</v>
          </cell>
          <cell r="AU563">
            <v>1</v>
          </cell>
          <cell r="AV563">
            <v>1</v>
          </cell>
          <cell r="AW563">
            <v>1</v>
          </cell>
          <cell r="AX563">
            <v>1</v>
          </cell>
          <cell r="AY563">
            <v>1</v>
          </cell>
          <cell r="AZ563">
            <v>1</v>
          </cell>
          <cell r="BA563">
            <v>1</v>
          </cell>
          <cell r="BB563">
            <v>1</v>
          </cell>
          <cell r="BC563" t="str">
            <v/>
          </cell>
          <cell r="BD563">
            <v>1</v>
          </cell>
          <cell r="BE563">
            <v>1</v>
          </cell>
          <cell r="BF563">
            <v>1</v>
          </cell>
          <cell r="BG563">
            <v>1</v>
          </cell>
          <cell r="BH563">
            <v>1</v>
          </cell>
          <cell r="BI563">
            <v>1</v>
          </cell>
          <cell r="BM563">
            <v>1</v>
          </cell>
          <cell r="BN563" t="str">
            <v>塚本　忠司</v>
          </cell>
          <cell r="BP563">
            <v>1</v>
          </cell>
          <cell r="BQ563">
            <v>1</v>
          </cell>
          <cell r="BS563">
            <v>1</v>
          </cell>
          <cell r="BT563">
            <v>1</v>
          </cell>
          <cell r="BU563" t="str">
            <v>27.3.19抗体追加</v>
          </cell>
          <cell r="BW563" t="str">
            <v/>
          </cell>
          <cell r="BX563" t="str">
            <v/>
          </cell>
          <cell r="BY563" t="str">
            <v/>
          </cell>
          <cell r="CA563" t="str">
            <v/>
          </cell>
          <cell r="CB563" t="str">
            <v/>
          </cell>
          <cell r="CD563">
            <v>1</v>
          </cell>
          <cell r="CE563" t="str">
            <v/>
          </cell>
          <cell r="CG563" t="str">
            <v>塚本　忠司</v>
          </cell>
          <cell r="CH563" t="str">
            <v>塚本　忠司</v>
          </cell>
        </row>
        <row r="564">
          <cell r="A564">
            <v>560</v>
          </cell>
          <cell r="B564" t="str">
            <v>5855</v>
          </cell>
          <cell r="C564">
            <v>5855</v>
          </cell>
          <cell r="D564">
            <v>907285</v>
          </cell>
          <cell r="E564" t="str">
            <v>伏見</v>
          </cell>
          <cell r="F564" t="str">
            <v>松下医院</v>
          </cell>
          <cell r="G564" t="str">
            <v/>
          </cell>
          <cell r="H564" t="str">
            <v>613-0904</v>
          </cell>
          <cell r="I564" t="str">
            <v>伏見区淀池上町１３６－１６</v>
          </cell>
          <cell r="J564" t="str">
            <v>613-0904伏見区淀池上町１３６－１６</v>
          </cell>
          <cell r="K564" t="str">
            <v/>
          </cell>
          <cell r="L564" t="str">
            <v>075-632-0970</v>
          </cell>
          <cell r="M564" t="str">
            <v/>
          </cell>
          <cell r="N564" t="str">
            <v>075-632-2646</v>
          </cell>
          <cell r="P564" t="str">
            <v>松下医院</v>
          </cell>
          <cell r="Q564" t="str">
            <v>613-0904</v>
          </cell>
          <cell r="R564" t="str">
            <v>伏見区淀池上町１３６－１６</v>
          </cell>
          <cell r="S564" t="str">
            <v>075-632-0970</v>
          </cell>
          <cell r="T564" t="str">
            <v>075-632-2646</v>
          </cell>
          <cell r="U564">
            <v>2683</v>
          </cell>
          <cell r="V564" t="str">
            <v/>
          </cell>
          <cell r="W564" t="str">
            <v/>
          </cell>
          <cell r="X564" t="str">
            <v>R3.11.9確認</v>
          </cell>
          <cell r="Z564">
            <v>1</v>
          </cell>
          <cell r="AA564">
            <v>1</v>
          </cell>
          <cell r="AB564">
            <v>1</v>
          </cell>
          <cell r="AC564">
            <v>1</v>
          </cell>
          <cell r="AD564">
            <v>1</v>
          </cell>
          <cell r="AE564">
            <v>1</v>
          </cell>
          <cell r="AF564">
            <v>1</v>
          </cell>
          <cell r="AG564">
            <v>1</v>
          </cell>
          <cell r="AH564">
            <v>1</v>
          </cell>
          <cell r="AI564">
            <v>1</v>
          </cell>
          <cell r="AJ564">
            <v>1</v>
          </cell>
          <cell r="AK564">
            <v>1</v>
          </cell>
          <cell r="AL564">
            <v>1</v>
          </cell>
          <cell r="AM564">
            <v>1</v>
          </cell>
          <cell r="AN564">
            <v>1</v>
          </cell>
          <cell r="AO564">
            <v>1</v>
          </cell>
          <cell r="AR564">
            <v>1</v>
          </cell>
          <cell r="AS564">
            <v>1</v>
          </cell>
          <cell r="AU564">
            <v>1</v>
          </cell>
          <cell r="AV564">
            <v>1</v>
          </cell>
          <cell r="AW564">
            <v>1</v>
          </cell>
          <cell r="AX564">
            <v>1</v>
          </cell>
          <cell r="AY564">
            <v>1</v>
          </cell>
          <cell r="AZ564">
            <v>1</v>
          </cell>
          <cell r="BA564">
            <v>1</v>
          </cell>
          <cell r="BB564" t="str">
            <v/>
          </cell>
          <cell r="BC564">
            <v>1</v>
          </cell>
          <cell r="BD564">
            <v>1</v>
          </cell>
          <cell r="BE564">
            <v>1</v>
          </cell>
          <cell r="BF564">
            <v>1</v>
          </cell>
          <cell r="BG564">
            <v>1</v>
          </cell>
          <cell r="BH564">
            <v>1</v>
          </cell>
          <cell r="BI564">
            <v>1</v>
          </cell>
          <cell r="BJ564">
            <v>1</v>
          </cell>
          <cell r="BM564" t="str">
            <v/>
          </cell>
          <cell r="BN564" t="str">
            <v/>
          </cell>
          <cell r="BP564">
            <v>1</v>
          </cell>
          <cell r="BQ564">
            <v>1</v>
          </cell>
          <cell r="BS564">
            <v>1</v>
          </cell>
          <cell r="BT564">
            <v>1</v>
          </cell>
          <cell r="BW564" t="str">
            <v/>
          </cell>
          <cell r="BX564" t="str">
            <v/>
          </cell>
          <cell r="BY564" t="str">
            <v/>
          </cell>
          <cell r="CA564" t="str">
            <v/>
          </cell>
          <cell r="CB564" t="str">
            <v/>
          </cell>
          <cell r="CD564">
            <v>1</v>
          </cell>
          <cell r="CE564" t="str">
            <v>松下　宣雄
花房　徹兒</v>
          </cell>
          <cell r="CG564" t="str">
            <v>松下　宣雄</v>
          </cell>
          <cell r="CH564" t="str">
            <v>松下　宣雄</v>
          </cell>
        </row>
        <row r="565">
          <cell r="A565">
            <v>561</v>
          </cell>
          <cell r="B565" t="str">
            <v>4260</v>
          </cell>
          <cell r="C565">
            <v>4260</v>
          </cell>
          <cell r="D565">
            <v>906030</v>
          </cell>
          <cell r="E565" t="str">
            <v>伏見</v>
          </cell>
          <cell r="F565" t="str">
            <v>つくだ医院</v>
          </cell>
          <cell r="G565" t="str">
            <v/>
          </cell>
          <cell r="H565" t="str">
            <v>613-0905</v>
          </cell>
          <cell r="I565" t="str">
            <v>伏見区淀下津町４７</v>
          </cell>
          <cell r="J565" t="str">
            <v>613-0905伏見区淀下津町４７</v>
          </cell>
          <cell r="K565" t="str">
            <v/>
          </cell>
          <cell r="L565" t="str">
            <v>075-632-6212</v>
          </cell>
          <cell r="M565" t="str">
            <v/>
          </cell>
          <cell r="N565" t="str">
            <v>075-631-8420</v>
          </cell>
          <cell r="P565" t="str">
            <v>つくだ医院</v>
          </cell>
          <cell r="Q565" t="str">
            <v>613-0905</v>
          </cell>
          <cell r="R565" t="str">
            <v>伏見区淀下津町４７</v>
          </cell>
          <cell r="S565" t="str">
            <v>075-632-6212</v>
          </cell>
          <cell r="U565">
            <v>2678</v>
          </cell>
          <cell r="V565" t="str">
            <v/>
          </cell>
          <cell r="W565" t="str">
            <v/>
          </cell>
          <cell r="Z565">
            <v>1</v>
          </cell>
          <cell r="AA565">
            <v>1</v>
          </cell>
          <cell r="AB565">
            <v>1</v>
          </cell>
          <cell r="AC565">
            <v>1</v>
          </cell>
          <cell r="AD565">
            <v>1</v>
          </cell>
          <cell r="AE565">
            <v>1</v>
          </cell>
          <cell r="AF565">
            <v>1</v>
          </cell>
          <cell r="AG565">
            <v>1</v>
          </cell>
          <cell r="AH565" t="str">
            <v/>
          </cell>
          <cell r="AI565" t="str">
            <v/>
          </cell>
          <cell r="AJ565">
            <v>1</v>
          </cell>
          <cell r="AK565">
            <v>1</v>
          </cell>
          <cell r="AL565">
            <v>1</v>
          </cell>
          <cell r="AM565">
            <v>1</v>
          </cell>
          <cell r="AN565">
            <v>1</v>
          </cell>
          <cell r="AR565">
            <v>1</v>
          </cell>
          <cell r="AS565">
            <v>1</v>
          </cell>
          <cell r="AU565">
            <v>1</v>
          </cell>
          <cell r="AV565">
            <v>1</v>
          </cell>
          <cell r="AW565">
            <v>1</v>
          </cell>
          <cell r="AX565">
            <v>1</v>
          </cell>
          <cell r="AY565">
            <v>1</v>
          </cell>
          <cell r="AZ565">
            <v>1</v>
          </cell>
          <cell r="BA565">
            <v>1</v>
          </cell>
          <cell r="BB565">
            <v>1</v>
          </cell>
          <cell r="BC565" t="str">
            <v/>
          </cell>
          <cell r="BD565">
            <v>1</v>
          </cell>
          <cell r="BE565">
            <v>1</v>
          </cell>
          <cell r="BF565">
            <v>1</v>
          </cell>
          <cell r="BG565">
            <v>1</v>
          </cell>
          <cell r="BH565">
            <v>1</v>
          </cell>
          <cell r="BI565">
            <v>1</v>
          </cell>
          <cell r="BJ565">
            <v>1</v>
          </cell>
          <cell r="BM565">
            <v>1</v>
          </cell>
          <cell r="BN565" t="str">
            <v>佃　信博</v>
          </cell>
          <cell r="BP565">
            <v>1</v>
          </cell>
          <cell r="BQ565">
            <v>1</v>
          </cell>
          <cell r="BS565">
            <v>1</v>
          </cell>
          <cell r="BT565">
            <v>1</v>
          </cell>
          <cell r="BW565">
            <v>1</v>
          </cell>
          <cell r="BX565">
            <v>1</v>
          </cell>
          <cell r="BY565" t="str">
            <v/>
          </cell>
          <cell r="CA565" t="str">
            <v/>
          </cell>
          <cell r="CB565" t="str">
            <v/>
          </cell>
          <cell r="CD565">
            <v>1</v>
          </cell>
          <cell r="CE565" t="str">
            <v>佃　信博</v>
          </cell>
          <cell r="CG565" t="str">
            <v>佃　信博</v>
          </cell>
          <cell r="CH565" t="str">
            <v>佃　信博</v>
          </cell>
        </row>
        <row r="566">
          <cell r="A566">
            <v>562</v>
          </cell>
          <cell r="B566" t="str">
            <v>5888</v>
          </cell>
          <cell r="C566">
            <v>5888</v>
          </cell>
          <cell r="D566">
            <v>4002505</v>
          </cell>
          <cell r="E566" t="str">
            <v>西京</v>
          </cell>
          <cell r="F566" t="str">
            <v>ライフ・イン京都診療所</v>
          </cell>
          <cell r="G566" t="str">
            <v/>
          </cell>
          <cell r="H566" t="str">
            <v>615-8256</v>
          </cell>
          <cell r="I566" t="str">
            <v>西京区山田平尾町４６－２</v>
          </cell>
          <cell r="J566" t="str">
            <v>615-8256西京区山田平尾町４６－２</v>
          </cell>
          <cell r="K566" t="str">
            <v/>
          </cell>
          <cell r="L566" t="str">
            <v>075-381-1870</v>
          </cell>
          <cell r="M566" t="str">
            <v/>
          </cell>
          <cell r="N566" t="str">
            <v>075-381-1899</v>
          </cell>
          <cell r="P566" t="str">
            <v>ライフ・イン京都診療所</v>
          </cell>
          <cell r="Q566" t="str">
            <v>615-8256</v>
          </cell>
          <cell r="R566" t="str">
            <v>西京区山田平尾町４６－２</v>
          </cell>
          <cell r="S566" t="str">
            <v>075-381-1870</v>
          </cell>
          <cell r="U566">
            <v>1965</v>
          </cell>
          <cell r="V566" t="str">
            <v/>
          </cell>
          <cell r="W566" t="str">
            <v/>
          </cell>
          <cell r="X566" t="str">
            <v/>
          </cell>
          <cell r="Z566" t="str">
            <v/>
          </cell>
          <cell r="AA566" t="str">
            <v/>
          </cell>
          <cell r="AB566" t="str">
            <v/>
          </cell>
          <cell r="AC566" t="str">
            <v/>
          </cell>
          <cell r="AD566" t="str">
            <v/>
          </cell>
          <cell r="AE566" t="str">
            <v/>
          </cell>
          <cell r="AF566" t="str">
            <v/>
          </cell>
          <cell r="AG566" t="str">
            <v/>
          </cell>
          <cell r="AH566" t="str">
            <v/>
          </cell>
          <cell r="AI566" t="str">
            <v/>
          </cell>
          <cell r="AK566" t="str">
            <v/>
          </cell>
          <cell r="AL566" t="str">
            <v/>
          </cell>
          <cell r="AM566" t="str">
            <v/>
          </cell>
          <cell r="AN566" t="str">
            <v/>
          </cell>
          <cell r="AR566">
            <v>1</v>
          </cell>
          <cell r="AS566">
            <v>2</v>
          </cell>
          <cell r="AU566" t="str">
            <v/>
          </cell>
          <cell r="AV566" t="str">
            <v/>
          </cell>
          <cell r="AW566" t="str">
            <v/>
          </cell>
          <cell r="AX566" t="str">
            <v/>
          </cell>
          <cell r="AY566" t="str">
            <v/>
          </cell>
          <cell r="AZ566" t="str">
            <v/>
          </cell>
          <cell r="BA566" t="str">
            <v/>
          </cell>
          <cell r="BB566" t="str">
            <v/>
          </cell>
          <cell r="BC566" t="str">
            <v/>
          </cell>
          <cell r="BE566" t="str">
            <v/>
          </cell>
          <cell r="BF566" t="str">
            <v/>
          </cell>
          <cell r="BG566" t="str">
            <v/>
          </cell>
          <cell r="BH566" t="str">
            <v/>
          </cell>
          <cell r="BI566" t="str">
            <v/>
          </cell>
          <cell r="BM566" t="str">
            <v/>
          </cell>
          <cell r="BN566" t="str">
            <v/>
          </cell>
          <cell r="BP566">
            <v>1</v>
          </cell>
          <cell r="BQ566">
            <v>2</v>
          </cell>
          <cell r="BS566" t="str">
            <v/>
          </cell>
          <cell r="BT566" t="str">
            <v/>
          </cell>
          <cell r="BW566" t="str">
            <v/>
          </cell>
          <cell r="BX566" t="str">
            <v/>
          </cell>
          <cell r="BY566" t="str">
            <v/>
          </cell>
          <cell r="CA566" t="str">
            <v/>
          </cell>
          <cell r="CB566" t="str">
            <v/>
          </cell>
          <cell r="CD566" t="str">
            <v/>
          </cell>
          <cell r="CE566" t="str">
            <v/>
          </cell>
          <cell r="CH566" t="str">
            <v>松原　義人</v>
          </cell>
        </row>
        <row r="567">
          <cell r="A567">
            <v>563</v>
          </cell>
          <cell r="B567" t="str">
            <v>3985</v>
          </cell>
          <cell r="C567">
            <v>3985</v>
          </cell>
          <cell r="D567">
            <v>905867</v>
          </cell>
          <cell r="E567" t="str">
            <v>伏見</v>
          </cell>
          <cell r="F567" t="str">
            <v>辻クリニック</v>
          </cell>
          <cell r="G567" t="str">
            <v/>
          </cell>
          <cell r="H567" t="str">
            <v>612-0889</v>
          </cell>
          <cell r="I567" t="str">
            <v>伏見区深草直違橋９丁目１８４－２</v>
          </cell>
          <cell r="J567" t="str">
            <v>612-0889伏見区深草直違橋９丁目１８４－２</v>
          </cell>
          <cell r="K567" t="str">
            <v/>
          </cell>
          <cell r="L567" t="str">
            <v>075-641-3073</v>
          </cell>
          <cell r="M567" t="str">
            <v/>
          </cell>
          <cell r="N567" t="str">
            <v>075-641-3025</v>
          </cell>
          <cell r="P567" t="str">
            <v>辻クリニック</v>
          </cell>
          <cell r="Q567" t="str">
            <v>612-0889</v>
          </cell>
          <cell r="R567" t="str">
            <v>伏見区深草直違橋９丁目１８４－２</v>
          </cell>
          <cell r="S567" t="str">
            <v>075-641-3073</v>
          </cell>
          <cell r="U567">
            <v>2365</v>
          </cell>
          <cell r="V567" t="str">
            <v/>
          </cell>
          <cell r="W567" t="str">
            <v/>
          </cell>
          <cell r="X567" t="str">
            <v/>
          </cell>
          <cell r="Z567" t="str">
            <v/>
          </cell>
          <cell r="AA567" t="str">
            <v/>
          </cell>
          <cell r="AB567" t="str">
            <v/>
          </cell>
          <cell r="AC567" t="str">
            <v/>
          </cell>
          <cell r="AD567" t="str">
            <v/>
          </cell>
          <cell r="AE567" t="str">
            <v/>
          </cell>
          <cell r="AF567" t="str">
            <v/>
          </cell>
          <cell r="AG567" t="str">
            <v/>
          </cell>
          <cell r="AH567" t="str">
            <v/>
          </cell>
          <cell r="AI567" t="str">
            <v/>
          </cell>
          <cell r="AK567" t="str">
            <v/>
          </cell>
          <cell r="AL567">
            <v>2</v>
          </cell>
          <cell r="AM567" t="str">
            <v/>
          </cell>
          <cell r="AN567" t="str">
            <v/>
          </cell>
          <cell r="AR567">
            <v>1</v>
          </cell>
          <cell r="AS567">
            <v>1</v>
          </cell>
          <cell r="AU567" t="str">
            <v/>
          </cell>
          <cell r="AV567" t="str">
            <v/>
          </cell>
          <cell r="AW567" t="str">
            <v/>
          </cell>
          <cell r="AX567" t="str">
            <v/>
          </cell>
          <cell r="AY567">
            <v>1</v>
          </cell>
          <cell r="AZ567">
            <v>1</v>
          </cell>
          <cell r="BA567">
            <v>1</v>
          </cell>
          <cell r="BB567" t="str">
            <v/>
          </cell>
          <cell r="BC567" t="str">
            <v/>
          </cell>
          <cell r="BE567" t="str">
            <v/>
          </cell>
          <cell r="BF567" t="str">
            <v/>
          </cell>
          <cell r="BG567">
            <v>2</v>
          </cell>
          <cell r="BH567" t="str">
            <v/>
          </cell>
          <cell r="BI567" t="str">
            <v/>
          </cell>
          <cell r="BM567" t="str">
            <v/>
          </cell>
          <cell r="BN567" t="str">
            <v/>
          </cell>
          <cell r="BP567">
            <v>1</v>
          </cell>
          <cell r="BS567" t="str">
            <v/>
          </cell>
          <cell r="BT567" t="str">
            <v/>
          </cell>
          <cell r="BW567" t="str">
            <v/>
          </cell>
          <cell r="BX567" t="str">
            <v/>
          </cell>
          <cell r="BY567" t="str">
            <v/>
          </cell>
          <cell r="CA567" t="str">
            <v/>
          </cell>
          <cell r="CB567" t="str">
            <v/>
          </cell>
          <cell r="CD567">
            <v>1</v>
          </cell>
          <cell r="CE567" t="str">
            <v>辻　一弥</v>
          </cell>
          <cell r="CG567" t="str">
            <v>辻　一弥</v>
          </cell>
          <cell r="CH567" t="str">
            <v>辻　一哉
辻　一弥</v>
          </cell>
        </row>
        <row r="568">
          <cell r="A568">
            <v>564</v>
          </cell>
          <cell r="B568" t="str">
            <v>6072</v>
          </cell>
          <cell r="C568">
            <v>6072</v>
          </cell>
          <cell r="D568">
            <v>406916</v>
          </cell>
          <cell r="E568" t="str">
            <v>下京西部</v>
          </cell>
          <cell r="F568" t="str">
            <v>循環器内科・内科まつばらクリニック</v>
          </cell>
          <cell r="G568" t="str">
            <v/>
          </cell>
          <cell r="H568" t="str">
            <v>600-8802</v>
          </cell>
          <cell r="I568" t="str">
            <v>下京区中堂寺櫛笥町２１</v>
          </cell>
          <cell r="J568" t="str">
            <v>600-8802下京区中堂寺櫛笥町２１</v>
          </cell>
          <cell r="K568" t="str">
            <v/>
          </cell>
          <cell r="L568" t="str">
            <v>075-406-0780</v>
          </cell>
          <cell r="M568" t="str">
            <v/>
          </cell>
          <cell r="N568" t="str">
            <v>075-406-0781</v>
          </cell>
          <cell r="P568" t="str">
            <v>循環器内科・内科まつばらクリニック</v>
          </cell>
          <cell r="Q568" t="str">
            <v>600-8802</v>
          </cell>
          <cell r="R568" t="str">
            <v>下京区中堂寺櫛笥町２１</v>
          </cell>
          <cell r="S568" t="str">
            <v>075-406-0780</v>
          </cell>
          <cell r="T568" t="str">
            <v>075-406-0781</v>
          </cell>
          <cell r="U568">
            <v>1017</v>
          </cell>
          <cell r="V568" t="str">
            <v/>
          </cell>
          <cell r="W568" t="str">
            <v/>
          </cell>
          <cell r="X568" t="str">
            <v>R3.11.19高齢者インフル追加</v>
          </cell>
          <cell r="AC568" t="str">
            <v/>
          </cell>
          <cell r="AH568" t="str">
            <v/>
          </cell>
          <cell r="AI568" t="str">
            <v/>
          </cell>
          <cell r="AR568">
            <v>1</v>
          </cell>
          <cell r="AX568" t="str">
            <v/>
          </cell>
          <cell r="BB568" t="str">
            <v/>
          </cell>
          <cell r="BC568" t="str">
            <v/>
          </cell>
          <cell r="BM568" t="str">
            <v/>
          </cell>
          <cell r="BN568" t="str">
            <v/>
          </cell>
          <cell r="BP568">
            <v>1</v>
          </cell>
          <cell r="BQ568">
            <v>1</v>
          </cell>
          <cell r="BW568" t="str">
            <v/>
          </cell>
          <cell r="BX568" t="str">
            <v/>
          </cell>
          <cell r="BY568" t="str">
            <v/>
          </cell>
          <cell r="CA568" t="str">
            <v/>
          </cell>
          <cell r="CB568" t="str">
            <v/>
          </cell>
          <cell r="CE568" t="str">
            <v/>
          </cell>
          <cell r="CH568" t="str">
            <v>松原　欣也</v>
          </cell>
        </row>
        <row r="569">
          <cell r="A569">
            <v>565</v>
          </cell>
          <cell r="B569" t="str">
            <v>726</v>
          </cell>
          <cell r="C569">
            <v>726</v>
          </cell>
          <cell r="D569">
            <v>305233</v>
          </cell>
          <cell r="E569" t="str">
            <v>中京西部</v>
          </cell>
          <cell r="F569" t="str">
            <v>辻医院</v>
          </cell>
          <cell r="G569" t="str">
            <v/>
          </cell>
          <cell r="H569" t="str">
            <v>604-8242</v>
          </cell>
          <cell r="I569" t="str">
            <v>中京区西洞院通三条下ル柳水町６１</v>
          </cell>
          <cell r="J569" t="str">
            <v>604-8242中京区西洞院通三条下ル柳水町６１</v>
          </cell>
          <cell r="K569" t="str">
            <v>★</v>
          </cell>
          <cell r="L569" t="str">
            <v>075-221-6957</v>
          </cell>
          <cell r="M569" t="str">
            <v/>
          </cell>
          <cell r="N569" t="str">
            <v>075-221-6957</v>
          </cell>
          <cell r="P569" t="str">
            <v>辻医院</v>
          </cell>
          <cell r="Q569" t="str">
            <v>604-8242</v>
          </cell>
          <cell r="R569" t="str">
            <v>中京区西洞院三条下ル</v>
          </cell>
          <cell r="S569" t="str">
            <v>075-221-6957</v>
          </cell>
          <cell r="U569">
            <v>562</v>
          </cell>
          <cell r="V569" t="str">
            <v/>
          </cell>
          <cell r="W569" t="str">
            <v/>
          </cell>
          <cell r="X569" t="str">
            <v/>
          </cell>
          <cell r="AA569" t="str">
            <v/>
          </cell>
          <cell r="AB569" t="str">
            <v/>
          </cell>
          <cell r="AC569" t="str">
            <v/>
          </cell>
          <cell r="AD569" t="str">
            <v/>
          </cell>
          <cell r="AE569" t="str">
            <v/>
          </cell>
          <cell r="AF569" t="str">
            <v/>
          </cell>
          <cell r="AG569" t="str">
            <v/>
          </cell>
          <cell r="AH569" t="str">
            <v/>
          </cell>
          <cell r="AI569" t="str">
            <v/>
          </cell>
          <cell r="AK569" t="str">
            <v/>
          </cell>
          <cell r="AL569" t="str">
            <v/>
          </cell>
          <cell r="AM569" t="str">
            <v/>
          </cell>
          <cell r="AN569" t="str">
            <v/>
          </cell>
          <cell r="AR569">
            <v>1</v>
          </cell>
          <cell r="AS569">
            <v>1</v>
          </cell>
          <cell r="AU569" t="str">
            <v/>
          </cell>
          <cell r="AV569" t="str">
            <v/>
          </cell>
          <cell r="AW569" t="str">
            <v/>
          </cell>
          <cell r="AX569" t="str">
            <v/>
          </cell>
          <cell r="AY569" t="str">
            <v/>
          </cell>
          <cell r="AZ569" t="str">
            <v/>
          </cell>
          <cell r="BA569" t="str">
            <v/>
          </cell>
          <cell r="BB569" t="str">
            <v/>
          </cell>
          <cell r="BC569" t="str">
            <v/>
          </cell>
          <cell r="BE569" t="str">
            <v/>
          </cell>
          <cell r="BF569" t="str">
            <v/>
          </cell>
          <cell r="BG569" t="str">
            <v/>
          </cell>
          <cell r="BH569" t="str">
            <v/>
          </cell>
          <cell r="BI569" t="str">
            <v/>
          </cell>
          <cell r="BM569" t="str">
            <v/>
          </cell>
          <cell r="BN569" t="str">
            <v/>
          </cell>
          <cell r="BP569">
            <v>1</v>
          </cell>
          <cell r="BQ569">
            <v>1</v>
          </cell>
          <cell r="BS569" t="str">
            <v/>
          </cell>
          <cell r="BT569" t="str">
            <v/>
          </cell>
          <cell r="BW569" t="str">
            <v/>
          </cell>
          <cell r="BX569" t="str">
            <v/>
          </cell>
          <cell r="BY569" t="str">
            <v/>
          </cell>
          <cell r="CA569" t="str">
            <v/>
          </cell>
          <cell r="CB569" t="str">
            <v/>
          </cell>
          <cell r="CD569" t="str">
            <v/>
          </cell>
          <cell r="CE569" t="str">
            <v/>
          </cell>
          <cell r="CH569" t="str">
            <v>辻　賢二</v>
          </cell>
        </row>
        <row r="570">
          <cell r="A570">
            <v>566</v>
          </cell>
          <cell r="B570" t="str">
            <v>6057</v>
          </cell>
          <cell r="C570">
            <v>6057</v>
          </cell>
          <cell r="D570">
            <v>4002588</v>
          </cell>
          <cell r="E570" t="str">
            <v>西京</v>
          </cell>
          <cell r="F570" t="str">
            <v>松原医院</v>
          </cell>
          <cell r="G570" t="str">
            <v/>
          </cell>
          <cell r="H570" t="str">
            <v>615-8072</v>
          </cell>
          <cell r="I570" t="str">
            <v>西京区桂木ノ下町３３－１４</v>
          </cell>
          <cell r="J570" t="str">
            <v>615-8072西京区桂木ノ下町３３－１４</v>
          </cell>
          <cell r="K570" t="str">
            <v/>
          </cell>
          <cell r="L570" t="str">
            <v>075-381-2215</v>
          </cell>
          <cell r="M570" t="str">
            <v/>
          </cell>
          <cell r="N570" t="str">
            <v>075-393-5106</v>
          </cell>
          <cell r="P570" t="str">
            <v>松原医院</v>
          </cell>
          <cell r="Q570" t="str">
            <v>615-8072</v>
          </cell>
          <cell r="R570" t="str">
            <v>西京区桂木ノ下町３３－１４</v>
          </cell>
          <cell r="S570" t="str">
            <v>075-381-2215</v>
          </cell>
          <cell r="U570">
            <v>1762</v>
          </cell>
          <cell r="V570" t="str">
            <v/>
          </cell>
          <cell r="W570" t="str">
            <v/>
          </cell>
          <cell r="X570" t="str">
            <v>26.2.24小児取り下げ26.3.31辞退</v>
          </cell>
          <cell r="Z570" t="str">
            <v/>
          </cell>
          <cell r="AR570">
            <v>1</v>
          </cell>
          <cell r="AS570">
            <v>1</v>
          </cell>
          <cell r="BM570" t="str">
            <v/>
          </cell>
          <cell r="BN570" t="str">
            <v/>
          </cell>
          <cell r="BP570">
            <v>1</v>
          </cell>
          <cell r="BQ570">
            <v>1</v>
          </cell>
          <cell r="BS570">
            <v>1</v>
          </cell>
          <cell r="BT570">
            <v>1</v>
          </cell>
          <cell r="BU570" t="str">
            <v>28.3.19 抗体追加</v>
          </cell>
          <cell r="BW570" t="str">
            <v/>
          </cell>
          <cell r="BX570" t="str">
            <v/>
          </cell>
          <cell r="BY570" t="str">
            <v/>
          </cell>
          <cell r="CA570" t="str">
            <v/>
          </cell>
          <cell r="CB570" t="str">
            <v/>
          </cell>
          <cell r="CD570">
            <v>1</v>
          </cell>
          <cell r="CE570" t="str">
            <v>松原　進</v>
          </cell>
          <cell r="CH570" t="str">
            <v>松原　健
松原　進
松原　恵子</v>
          </cell>
        </row>
        <row r="571">
          <cell r="A571">
            <v>567</v>
          </cell>
          <cell r="B571" t="str">
            <v>4328</v>
          </cell>
          <cell r="C571">
            <v>4328</v>
          </cell>
          <cell r="D571">
            <v>906071</v>
          </cell>
          <cell r="E571" t="str">
            <v>伏見</v>
          </cell>
          <cell r="F571" t="str">
            <v>辻医院</v>
          </cell>
          <cell r="G571" t="str">
            <v/>
          </cell>
          <cell r="H571" t="str">
            <v>612-8492</v>
          </cell>
          <cell r="I571" t="str">
            <v>伏見区久我本町５－８</v>
          </cell>
          <cell r="J571" t="str">
            <v>612-8492伏見区久我本町５－８</v>
          </cell>
          <cell r="K571" t="str">
            <v/>
          </cell>
          <cell r="L571" t="str">
            <v>075-921-0157</v>
          </cell>
          <cell r="M571" t="str">
            <v/>
          </cell>
          <cell r="N571" t="str">
            <v>075-934-8685</v>
          </cell>
          <cell r="P571" t="str">
            <v>辻医院</v>
          </cell>
          <cell r="Q571" t="str">
            <v>612-8492</v>
          </cell>
          <cell r="R571" t="str">
            <v>伏見区久我本町５－８</v>
          </cell>
          <cell r="S571" t="str">
            <v>075-921-0157</v>
          </cell>
          <cell r="T571" t="str">
            <v>075-934-8685</v>
          </cell>
          <cell r="U571">
            <v>2480</v>
          </cell>
          <cell r="V571" t="str">
            <v/>
          </cell>
          <cell r="W571" t="str">
            <v/>
          </cell>
          <cell r="X571" t="str">
            <v>R3.11.15確認</v>
          </cell>
          <cell r="Z571">
            <v>1</v>
          </cell>
          <cell r="AA571">
            <v>1</v>
          </cell>
          <cell r="AB571">
            <v>1</v>
          </cell>
          <cell r="AC571" t="str">
            <v/>
          </cell>
          <cell r="AH571" t="str">
            <v/>
          </cell>
          <cell r="AI571" t="str">
            <v/>
          </cell>
          <cell r="AK571">
            <v>1</v>
          </cell>
          <cell r="AL571">
            <v>1</v>
          </cell>
          <cell r="AM571">
            <v>1</v>
          </cell>
          <cell r="AN571">
            <v>1</v>
          </cell>
          <cell r="AO571">
            <v>1</v>
          </cell>
          <cell r="AS571">
            <v>1</v>
          </cell>
          <cell r="AU571">
            <v>1</v>
          </cell>
          <cell r="AV571">
            <v>1</v>
          </cell>
          <cell r="AW571">
            <v>1</v>
          </cell>
          <cell r="AX571">
            <v>1</v>
          </cell>
          <cell r="AY571">
            <v>1</v>
          </cell>
          <cell r="AZ571">
            <v>1</v>
          </cell>
          <cell r="BA571">
            <v>1</v>
          </cell>
          <cell r="BB571">
            <v>1</v>
          </cell>
          <cell r="BC571" t="str">
            <v/>
          </cell>
          <cell r="BD571">
            <v>1</v>
          </cell>
          <cell r="BE571">
            <v>1</v>
          </cell>
          <cell r="BF571">
            <v>1</v>
          </cell>
          <cell r="BG571">
            <v>1</v>
          </cell>
          <cell r="BH571">
            <v>1</v>
          </cell>
          <cell r="BI571">
            <v>1</v>
          </cell>
          <cell r="BJ571">
            <v>1</v>
          </cell>
          <cell r="BM571" t="str">
            <v/>
          </cell>
          <cell r="BN571" t="str">
            <v/>
          </cell>
          <cell r="BP571">
            <v>1</v>
          </cell>
          <cell r="BQ571">
            <v>1</v>
          </cell>
          <cell r="BS571">
            <v>1</v>
          </cell>
          <cell r="BT571">
            <v>1</v>
          </cell>
          <cell r="BW571" t="str">
            <v/>
          </cell>
          <cell r="BX571" t="str">
            <v/>
          </cell>
          <cell r="BY571" t="str">
            <v/>
          </cell>
          <cell r="CA571" t="str">
            <v/>
          </cell>
          <cell r="CB571" t="str">
            <v/>
          </cell>
          <cell r="CD571">
            <v>1</v>
          </cell>
          <cell r="CE571" t="str">
            <v>辻　光</v>
          </cell>
          <cell r="CG571" t="str">
            <v>辻　光</v>
          </cell>
          <cell r="CH571" t="str">
            <v>辻　光</v>
          </cell>
        </row>
        <row r="572">
          <cell r="A572">
            <v>568</v>
          </cell>
          <cell r="B572" t="str">
            <v>5827</v>
          </cell>
          <cell r="C572">
            <v>5827</v>
          </cell>
          <cell r="D572">
            <v>105393</v>
          </cell>
          <cell r="E572" t="str">
            <v>京都北</v>
          </cell>
          <cell r="F572" t="str">
            <v>松原医院</v>
          </cell>
          <cell r="G572" t="str">
            <v/>
          </cell>
          <cell r="H572" t="str">
            <v>603-8113</v>
          </cell>
          <cell r="I572" t="str">
            <v>北区小山西元町２６</v>
          </cell>
          <cell r="J572" t="str">
            <v>603-8113北区小山西元町２６</v>
          </cell>
          <cell r="K572" t="str">
            <v/>
          </cell>
          <cell r="L572" t="str">
            <v>075-491-2601</v>
          </cell>
          <cell r="M572" t="str">
            <v/>
          </cell>
          <cell r="N572" t="str">
            <v>075-491-6999</v>
          </cell>
          <cell r="P572" t="str">
            <v>松原医院</v>
          </cell>
          <cell r="Q572" t="str">
            <v>603-8113</v>
          </cell>
          <cell r="R572" t="str">
            <v>北区小山西元町２６</v>
          </cell>
          <cell r="S572" t="str">
            <v>075-491-2601</v>
          </cell>
          <cell r="T572" t="str">
            <v>075-491-6999</v>
          </cell>
          <cell r="U572">
            <v>78</v>
          </cell>
          <cell r="V572" t="str">
            <v/>
          </cell>
          <cell r="W572" t="str">
            <v/>
          </cell>
          <cell r="X572" t="str">
            <v>R3.10.29高域ロタ追加</v>
          </cell>
          <cell r="Z572">
            <v>1</v>
          </cell>
          <cell r="AA572">
            <v>1</v>
          </cell>
          <cell r="AB572">
            <v>1</v>
          </cell>
          <cell r="AC572">
            <v>1</v>
          </cell>
          <cell r="AD572">
            <v>1</v>
          </cell>
          <cell r="AE572">
            <v>1</v>
          </cell>
          <cell r="AF572">
            <v>1</v>
          </cell>
          <cell r="AG572">
            <v>1</v>
          </cell>
          <cell r="AH572">
            <v>1</v>
          </cell>
          <cell r="AI572">
            <v>1</v>
          </cell>
          <cell r="AJ572">
            <v>1</v>
          </cell>
          <cell r="AK572">
            <v>1</v>
          </cell>
          <cell r="AL572">
            <v>1</v>
          </cell>
          <cell r="AM572">
            <v>1</v>
          </cell>
          <cell r="AN572">
            <v>1</v>
          </cell>
          <cell r="AO572">
            <v>1</v>
          </cell>
          <cell r="AR572">
            <v>1</v>
          </cell>
          <cell r="AS572">
            <v>1</v>
          </cell>
          <cell r="AU572">
            <v>1</v>
          </cell>
          <cell r="AV572">
            <v>1</v>
          </cell>
          <cell r="AW572">
            <v>1</v>
          </cell>
          <cell r="AX572">
            <v>1</v>
          </cell>
          <cell r="AY572">
            <v>1</v>
          </cell>
          <cell r="AZ572">
            <v>1</v>
          </cell>
          <cell r="BA572">
            <v>1</v>
          </cell>
          <cell r="BB572">
            <v>1</v>
          </cell>
          <cell r="BC572" t="str">
            <v/>
          </cell>
          <cell r="BD572">
            <v>1</v>
          </cell>
          <cell r="BE572">
            <v>1</v>
          </cell>
          <cell r="BF572">
            <v>1</v>
          </cell>
          <cell r="BG572">
            <v>1</v>
          </cell>
          <cell r="BH572">
            <v>1</v>
          </cell>
          <cell r="BI572">
            <v>1</v>
          </cell>
          <cell r="BJ572">
            <v>1</v>
          </cell>
          <cell r="BM572">
            <v>1</v>
          </cell>
          <cell r="BN572" t="str">
            <v>松原　靖</v>
          </cell>
          <cell r="BP572">
            <v>1</v>
          </cell>
          <cell r="BQ572">
            <v>1</v>
          </cell>
          <cell r="BS572">
            <v>1</v>
          </cell>
          <cell r="BT572">
            <v>1</v>
          </cell>
          <cell r="BW572" t="str">
            <v/>
          </cell>
          <cell r="BX572" t="str">
            <v/>
          </cell>
          <cell r="BY572" t="str">
            <v/>
          </cell>
          <cell r="CA572" t="str">
            <v/>
          </cell>
          <cell r="CB572" t="str">
            <v/>
          </cell>
          <cell r="CD572">
            <v>1</v>
          </cell>
          <cell r="CE572" t="str">
            <v>松原　靖</v>
          </cell>
          <cell r="CG572" t="str">
            <v>松原　靖_x000D_
松灘　里佳</v>
          </cell>
          <cell r="CH572" t="str">
            <v>松原　靖_x000D_
松灘　里佳</v>
          </cell>
        </row>
        <row r="573">
          <cell r="A573">
            <v>569</v>
          </cell>
          <cell r="B573" t="str">
            <v>2284</v>
          </cell>
          <cell r="C573">
            <v>2284</v>
          </cell>
          <cell r="D573">
            <v>905719</v>
          </cell>
          <cell r="E573" t="str">
            <v>伏見</v>
          </cell>
          <cell r="F573" t="str">
            <v>辻小児科内科医院</v>
          </cell>
          <cell r="G573" t="str">
            <v/>
          </cell>
          <cell r="H573" t="str">
            <v>612-0022</v>
          </cell>
          <cell r="I573" t="str">
            <v>伏見区深草綿森町１２－１３</v>
          </cell>
          <cell r="J573" t="str">
            <v>612-0022伏見区深草綿森町１２－１３</v>
          </cell>
          <cell r="K573" t="str">
            <v/>
          </cell>
          <cell r="L573" t="str">
            <v>075-644-0121</v>
          </cell>
          <cell r="M573" t="str">
            <v/>
          </cell>
          <cell r="N573" t="str">
            <v>075-644-0558</v>
          </cell>
          <cell r="P573" t="str">
            <v>辻小児科内科医院</v>
          </cell>
          <cell r="Q573" t="str">
            <v>612-0022</v>
          </cell>
          <cell r="R573" t="str">
            <v>伏見区深草綿森町１２－１３</v>
          </cell>
          <cell r="S573" t="str">
            <v>075-644-0121</v>
          </cell>
          <cell r="U573">
            <v>2398</v>
          </cell>
          <cell r="V573" t="str">
            <v/>
          </cell>
          <cell r="W573" t="str">
            <v/>
          </cell>
          <cell r="X573" t="str">
            <v/>
          </cell>
          <cell r="Z573">
            <v>1</v>
          </cell>
          <cell r="AA573">
            <v>1</v>
          </cell>
          <cell r="AB573">
            <v>1</v>
          </cell>
          <cell r="AC573">
            <v>1</v>
          </cell>
          <cell r="AD573">
            <v>1</v>
          </cell>
          <cell r="AE573">
            <v>1</v>
          </cell>
          <cell r="AF573">
            <v>1</v>
          </cell>
          <cell r="AG573">
            <v>1</v>
          </cell>
          <cell r="AH573">
            <v>1</v>
          </cell>
          <cell r="AI573">
            <v>1</v>
          </cell>
          <cell r="AJ573">
            <v>1</v>
          </cell>
          <cell r="AK573">
            <v>1</v>
          </cell>
          <cell r="AL573">
            <v>1</v>
          </cell>
          <cell r="AM573">
            <v>1</v>
          </cell>
          <cell r="AN573">
            <v>1</v>
          </cell>
          <cell r="AR573">
            <v>1</v>
          </cell>
          <cell r="AS573" t="str">
            <v/>
          </cell>
          <cell r="AU573">
            <v>1</v>
          </cell>
          <cell r="AV573">
            <v>1</v>
          </cell>
          <cell r="AW573">
            <v>1</v>
          </cell>
          <cell r="AX573">
            <v>1</v>
          </cell>
          <cell r="AY573">
            <v>1</v>
          </cell>
          <cell r="AZ573">
            <v>1</v>
          </cell>
          <cell r="BA573">
            <v>1</v>
          </cell>
          <cell r="BB573">
            <v>1</v>
          </cell>
          <cell r="BC573" t="str">
            <v/>
          </cell>
          <cell r="BD573">
            <v>1</v>
          </cell>
          <cell r="BE573">
            <v>1</v>
          </cell>
          <cell r="BF573">
            <v>1</v>
          </cell>
          <cell r="BG573">
            <v>1</v>
          </cell>
          <cell r="BH573">
            <v>1</v>
          </cell>
          <cell r="BI573">
            <v>1</v>
          </cell>
          <cell r="BM573">
            <v>2</v>
          </cell>
          <cell r="BN573" t="str">
            <v>辻　幸子</v>
          </cell>
          <cell r="BP573">
            <v>1</v>
          </cell>
          <cell r="BS573">
            <v>2</v>
          </cell>
          <cell r="BT573">
            <v>1</v>
          </cell>
          <cell r="BW573" t="str">
            <v/>
          </cell>
          <cell r="BX573" t="str">
            <v/>
          </cell>
          <cell r="BY573" t="str">
            <v/>
          </cell>
          <cell r="CA573" t="str">
            <v/>
          </cell>
          <cell r="CB573" t="str">
            <v/>
          </cell>
          <cell r="CD573" t="str">
            <v/>
          </cell>
          <cell r="CE573" t="str">
            <v/>
          </cell>
          <cell r="CG573" t="str">
            <v>辻　幸子</v>
          </cell>
          <cell r="CH573" t="str">
            <v>辻　幸子</v>
          </cell>
        </row>
        <row r="574">
          <cell r="A574">
            <v>570</v>
          </cell>
          <cell r="B574" t="str">
            <v>6106</v>
          </cell>
          <cell r="C574">
            <v>6106</v>
          </cell>
          <cell r="D574">
            <v>4002604</v>
          </cell>
          <cell r="E574" t="str">
            <v>西京</v>
          </cell>
          <cell r="F574" t="str">
            <v>まつざき内科クリニック</v>
          </cell>
          <cell r="G574" t="str">
            <v/>
          </cell>
          <cell r="H574" t="str">
            <v>615-8101</v>
          </cell>
          <cell r="I574" t="str">
            <v>西京区川島東代町１０</v>
          </cell>
          <cell r="J574" t="str">
            <v>615-8101西京区川島東代町１０</v>
          </cell>
          <cell r="K574" t="str">
            <v/>
          </cell>
          <cell r="L574" t="str">
            <v>075-391-6161</v>
          </cell>
          <cell r="M574" t="str">
            <v/>
          </cell>
          <cell r="N574" t="str">
            <v>075-391-6201</v>
          </cell>
          <cell r="P574" t="str">
            <v>まつざき内科クリニック</v>
          </cell>
          <cell r="Q574" t="str">
            <v>615-8101</v>
          </cell>
          <cell r="R574" t="str">
            <v>西京区川島東代町１０</v>
          </cell>
          <cell r="S574" t="str">
            <v>075-391-6161</v>
          </cell>
          <cell r="T574" t="str">
            <v>075-391-6201</v>
          </cell>
          <cell r="U574">
            <v>1846</v>
          </cell>
          <cell r="V574" t="str">
            <v/>
          </cell>
          <cell r="W574" t="str">
            <v/>
          </cell>
          <cell r="X574" t="str">
            <v>27.2.20_x000D_
27.2.21修正_x000D_
27.6.17 MR、水痘追加_x000D_
27.4.20医師1名削除、2名追加_x000D_
27.1.27 4混・日脳追加（市では新規）_x000D_
29.4.4予防接種追加_x000D_
H30.5.12　医師追加、変更</v>
          </cell>
          <cell r="AC574" t="str">
            <v/>
          </cell>
          <cell r="AF574">
            <v>1</v>
          </cell>
          <cell r="AG574">
            <v>1</v>
          </cell>
          <cell r="AH574">
            <v>1</v>
          </cell>
          <cell r="AI574">
            <v>1</v>
          </cell>
          <cell r="AJ574">
            <v>1</v>
          </cell>
          <cell r="AR574">
            <v>1</v>
          </cell>
          <cell r="AS574">
            <v>1</v>
          </cell>
          <cell r="AX574" t="str">
            <v/>
          </cell>
          <cell r="BA574">
            <v>1</v>
          </cell>
          <cell r="BB574" t="str">
            <v/>
          </cell>
          <cell r="BC574">
            <v>1</v>
          </cell>
          <cell r="BD574">
            <v>1</v>
          </cell>
          <cell r="BE574">
            <v>1</v>
          </cell>
          <cell r="BM574" t="str">
            <v/>
          </cell>
          <cell r="BN574" t="str">
            <v/>
          </cell>
          <cell r="BP574">
            <v>1</v>
          </cell>
          <cell r="BQ574">
            <v>1</v>
          </cell>
          <cell r="BS574">
            <v>1</v>
          </cell>
          <cell r="BT574">
            <v>1</v>
          </cell>
          <cell r="BW574" t="str">
            <v/>
          </cell>
          <cell r="BX574" t="str">
            <v/>
          </cell>
          <cell r="BY574" t="str">
            <v/>
          </cell>
          <cell r="CA574" t="str">
            <v/>
          </cell>
          <cell r="CB574" t="str">
            <v/>
          </cell>
          <cell r="CD574">
            <v>1</v>
          </cell>
          <cell r="CE574" t="str">
            <v>松崎　恒一</v>
          </cell>
          <cell r="CG574" t="str">
            <v>松崎　恒一</v>
          </cell>
          <cell r="CH574" t="str">
            <v>松崎　恒一</v>
          </cell>
        </row>
        <row r="575">
          <cell r="A575">
            <v>571</v>
          </cell>
          <cell r="B575" t="str">
            <v>2189</v>
          </cell>
          <cell r="C575">
            <v>2189</v>
          </cell>
          <cell r="D575">
            <v>904738</v>
          </cell>
          <cell r="E575" t="str">
            <v>伏見</v>
          </cell>
          <cell r="F575" t="str">
            <v>辻医院</v>
          </cell>
          <cell r="G575" t="str">
            <v/>
          </cell>
          <cell r="H575" t="str">
            <v>601-1347</v>
          </cell>
          <cell r="I575" t="str">
            <v>伏見区醍醐合場町１８－１１</v>
          </cell>
          <cell r="J575" t="str">
            <v>601-1347伏見区醍醐合場町１８－１１</v>
          </cell>
          <cell r="K575" t="str">
            <v/>
          </cell>
          <cell r="L575" t="str">
            <v>075-571-0951</v>
          </cell>
          <cell r="M575" t="str">
            <v/>
          </cell>
          <cell r="N575" t="str">
            <v>075-571-3277</v>
          </cell>
          <cell r="P575" t="str">
            <v>辻医院</v>
          </cell>
          <cell r="Q575" t="str">
            <v>601-1347</v>
          </cell>
          <cell r="R575" t="str">
            <v>伏見区醍醐合場町１８－１１</v>
          </cell>
          <cell r="S575" t="str">
            <v>075-571-0951</v>
          </cell>
          <cell r="T575" t="str">
            <v>075-571-3277</v>
          </cell>
          <cell r="U575">
            <v>2757</v>
          </cell>
          <cell r="V575" t="str">
            <v/>
          </cell>
          <cell r="W575" t="str">
            <v/>
          </cell>
          <cell r="X575" t="str">
            <v>26.6.5三混中止。四混登録_x000D_
R5.2.21接種内容変更　230529接種医師追加</v>
          </cell>
          <cell r="AC575">
            <v>9</v>
          </cell>
          <cell r="AF575">
            <v>1</v>
          </cell>
          <cell r="AG575">
            <v>1</v>
          </cell>
          <cell r="AH575" t="str">
            <v/>
          </cell>
          <cell r="AI575" t="str">
            <v/>
          </cell>
          <cell r="AJ575">
            <v>1</v>
          </cell>
          <cell r="AL575">
            <v>1</v>
          </cell>
          <cell r="AR575">
            <v>1</v>
          </cell>
          <cell r="AS575">
            <v>1</v>
          </cell>
          <cell r="AX575">
            <v>9</v>
          </cell>
          <cell r="BA575">
            <v>1</v>
          </cell>
          <cell r="BB575" t="str">
            <v/>
          </cell>
          <cell r="BC575">
            <v>1</v>
          </cell>
          <cell r="BD575">
            <v>1</v>
          </cell>
          <cell r="BE575">
            <v>1</v>
          </cell>
          <cell r="BG575">
            <v>1</v>
          </cell>
          <cell r="BM575" t="str">
            <v/>
          </cell>
          <cell r="BN575" t="str">
            <v/>
          </cell>
          <cell r="BP575">
            <v>1</v>
          </cell>
          <cell r="BQ575">
            <v>1</v>
          </cell>
          <cell r="BS575">
            <v>1</v>
          </cell>
          <cell r="BT575">
            <v>1</v>
          </cell>
          <cell r="BW575" t="str">
            <v/>
          </cell>
          <cell r="BX575" t="str">
            <v/>
          </cell>
          <cell r="BY575" t="str">
            <v/>
          </cell>
          <cell r="CA575" t="str">
            <v/>
          </cell>
          <cell r="CB575" t="str">
            <v/>
          </cell>
          <cell r="CD575">
            <v>1</v>
          </cell>
          <cell r="CE575" t="str">
            <v/>
          </cell>
          <cell r="CG575" t="str">
            <v>辻　康平、辻　泰佑</v>
          </cell>
          <cell r="CH575" t="str">
            <v>辻　康平、辻　泰佑</v>
          </cell>
        </row>
        <row r="576">
          <cell r="A576">
            <v>572</v>
          </cell>
          <cell r="B576" t="str">
            <v>3024</v>
          </cell>
          <cell r="C576">
            <v>3024</v>
          </cell>
          <cell r="D576">
            <v>2601357</v>
          </cell>
          <cell r="E576" t="str">
            <v>福知山</v>
          </cell>
          <cell r="F576" t="str">
            <v>松山内科循環器科医院</v>
          </cell>
          <cell r="G576" t="str">
            <v/>
          </cell>
          <cell r="H576" t="str">
            <v>620-0035</v>
          </cell>
          <cell r="I576" t="str">
            <v>福知山市内記４１－６</v>
          </cell>
          <cell r="J576" t="str">
            <v>620-0035福知山市内記４１－６</v>
          </cell>
          <cell r="K576" t="str">
            <v>★</v>
          </cell>
          <cell r="L576" t="str">
            <v>0773-22-2889</v>
          </cell>
          <cell r="M576" t="str">
            <v/>
          </cell>
          <cell r="N576" t="str">
            <v>0773-22-2890</v>
          </cell>
          <cell r="P576" t="str">
            <v>松山内科循環器科医院</v>
          </cell>
          <cell r="Q576" t="str">
            <v>620-0035</v>
          </cell>
          <cell r="R576" t="str">
            <v>福知山市字内記４１－６</v>
          </cell>
          <cell r="S576" t="str">
            <v>0773-22-2889</v>
          </cell>
          <cell r="U576">
            <v>4008</v>
          </cell>
          <cell r="V576" t="str">
            <v/>
          </cell>
          <cell r="W576" t="str">
            <v/>
          </cell>
          <cell r="X576" t="str">
            <v/>
          </cell>
          <cell r="Z576">
            <v>1</v>
          </cell>
          <cell r="AA576">
            <v>1</v>
          </cell>
          <cell r="AB576">
            <v>1</v>
          </cell>
          <cell r="AC576">
            <v>1</v>
          </cell>
          <cell r="AD576">
            <v>1</v>
          </cell>
          <cell r="AE576">
            <v>1</v>
          </cell>
          <cell r="AF576">
            <v>1</v>
          </cell>
          <cell r="AG576">
            <v>1</v>
          </cell>
          <cell r="AH576">
            <v>1</v>
          </cell>
          <cell r="AI576">
            <v>1</v>
          </cell>
          <cell r="AJ576">
            <v>1</v>
          </cell>
          <cell r="AK576" t="str">
            <v/>
          </cell>
          <cell r="AL576">
            <v>1</v>
          </cell>
          <cell r="AM576">
            <v>1</v>
          </cell>
          <cell r="AN576">
            <v>1</v>
          </cell>
          <cell r="AR576">
            <v>1</v>
          </cell>
          <cell r="AS576">
            <v>1</v>
          </cell>
          <cell r="AU576" t="str">
            <v/>
          </cell>
          <cell r="AV576" t="str">
            <v/>
          </cell>
          <cell r="AW576" t="str">
            <v/>
          </cell>
          <cell r="AX576" t="str">
            <v/>
          </cell>
          <cell r="AY576" t="str">
            <v/>
          </cell>
          <cell r="AZ576" t="str">
            <v/>
          </cell>
          <cell r="BA576" t="str">
            <v/>
          </cell>
          <cell r="BB576" t="str">
            <v/>
          </cell>
          <cell r="BC576" t="str">
            <v/>
          </cell>
          <cell r="BE576" t="str">
            <v/>
          </cell>
          <cell r="BF576" t="str">
            <v/>
          </cell>
          <cell r="BG576" t="str">
            <v/>
          </cell>
          <cell r="BH576" t="str">
            <v/>
          </cell>
          <cell r="BI576" t="str">
            <v/>
          </cell>
          <cell r="BM576" t="str">
            <v/>
          </cell>
          <cell r="BN576" t="str">
            <v/>
          </cell>
          <cell r="BP576" t="str">
            <v/>
          </cell>
          <cell r="BQ576" t="str">
            <v/>
          </cell>
          <cell r="BS576">
            <v>1</v>
          </cell>
          <cell r="BW576" t="str">
            <v/>
          </cell>
          <cell r="BX576" t="str">
            <v/>
          </cell>
          <cell r="BY576" t="str">
            <v/>
          </cell>
          <cell r="CA576" t="str">
            <v/>
          </cell>
          <cell r="CB576" t="str">
            <v/>
          </cell>
          <cell r="CD576" t="str">
            <v/>
          </cell>
          <cell r="CE576" t="str">
            <v/>
          </cell>
          <cell r="CG576" t="str">
            <v>松山　徹</v>
          </cell>
          <cell r="CH576" t="str">
            <v>松山　徹</v>
          </cell>
        </row>
        <row r="577">
          <cell r="A577">
            <v>573</v>
          </cell>
          <cell r="B577" t="str">
            <v>6217</v>
          </cell>
          <cell r="C577">
            <v>6217</v>
          </cell>
          <cell r="D577">
            <v>4102834</v>
          </cell>
          <cell r="E577" t="str">
            <v>山科</v>
          </cell>
          <cell r="F577" t="str">
            <v>辻医院</v>
          </cell>
          <cell r="G577" t="str">
            <v/>
          </cell>
          <cell r="H577" t="str">
            <v>607-8142</v>
          </cell>
          <cell r="I577" t="str">
            <v>山科区東野中井ノ上町１８－２</v>
          </cell>
          <cell r="J577" t="str">
            <v>607-8142山科区東野中井ノ上町１８－２</v>
          </cell>
          <cell r="K577" t="str">
            <v/>
          </cell>
          <cell r="L577" t="str">
            <v>075-582-8880</v>
          </cell>
          <cell r="M577" t="str">
            <v/>
          </cell>
          <cell r="N577" t="str">
            <v>075-582-8882</v>
          </cell>
          <cell r="P577" t="str">
            <v>辻医院</v>
          </cell>
          <cell r="Q577" t="str">
            <v>607-8142</v>
          </cell>
          <cell r="R577" t="str">
            <v>山科区東野中井ノ上町１８－２</v>
          </cell>
          <cell r="S577" t="str">
            <v>075-582-8880</v>
          </cell>
          <cell r="T577" t="str">
            <v>075-582-8882</v>
          </cell>
          <cell r="U577">
            <v>2233</v>
          </cell>
          <cell r="V577" t="str">
            <v/>
          </cell>
          <cell r="W577" t="str">
            <v/>
          </cell>
          <cell r="X577" t="str">
            <v>31.2.13 日脳（京都市・広域）→9歳以上のみ_x000D_
R3.11.8HPV追加</v>
          </cell>
          <cell r="AC577" t="str">
            <v/>
          </cell>
          <cell r="AG577">
            <v>1</v>
          </cell>
          <cell r="AH577" t="str">
            <v/>
          </cell>
          <cell r="AI577" t="str">
            <v/>
          </cell>
          <cell r="AJ577">
            <v>1</v>
          </cell>
          <cell r="AL577">
            <v>1</v>
          </cell>
          <cell r="AM577" t="str">
            <v xml:space="preserve"> </v>
          </cell>
          <cell r="AR577">
            <v>1</v>
          </cell>
          <cell r="AS577">
            <v>1</v>
          </cell>
          <cell r="AX577" t="str">
            <v/>
          </cell>
          <cell r="BB577" t="str">
            <v/>
          </cell>
          <cell r="BC577">
            <v>1</v>
          </cell>
          <cell r="BD577">
            <v>1</v>
          </cell>
          <cell r="BE577">
            <v>1</v>
          </cell>
          <cell r="BG577">
            <v>1</v>
          </cell>
          <cell r="BM577" t="str">
            <v/>
          </cell>
          <cell r="BN577" t="str">
            <v/>
          </cell>
          <cell r="BP577">
            <v>1</v>
          </cell>
          <cell r="BQ577">
            <v>1</v>
          </cell>
          <cell r="BS577">
            <v>1</v>
          </cell>
          <cell r="BT577">
            <v>1</v>
          </cell>
          <cell r="BW577" t="str">
            <v/>
          </cell>
          <cell r="BX577" t="str">
            <v/>
          </cell>
          <cell r="BY577" t="str">
            <v/>
          </cell>
          <cell r="CA577" t="str">
            <v/>
          </cell>
          <cell r="CB577" t="str">
            <v/>
          </cell>
          <cell r="CD577">
            <v>1</v>
          </cell>
          <cell r="CE577" t="str">
            <v>辻　秀治</v>
          </cell>
          <cell r="CG577" t="str">
            <v>辻　秀治</v>
          </cell>
          <cell r="CH577" t="str">
            <v>辻　秀治</v>
          </cell>
        </row>
        <row r="578">
          <cell r="A578">
            <v>574</v>
          </cell>
          <cell r="B578" t="str">
            <v>5573</v>
          </cell>
          <cell r="C578">
            <v>5573</v>
          </cell>
          <cell r="D578">
            <v>907103</v>
          </cell>
          <cell r="E578" t="str">
            <v>伏見</v>
          </cell>
          <cell r="F578" t="str">
            <v>松山医院</v>
          </cell>
          <cell r="G578" t="str">
            <v/>
          </cell>
          <cell r="H578" t="str">
            <v>612-8494</v>
          </cell>
          <cell r="I578" t="str">
            <v>伏見区久我東町１－５５</v>
          </cell>
          <cell r="J578" t="str">
            <v>612-8494伏見区久我東町１－５５</v>
          </cell>
          <cell r="K578" t="str">
            <v/>
          </cell>
          <cell r="L578" t="str">
            <v>075-932-0601</v>
          </cell>
          <cell r="M578" t="str">
            <v/>
          </cell>
          <cell r="N578" t="str">
            <v>075-932-0609</v>
          </cell>
          <cell r="P578" t="str">
            <v>松山医院</v>
          </cell>
          <cell r="Q578" t="str">
            <v>612-8494</v>
          </cell>
          <cell r="R578" t="str">
            <v>伏見区久我東町１－５５</v>
          </cell>
          <cell r="S578" t="str">
            <v>075-932-0601</v>
          </cell>
          <cell r="U578">
            <v>2499</v>
          </cell>
          <cell r="V578" t="str">
            <v/>
          </cell>
          <cell r="W578" t="str">
            <v/>
          </cell>
          <cell r="X578" t="str">
            <v>24.11.9</v>
          </cell>
          <cell r="Z578">
            <v>1</v>
          </cell>
          <cell r="AA578" t="str">
            <v/>
          </cell>
          <cell r="AB578" t="str">
            <v/>
          </cell>
          <cell r="AC578" t="str">
            <v/>
          </cell>
          <cell r="AD578" t="str">
            <v/>
          </cell>
          <cell r="AE578" t="str">
            <v/>
          </cell>
          <cell r="AF578" t="str">
            <v/>
          </cell>
          <cell r="AG578" t="str">
            <v/>
          </cell>
          <cell r="AH578" t="str">
            <v/>
          </cell>
          <cell r="AI578" t="str">
            <v/>
          </cell>
          <cell r="AK578" t="str">
            <v/>
          </cell>
          <cell r="AL578">
            <v>1</v>
          </cell>
          <cell r="AM578">
            <v>1</v>
          </cell>
          <cell r="AN578">
            <v>1</v>
          </cell>
          <cell r="AR578">
            <v>1</v>
          </cell>
          <cell r="AS578">
            <v>1</v>
          </cell>
          <cell r="AU578">
            <v>1</v>
          </cell>
          <cell r="AV578" t="str">
            <v/>
          </cell>
          <cell r="AW578" t="str">
            <v/>
          </cell>
          <cell r="AX578">
            <v>1</v>
          </cell>
          <cell r="AY578">
            <v>1</v>
          </cell>
          <cell r="AZ578">
            <v>1</v>
          </cell>
          <cell r="BA578">
            <v>1</v>
          </cell>
          <cell r="BB578">
            <v>1</v>
          </cell>
          <cell r="BC578" t="str">
            <v/>
          </cell>
          <cell r="BD578">
            <v>1</v>
          </cell>
          <cell r="BE578">
            <v>1</v>
          </cell>
          <cell r="BF578" t="str">
            <v/>
          </cell>
          <cell r="BG578">
            <v>1</v>
          </cell>
          <cell r="BH578">
            <v>1</v>
          </cell>
          <cell r="BI578">
            <v>1</v>
          </cell>
          <cell r="BM578" t="str">
            <v/>
          </cell>
          <cell r="BN578" t="str">
            <v/>
          </cell>
          <cell r="BP578">
            <v>1</v>
          </cell>
          <cell r="BQ578">
            <v>1</v>
          </cell>
          <cell r="BS578" t="str">
            <v/>
          </cell>
          <cell r="BT578">
            <v>1</v>
          </cell>
          <cell r="BU578" t="str">
            <v>H27.7.28 医療機関名・住所修正</v>
          </cell>
          <cell r="BW578">
            <v>2</v>
          </cell>
          <cell r="BX578">
            <v>2</v>
          </cell>
          <cell r="BY578" t="str">
            <v/>
          </cell>
          <cell r="CA578" t="str">
            <v/>
          </cell>
          <cell r="CB578" t="str">
            <v/>
          </cell>
          <cell r="CD578">
            <v>2</v>
          </cell>
          <cell r="CE578" t="str">
            <v>松山　南律</v>
          </cell>
          <cell r="CG578" t="str">
            <v>松山　南律</v>
          </cell>
          <cell r="CH578" t="str">
            <v>松山　南律</v>
          </cell>
        </row>
        <row r="579">
          <cell r="A579">
            <v>575</v>
          </cell>
          <cell r="B579" t="str">
            <v>2164</v>
          </cell>
          <cell r="C579">
            <v>2164</v>
          </cell>
          <cell r="D579">
            <v>904480</v>
          </cell>
          <cell r="E579" t="str">
            <v>伏見</v>
          </cell>
          <cell r="F579" t="str">
            <v>辻整形外科医院</v>
          </cell>
          <cell r="G579" t="str">
            <v/>
          </cell>
          <cell r="H579" t="str">
            <v>612-8086</v>
          </cell>
          <cell r="I579" t="str">
            <v>伏見区京町北７丁目１－４</v>
          </cell>
          <cell r="J579" t="str">
            <v>612-8086伏見区京町北７丁目１－４</v>
          </cell>
          <cell r="K579" t="str">
            <v/>
          </cell>
          <cell r="L579" t="str">
            <v>075-612-5122</v>
          </cell>
          <cell r="M579" t="str">
            <v/>
          </cell>
          <cell r="N579" t="str">
            <v>075-602-3871</v>
          </cell>
          <cell r="P579" t="str">
            <v>辻整形外科医院</v>
          </cell>
          <cell r="Q579" t="str">
            <v>612-8086</v>
          </cell>
          <cell r="R579" t="str">
            <v>伏見区京町北７丁目１－４</v>
          </cell>
          <cell r="S579" t="str">
            <v>075-612-5122</v>
          </cell>
          <cell r="U579">
            <v>2479</v>
          </cell>
          <cell r="V579" t="str">
            <v/>
          </cell>
          <cell r="W579" t="str">
            <v/>
          </cell>
          <cell r="X579" t="str">
            <v/>
          </cell>
          <cell r="Z579" t="str">
            <v/>
          </cell>
          <cell r="AA579" t="str">
            <v/>
          </cell>
          <cell r="AB579" t="str">
            <v/>
          </cell>
          <cell r="AC579" t="str">
            <v/>
          </cell>
          <cell r="AD579" t="str">
            <v/>
          </cell>
          <cell r="AE579" t="str">
            <v/>
          </cell>
          <cell r="AF579" t="str">
            <v/>
          </cell>
          <cell r="AG579" t="str">
            <v/>
          </cell>
          <cell r="AH579" t="str">
            <v/>
          </cell>
          <cell r="AI579" t="str">
            <v/>
          </cell>
          <cell r="AK579" t="str">
            <v/>
          </cell>
          <cell r="AL579" t="str">
            <v/>
          </cell>
          <cell r="AM579" t="str">
            <v/>
          </cell>
          <cell r="AN579" t="str">
            <v/>
          </cell>
          <cell r="AR579">
            <v>1</v>
          </cell>
          <cell r="AS579" t="str">
            <v/>
          </cell>
          <cell r="AU579" t="str">
            <v/>
          </cell>
          <cell r="AV579" t="str">
            <v/>
          </cell>
          <cell r="AW579" t="str">
            <v/>
          </cell>
          <cell r="AX579" t="str">
            <v/>
          </cell>
          <cell r="AY579" t="str">
            <v/>
          </cell>
          <cell r="AZ579" t="str">
            <v/>
          </cell>
          <cell r="BA579" t="str">
            <v/>
          </cell>
          <cell r="BB579" t="str">
            <v/>
          </cell>
          <cell r="BC579" t="str">
            <v/>
          </cell>
          <cell r="BE579" t="str">
            <v/>
          </cell>
          <cell r="BF579" t="str">
            <v/>
          </cell>
          <cell r="BG579" t="str">
            <v/>
          </cell>
          <cell r="BH579" t="str">
            <v/>
          </cell>
          <cell r="BI579" t="str">
            <v/>
          </cell>
          <cell r="BM579" t="str">
            <v/>
          </cell>
          <cell r="BN579" t="str">
            <v/>
          </cell>
          <cell r="BP579">
            <v>1</v>
          </cell>
          <cell r="BS579" t="str">
            <v/>
          </cell>
          <cell r="BT579" t="str">
            <v/>
          </cell>
          <cell r="BW579" t="str">
            <v/>
          </cell>
          <cell r="BX579" t="str">
            <v/>
          </cell>
          <cell r="BY579" t="str">
            <v/>
          </cell>
          <cell r="CA579" t="str">
            <v/>
          </cell>
          <cell r="CB579" t="str">
            <v/>
          </cell>
          <cell r="CD579" t="str">
            <v/>
          </cell>
          <cell r="CE579" t="str">
            <v/>
          </cell>
          <cell r="CH579" t="str">
            <v>辻　丈夫</v>
          </cell>
        </row>
        <row r="580">
          <cell r="A580">
            <v>576</v>
          </cell>
          <cell r="B580" t="str">
            <v>5377</v>
          </cell>
          <cell r="C580">
            <v>5377</v>
          </cell>
          <cell r="D580">
            <v>3500384</v>
          </cell>
          <cell r="E580" t="str">
            <v>相楽</v>
          </cell>
          <cell r="F580" t="str">
            <v>松森内科医院</v>
          </cell>
          <cell r="G580" t="str">
            <v/>
          </cell>
          <cell r="H580" t="str">
            <v>619-0214</v>
          </cell>
          <cell r="I580" t="str">
            <v>木津川市木津川原田２７－３</v>
          </cell>
          <cell r="J580" t="str">
            <v>619-0214木津川市木津川原田２７－３</v>
          </cell>
          <cell r="K580" t="str">
            <v/>
          </cell>
          <cell r="L580" t="str">
            <v>0774-73-0669</v>
          </cell>
          <cell r="M580" t="str">
            <v/>
          </cell>
          <cell r="N580" t="str">
            <v>0774-73-0621</v>
          </cell>
          <cell r="P580" t="str">
            <v>松森内科医院</v>
          </cell>
          <cell r="Q580" t="str">
            <v>619-0214</v>
          </cell>
          <cell r="R580" t="str">
            <v>木津川市木津川原田２７－３</v>
          </cell>
          <cell r="S580" t="str">
            <v>0774-73-0669</v>
          </cell>
          <cell r="U580">
            <v>3689</v>
          </cell>
          <cell r="V580" t="str">
            <v/>
          </cell>
          <cell r="W580" t="str">
            <v/>
          </cell>
          <cell r="X580" t="str">
            <v/>
          </cell>
          <cell r="Z580" t="str">
            <v/>
          </cell>
          <cell r="AA580" t="str">
            <v/>
          </cell>
          <cell r="AB580" t="str">
            <v/>
          </cell>
          <cell r="AC580" t="str">
            <v/>
          </cell>
          <cell r="AD580" t="str">
            <v/>
          </cell>
          <cell r="AE580" t="str">
            <v/>
          </cell>
          <cell r="AF580" t="str">
            <v/>
          </cell>
          <cell r="AG580" t="str">
            <v/>
          </cell>
          <cell r="AH580" t="str">
            <v/>
          </cell>
          <cell r="AI580" t="str">
            <v/>
          </cell>
          <cell r="AK580" t="str">
            <v/>
          </cell>
          <cell r="AL580">
            <v>1</v>
          </cell>
          <cell r="AM580" t="str">
            <v/>
          </cell>
          <cell r="AN580" t="str">
            <v/>
          </cell>
          <cell r="AR580" t="str">
            <v/>
          </cell>
          <cell r="AS580" t="str">
            <v/>
          </cell>
          <cell r="AU580" t="str">
            <v/>
          </cell>
          <cell r="AV580" t="str">
            <v/>
          </cell>
          <cell r="AW580" t="str">
            <v/>
          </cell>
          <cell r="AX580" t="str">
            <v/>
          </cell>
          <cell r="AY580" t="str">
            <v/>
          </cell>
          <cell r="AZ580" t="str">
            <v/>
          </cell>
          <cell r="BA580" t="str">
            <v/>
          </cell>
          <cell r="BB580" t="str">
            <v/>
          </cell>
          <cell r="BC580" t="str">
            <v/>
          </cell>
          <cell r="BE580" t="str">
            <v/>
          </cell>
          <cell r="BF580" t="str">
            <v/>
          </cell>
          <cell r="BG580">
            <v>1</v>
          </cell>
          <cell r="BH580" t="str">
            <v/>
          </cell>
          <cell r="BI580" t="str">
            <v/>
          </cell>
          <cell r="BM580" t="str">
            <v/>
          </cell>
          <cell r="BN580" t="str">
            <v/>
          </cell>
          <cell r="BP580" t="str">
            <v/>
          </cell>
          <cell r="BQ580" t="str">
            <v/>
          </cell>
          <cell r="BS580">
            <v>1</v>
          </cell>
          <cell r="BW580" t="str">
            <v/>
          </cell>
          <cell r="BX580" t="str">
            <v/>
          </cell>
          <cell r="BY580" t="str">
            <v/>
          </cell>
          <cell r="CA580" t="str">
            <v/>
          </cell>
          <cell r="CB580" t="str">
            <v/>
          </cell>
          <cell r="CD580" t="str">
            <v/>
          </cell>
          <cell r="CE580" t="str">
            <v/>
          </cell>
          <cell r="CH580" t="str">
            <v>松森　篤史</v>
          </cell>
        </row>
        <row r="581">
          <cell r="A581">
            <v>577</v>
          </cell>
          <cell r="B581" t="str">
            <v>6370</v>
          </cell>
          <cell r="C581">
            <v>6370</v>
          </cell>
          <cell r="D581">
            <v>309045</v>
          </cell>
          <cell r="E581" t="str">
            <v>中京東部</v>
          </cell>
          <cell r="F581" t="str">
            <v>辻医院</v>
          </cell>
          <cell r="G581" t="str">
            <v/>
          </cell>
          <cell r="H581" t="str">
            <v>604-8143</v>
          </cell>
          <cell r="I581" t="str">
            <v>中京区東洞院錦小路下ル阪東屋町６５７－４</v>
          </cell>
          <cell r="J581" t="str">
            <v>604-8143中京区東洞院錦小路下ル阪東屋町６５７－４</v>
          </cell>
          <cell r="K581" t="str">
            <v/>
          </cell>
          <cell r="L581" t="str">
            <v>075-252-6739</v>
          </cell>
          <cell r="M581" t="str">
            <v/>
          </cell>
          <cell r="N581" t="str">
            <v>075-252-6745</v>
          </cell>
          <cell r="P581" t="str">
            <v>辻医院</v>
          </cell>
          <cell r="Q581" t="str">
            <v>604-8143</v>
          </cell>
          <cell r="R581" t="str">
            <v>中京区東洞院錦小路下ル阪東屋町６５７－４</v>
          </cell>
          <cell r="S581" t="str">
            <v>075-252-6739</v>
          </cell>
          <cell r="U581">
            <v>507</v>
          </cell>
          <cell r="V581" t="str">
            <v/>
          </cell>
          <cell r="W581" t="str">
            <v/>
          </cell>
          <cell r="X581" t="str">
            <v/>
          </cell>
          <cell r="Z581" t="str">
            <v/>
          </cell>
          <cell r="AA581" t="str">
            <v/>
          </cell>
          <cell r="AB581" t="str">
            <v/>
          </cell>
          <cell r="AC581" t="str">
            <v/>
          </cell>
          <cell r="AD581" t="str">
            <v/>
          </cell>
          <cell r="AE581" t="str">
            <v/>
          </cell>
          <cell r="AF581" t="str">
            <v/>
          </cell>
          <cell r="AG581" t="str">
            <v/>
          </cell>
          <cell r="AH581" t="str">
            <v/>
          </cell>
          <cell r="AI581" t="str">
            <v/>
          </cell>
          <cell r="AK581" t="str">
            <v/>
          </cell>
          <cell r="AL581">
            <v>1</v>
          </cell>
          <cell r="AM581" t="str">
            <v/>
          </cell>
          <cell r="AN581" t="str">
            <v/>
          </cell>
          <cell r="AR581">
            <v>1</v>
          </cell>
          <cell r="AS581">
            <v>1</v>
          </cell>
          <cell r="AU581" t="str">
            <v/>
          </cell>
          <cell r="AV581" t="str">
            <v/>
          </cell>
          <cell r="AW581" t="str">
            <v/>
          </cell>
          <cell r="AX581" t="str">
            <v/>
          </cell>
          <cell r="AY581" t="str">
            <v/>
          </cell>
          <cell r="AZ581" t="str">
            <v/>
          </cell>
          <cell r="BA581" t="str">
            <v/>
          </cell>
          <cell r="BB581" t="str">
            <v/>
          </cell>
          <cell r="BC581" t="str">
            <v/>
          </cell>
          <cell r="BE581" t="str">
            <v/>
          </cell>
          <cell r="BF581" t="str">
            <v/>
          </cell>
          <cell r="BG581">
            <v>1</v>
          </cell>
          <cell r="BH581" t="str">
            <v/>
          </cell>
          <cell r="BI581" t="str">
            <v/>
          </cell>
          <cell r="BM581" t="str">
            <v/>
          </cell>
          <cell r="BN581" t="str">
            <v/>
          </cell>
          <cell r="BP581">
            <v>1</v>
          </cell>
          <cell r="BQ581">
            <v>1</v>
          </cell>
          <cell r="BS581" t="str">
            <v/>
          </cell>
          <cell r="BT581" t="str">
            <v/>
          </cell>
          <cell r="BW581" t="str">
            <v/>
          </cell>
          <cell r="BX581" t="str">
            <v/>
          </cell>
          <cell r="BY581" t="str">
            <v/>
          </cell>
          <cell r="CA581" t="str">
            <v/>
          </cell>
          <cell r="CB581" t="str">
            <v/>
          </cell>
          <cell r="CD581" t="str">
            <v/>
          </cell>
          <cell r="CE581" t="str">
            <v/>
          </cell>
          <cell r="CH581" t="str">
            <v>辻　泉
辻　輝三</v>
          </cell>
        </row>
        <row r="582">
          <cell r="A582">
            <v>578</v>
          </cell>
          <cell r="B582" t="str">
            <v>6482</v>
          </cell>
          <cell r="C582">
            <v>6338</v>
          </cell>
          <cell r="D582">
            <v>3201033</v>
          </cell>
          <cell r="E582" t="str">
            <v>綴喜</v>
          </cell>
          <cell r="F582" t="str">
            <v>まつまえ循環器内科クリニック</v>
          </cell>
          <cell r="G582" t="str">
            <v/>
          </cell>
          <cell r="H582" t="str">
            <v>610-0313</v>
          </cell>
          <cell r="I582" t="str">
            <v>京田辺市三山木中央４丁目２－８ 三山木クリニックモール１Ｆ</v>
          </cell>
          <cell r="J582" t="str">
            <v>610-0313京田辺市三山木中央４丁目２－８ 三山木クリニックモール１Ｆ</v>
          </cell>
          <cell r="K582" t="str">
            <v/>
          </cell>
          <cell r="L582" t="str">
            <v>0774-66-7971</v>
          </cell>
          <cell r="M582" t="str">
            <v/>
          </cell>
          <cell r="N582" t="str">
            <v>0774-66-3853</v>
          </cell>
          <cell r="P582" t="str">
            <v>まつまえ循環器内科クリニック</v>
          </cell>
          <cell r="Q582" t="str">
            <v>610-0313</v>
          </cell>
          <cell r="R582" t="str">
            <v>京田辺市三山木中央４丁目２－８ 三山木クリニックモール１Ｆ</v>
          </cell>
          <cell r="S582" t="str">
            <v>0774-66-7971</v>
          </cell>
          <cell r="U582">
            <v>3598</v>
          </cell>
          <cell r="V582" t="str">
            <v/>
          </cell>
          <cell r="W582" t="str">
            <v/>
          </cell>
          <cell r="X582" t="str">
            <v>29.10.5新規開業</v>
          </cell>
          <cell r="Z582" t="str">
            <v/>
          </cell>
          <cell r="AA582" t="str">
            <v/>
          </cell>
          <cell r="AB582" t="str">
            <v/>
          </cell>
          <cell r="AC582" t="str">
            <v/>
          </cell>
          <cell r="AD582" t="str">
            <v/>
          </cell>
          <cell r="AE582" t="str">
            <v/>
          </cell>
          <cell r="AF582" t="str">
            <v/>
          </cell>
          <cell r="AG582" t="str">
            <v/>
          </cell>
          <cell r="AH582" t="str">
            <v/>
          </cell>
          <cell r="AI582" t="str">
            <v/>
          </cell>
          <cell r="AK582" t="str">
            <v>　</v>
          </cell>
          <cell r="AL582" t="str">
            <v/>
          </cell>
          <cell r="AM582" t="str">
            <v/>
          </cell>
          <cell r="AN582" t="str">
            <v/>
          </cell>
          <cell r="AR582">
            <v>1</v>
          </cell>
          <cell r="AS582">
            <v>1</v>
          </cell>
          <cell r="AU582" t="str">
            <v/>
          </cell>
          <cell r="AV582" t="str">
            <v/>
          </cell>
          <cell r="AW582" t="str">
            <v/>
          </cell>
          <cell r="AX582" t="str">
            <v/>
          </cell>
          <cell r="AY582" t="str">
            <v/>
          </cell>
          <cell r="AZ582" t="str">
            <v/>
          </cell>
          <cell r="BA582" t="str">
            <v/>
          </cell>
          <cell r="BB582" t="str">
            <v/>
          </cell>
          <cell r="BC582" t="str">
            <v/>
          </cell>
          <cell r="BE582" t="str">
            <v/>
          </cell>
          <cell r="BF582" t="str">
            <v/>
          </cell>
          <cell r="BG582" t="str">
            <v/>
          </cell>
          <cell r="BH582" t="str">
            <v/>
          </cell>
          <cell r="BI582" t="str">
            <v/>
          </cell>
          <cell r="BM582" t="str">
            <v/>
          </cell>
          <cell r="BN582" t="str">
            <v/>
          </cell>
          <cell r="BP582">
            <v>1</v>
          </cell>
          <cell r="BQ582">
            <v>1</v>
          </cell>
          <cell r="BS582">
            <v>1</v>
          </cell>
          <cell r="BT582">
            <v>1</v>
          </cell>
          <cell r="BW582" t="str">
            <v/>
          </cell>
          <cell r="BX582" t="str">
            <v/>
          </cell>
          <cell r="BY582" t="str">
            <v/>
          </cell>
          <cell r="CA582" t="str">
            <v/>
          </cell>
          <cell r="CB582" t="str">
            <v/>
          </cell>
          <cell r="CD582" t="str">
            <v/>
          </cell>
          <cell r="CE582" t="str">
            <v/>
          </cell>
          <cell r="CH582" t="str">
            <v>松前　宏信</v>
          </cell>
        </row>
        <row r="583">
          <cell r="A583">
            <v>579</v>
          </cell>
          <cell r="B583" t="str">
            <v>5326</v>
          </cell>
          <cell r="C583">
            <v>5326</v>
          </cell>
          <cell r="D583">
            <v>906881</v>
          </cell>
          <cell r="E583" t="str">
            <v>伏見</v>
          </cell>
          <cell r="F583" t="str">
            <v>伊藤クリニック</v>
          </cell>
          <cell r="G583" t="str">
            <v/>
          </cell>
          <cell r="H583" t="str">
            <v>612-0051</v>
          </cell>
          <cell r="I583" t="str">
            <v>伏見区墨染町７１４</v>
          </cell>
          <cell r="J583" t="str">
            <v>612-0051伏見区墨染町７１４</v>
          </cell>
          <cell r="K583" t="str">
            <v/>
          </cell>
          <cell r="L583" t="str">
            <v>075-647-7272</v>
          </cell>
          <cell r="M583" t="str">
            <v/>
          </cell>
          <cell r="N583" t="str">
            <v>075-647-7273</v>
          </cell>
          <cell r="P583" t="str">
            <v>伊藤クリニック</v>
          </cell>
          <cell r="Q583" t="str">
            <v>612-0051</v>
          </cell>
          <cell r="R583" t="str">
            <v>伏見区墨染町７１４</v>
          </cell>
          <cell r="S583" t="str">
            <v>075-647-7272</v>
          </cell>
          <cell r="U583">
            <v>2415</v>
          </cell>
          <cell r="V583" t="str">
            <v/>
          </cell>
          <cell r="W583" t="str">
            <v/>
          </cell>
          <cell r="X583" t="str">
            <v>R6.4.30閉院</v>
          </cell>
          <cell r="Z583" t="str">
            <v/>
          </cell>
          <cell r="AA583" t="str">
            <v/>
          </cell>
          <cell r="AB583" t="str">
            <v/>
          </cell>
          <cell r="AC583" t="str">
            <v/>
          </cell>
          <cell r="AD583" t="str">
            <v/>
          </cell>
          <cell r="AE583" t="str">
            <v/>
          </cell>
          <cell r="AF583" t="str">
            <v/>
          </cell>
          <cell r="AG583" t="str">
            <v/>
          </cell>
          <cell r="AH583" t="str">
            <v/>
          </cell>
          <cell r="AI583" t="str">
            <v/>
          </cell>
          <cell r="AK583" t="str">
            <v/>
          </cell>
          <cell r="AL583" t="str">
            <v/>
          </cell>
          <cell r="AM583" t="str">
            <v/>
          </cell>
          <cell r="AN583" t="str">
            <v/>
          </cell>
          <cell r="AU583" t="str">
            <v/>
          </cell>
          <cell r="AV583" t="str">
            <v/>
          </cell>
          <cell r="AW583" t="str">
            <v/>
          </cell>
          <cell r="AX583" t="str">
            <v/>
          </cell>
          <cell r="AY583" t="str">
            <v/>
          </cell>
          <cell r="AZ583" t="str">
            <v/>
          </cell>
          <cell r="BA583" t="str">
            <v/>
          </cell>
          <cell r="BB583" t="str">
            <v/>
          </cell>
          <cell r="BC583" t="str">
            <v/>
          </cell>
          <cell r="BE583" t="str">
            <v/>
          </cell>
          <cell r="BF583" t="str">
            <v/>
          </cell>
          <cell r="BG583" t="str">
            <v/>
          </cell>
          <cell r="BH583" t="str">
            <v/>
          </cell>
          <cell r="BI583" t="str">
            <v/>
          </cell>
          <cell r="BM583" t="str">
            <v/>
          </cell>
          <cell r="BN583" t="str">
            <v/>
          </cell>
          <cell r="BS583" t="str">
            <v/>
          </cell>
          <cell r="BT583" t="str">
            <v/>
          </cell>
          <cell r="BW583" t="str">
            <v/>
          </cell>
          <cell r="BX583" t="str">
            <v/>
          </cell>
          <cell r="BY583" t="str">
            <v/>
          </cell>
          <cell r="CA583" t="str">
            <v/>
          </cell>
          <cell r="CB583" t="str">
            <v/>
          </cell>
          <cell r="CD583" t="str">
            <v/>
          </cell>
          <cell r="CE583" t="str">
            <v/>
          </cell>
        </row>
        <row r="584">
          <cell r="A584">
            <v>580</v>
          </cell>
          <cell r="B584" t="str">
            <v>4931</v>
          </cell>
          <cell r="C584">
            <v>4931</v>
          </cell>
          <cell r="D584">
            <v>906592</v>
          </cell>
          <cell r="E584" t="str">
            <v>伏見</v>
          </cell>
          <cell r="F584" t="str">
            <v>まつむら医院</v>
          </cell>
          <cell r="G584" t="str">
            <v/>
          </cell>
          <cell r="H584" t="str">
            <v>612-0029</v>
          </cell>
          <cell r="I584" t="str">
            <v>伏見区深草西浦町７－７４ ウェルネスビル１Ｆ</v>
          </cell>
          <cell r="J584" t="str">
            <v>612-0029伏見区深草西浦町７－７４ ウェルネスビル１Ｆ</v>
          </cell>
          <cell r="K584" t="str">
            <v/>
          </cell>
          <cell r="L584" t="str">
            <v>075-647-3500</v>
          </cell>
          <cell r="M584" t="str">
            <v/>
          </cell>
          <cell r="N584" t="str">
            <v>075-647-3501</v>
          </cell>
          <cell r="P584" t="str">
            <v>まつむら医院</v>
          </cell>
          <cell r="Q584" t="str">
            <v>612-0029</v>
          </cell>
          <cell r="R584" t="str">
            <v>伏見区深草西浦町７－７４ ウェルネスビル１Ｆ</v>
          </cell>
          <cell r="S584" t="str">
            <v>075-647-3500</v>
          </cell>
          <cell r="U584">
            <v>2409</v>
          </cell>
          <cell r="V584" t="str">
            <v/>
          </cell>
          <cell r="W584" t="str">
            <v/>
          </cell>
          <cell r="Z584">
            <v>1</v>
          </cell>
          <cell r="AA584">
            <v>1</v>
          </cell>
          <cell r="AB584">
            <v>1</v>
          </cell>
          <cell r="AC584">
            <v>1</v>
          </cell>
          <cell r="AD584">
            <v>1</v>
          </cell>
          <cell r="AE584">
            <v>1</v>
          </cell>
          <cell r="AF584">
            <v>1</v>
          </cell>
          <cell r="AG584">
            <v>1</v>
          </cell>
          <cell r="AH584">
            <v>1</v>
          </cell>
          <cell r="AI584">
            <v>1</v>
          </cell>
          <cell r="AJ584">
            <v>1</v>
          </cell>
          <cell r="AK584">
            <v>1</v>
          </cell>
          <cell r="AL584">
            <v>1</v>
          </cell>
          <cell r="AM584">
            <v>1</v>
          </cell>
          <cell r="AN584">
            <v>1</v>
          </cell>
          <cell r="AR584">
            <v>1</v>
          </cell>
          <cell r="AS584">
            <v>1</v>
          </cell>
          <cell r="AU584">
            <v>1</v>
          </cell>
          <cell r="AV584">
            <v>1</v>
          </cell>
          <cell r="AW584">
            <v>1</v>
          </cell>
          <cell r="AX584">
            <v>1</v>
          </cell>
          <cell r="AY584">
            <v>1</v>
          </cell>
          <cell r="AZ584">
            <v>1</v>
          </cell>
          <cell r="BA584">
            <v>1</v>
          </cell>
          <cell r="BB584" t="str">
            <v/>
          </cell>
          <cell r="BC584">
            <v>1</v>
          </cell>
          <cell r="BD584">
            <v>1</v>
          </cell>
          <cell r="BE584">
            <v>1</v>
          </cell>
          <cell r="BF584">
            <v>1</v>
          </cell>
          <cell r="BG584">
            <v>1</v>
          </cell>
          <cell r="BH584">
            <v>1</v>
          </cell>
          <cell r="BI584">
            <v>1</v>
          </cell>
          <cell r="BJ584">
            <v>1</v>
          </cell>
          <cell r="BM584" t="str">
            <v/>
          </cell>
          <cell r="BN584" t="str">
            <v/>
          </cell>
          <cell r="BP584">
            <v>1</v>
          </cell>
          <cell r="BQ584">
            <v>1</v>
          </cell>
          <cell r="BS584">
            <v>1</v>
          </cell>
          <cell r="BT584">
            <v>1</v>
          </cell>
          <cell r="BW584">
            <v>1</v>
          </cell>
          <cell r="BX584">
            <v>1</v>
          </cell>
          <cell r="BY584" t="str">
            <v/>
          </cell>
          <cell r="CA584" t="str">
            <v/>
          </cell>
          <cell r="CB584" t="str">
            <v/>
          </cell>
          <cell r="CD584">
            <v>1</v>
          </cell>
          <cell r="CE584" t="str">
            <v>松村　聡</v>
          </cell>
          <cell r="CG584" t="str">
            <v>松村　聡</v>
          </cell>
          <cell r="CH584" t="str">
            <v>松村　聡</v>
          </cell>
        </row>
        <row r="585">
          <cell r="A585">
            <v>581</v>
          </cell>
          <cell r="B585" t="str">
            <v>5741</v>
          </cell>
          <cell r="C585">
            <v>5741</v>
          </cell>
          <cell r="D585">
            <v>907228</v>
          </cell>
          <cell r="E585" t="str">
            <v>伏見</v>
          </cell>
          <cell r="F585" t="str">
            <v>伊藤人工透析クリニック</v>
          </cell>
          <cell r="G585" t="str">
            <v/>
          </cell>
          <cell r="H585" t="str">
            <v>612-0036</v>
          </cell>
          <cell r="I585" t="str">
            <v>伏見区深草南蓮池町９２８－７</v>
          </cell>
          <cell r="J585" t="str">
            <v>612-0036伏見区深草南蓮池町９２８－７</v>
          </cell>
          <cell r="K585" t="str">
            <v/>
          </cell>
          <cell r="L585" t="str">
            <v>075-647-7111</v>
          </cell>
          <cell r="M585" t="str">
            <v/>
          </cell>
          <cell r="N585" t="str">
            <v>075-647-7112</v>
          </cell>
          <cell r="P585" t="str">
            <v>伊藤人工透析クリニック</v>
          </cell>
          <cell r="Q585" t="str">
            <v>612-0036</v>
          </cell>
          <cell r="R585" t="str">
            <v>伏見区深草南蓮池町９２８－７</v>
          </cell>
          <cell r="S585" t="str">
            <v>075-647-7111</v>
          </cell>
          <cell r="U585">
            <v>2432</v>
          </cell>
          <cell r="V585" t="str">
            <v/>
          </cell>
          <cell r="W585" t="str">
            <v/>
          </cell>
          <cell r="X585" t="str">
            <v>29.10.31接種医師追加
H30.2.2 医師追加</v>
          </cell>
          <cell r="Z585" t="str">
            <v/>
          </cell>
          <cell r="AA585" t="str">
            <v/>
          </cell>
          <cell r="AB585" t="str">
            <v/>
          </cell>
          <cell r="AC585" t="str">
            <v/>
          </cell>
          <cell r="AD585" t="str">
            <v/>
          </cell>
          <cell r="AE585" t="str">
            <v/>
          </cell>
          <cell r="AF585" t="str">
            <v/>
          </cell>
          <cell r="AG585" t="str">
            <v/>
          </cell>
          <cell r="AH585" t="str">
            <v/>
          </cell>
          <cell r="AI585" t="str">
            <v/>
          </cell>
          <cell r="AK585" t="str">
            <v/>
          </cell>
          <cell r="AL585" t="str">
            <v/>
          </cell>
          <cell r="AM585" t="str">
            <v/>
          </cell>
          <cell r="AN585" t="str">
            <v/>
          </cell>
          <cell r="AR585">
            <v>1</v>
          </cell>
          <cell r="AS585">
            <v>1</v>
          </cell>
          <cell r="AU585" t="str">
            <v/>
          </cell>
          <cell r="AV585" t="str">
            <v/>
          </cell>
          <cell r="AW585" t="str">
            <v/>
          </cell>
          <cell r="AX585" t="str">
            <v/>
          </cell>
          <cell r="AY585" t="str">
            <v/>
          </cell>
          <cell r="AZ585" t="str">
            <v/>
          </cell>
          <cell r="BA585" t="str">
            <v/>
          </cell>
          <cell r="BB585" t="str">
            <v/>
          </cell>
          <cell r="BC585" t="str">
            <v/>
          </cell>
          <cell r="BE585" t="str">
            <v/>
          </cell>
          <cell r="BF585" t="str">
            <v/>
          </cell>
          <cell r="BG585" t="str">
            <v/>
          </cell>
          <cell r="BH585" t="str">
            <v/>
          </cell>
          <cell r="BI585" t="str">
            <v/>
          </cell>
          <cell r="BM585" t="str">
            <v/>
          </cell>
          <cell r="BN585" t="str">
            <v/>
          </cell>
          <cell r="BP585">
            <v>1</v>
          </cell>
          <cell r="BQ585">
            <v>1</v>
          </cell>
          <cell r="BS585" t="str">
            <v/>
          </cell>
          <cell r="BT585" t="str">
            <v/>
          </cell>
          <cell r="BW585" t="str">
            <v/>
          </cell>
          <cell r="BX585" t="str">
            <v/>
          </cell>
          <cell r="BY585" t="str">
            <v/>
          </cell>
          <cell r="CA585" t="str">
            <v/>
          </cell>
          <cell r="CB585" t="str">
            <v/>
          </cell>
          <cell r="CD585" t="str">
            <v/>
          </cell>
          <cell r="CE585" t="str">
            <v/>
          </cell>
          <cell r="CH585" t="str">
            <v xml:space="preserve">辻　博子
</v>
          </cell>
        </row>
        <row r="586">
          <cell r="A586">
            <v>582</v>
          </cell>
          <cell r="B586" t="str">
            <v>6439</v>
          </cell>
          <cell r="D586">
            <v>4102990</v>
          </cell>
          <cell r="E586" t="str">
            <v>山科</v>
          </cell>
          <cell r="F586" t="str">
            <v>まつむらクリニック</v>
          </cell>
          <cell r="G586" t="str">
            <v/>
          </cell>
          <cell r="H586" t="str">
            <v>607-8481</v>
          </cell>
          <cell r="I586" t="str">
            <v>山科区北花山中道町６９－１０</v>
          </cell>
          <cell r="J586" t="str">
            <v>607-8481山科区北花山中道町６９－１０</v>
          </cell>
          <cell r="K586" t="str">
            <v/>
          </cell>
          <cell r="L586" t="str">
            <v>075-582-5188</v>
          </cell>
          <cell r="M586" t="str">
            <v/>
          </cell>
          <cell r="N586" t="str">
            <v>075-582-5177</v>
          </cell>
          <cell r="P586" t="str">
            <v>まつむらクリニック</v>
          </cell>
          <cell r="Q586" t="str">
            <v>607-8481</v>
          </cell>
          <cell r="R586" t="str">
            <v>山科区北花山中道町６９－１０</v>
          </cell>
          <cell r="S586" t="str">
            <v>075-582-5188</v>
          </cell>
          <cell r="T586" t="str">
            <v>075-582-5177</v>
          </cell>
          <cell r="U586">
            <v>2193</v>
          </cell>
          <cell r="BE586">
            <v>1</v>
          </cell>
          <cell r="BM586" t="str">
            <v/>
          </cell>
          <cell r="BN586" t="str">
            <v/>
          </cell>
          <cell r="BP586">
            <v>1</v>
          </cell>
          <cell r="BQ586">
            <v>1</v>
          </cell>
          <cell r="BS586">
            <v>1</v>
          </cell>
          <cell r="BT586">
            <v>1</v>
          </cell>
          <cell r="BW586">
            <v>1</v>
          </cell>
          <cell r="BX586">
            <v>1</v>
          </cell>
          <cell r="BY586" t="str">
            <v/>
          </cell>
          <cell r="CA586" t="str">
            <v/>
          </cell>
          <cell r="CB586">
            <v>43600</v>
          </cell>
          <cell r="CD586">
            <v>1</v>
          </cell>
          <cell r="CE586" t="str">
            <v>松村　博臣</v>
          </cell>
          <cell r="CG586" t="str">
            <v>松村　博臣</v>
          </cell>
          <cell r="CH586" t="str">
            <v>松村　博臣</v>
          </cell>
        </row>
        <row r="587">
          <cell r="A587">
            <v>583</v>
          </cell>
          <cell r="B587" t="str">
            <v>2149</v>
          </cell>
          <cell r="C587">
            <v>2149</v>
          </cell>
          <cell r="D587">
            <v>904266</v>
          </cell>
          <cell r="E587" t="str">
            <v>伏見</v>
          </cell>
          <cell r="F587" t="str">
            <v>辻医院</v>
          </cell>
          <cell r="G587" t="str">
            <v/>
          </cell>
          <cell r="H587" t="str">
            <v>612-8133</v>
          </cell>
          <cell r="I587" t="str">
            <v>伏見区向島鷹場町８２－７</v>
          </cell>
          <cell r="J587" t="str">
            <v>612-8133伏見区向島鷹場町８２－７</v>
          </cell>
          <cell r="K587" t="str">
            <v/>
          </cell>
          <cell r="L587" t="str">
            <v>075-612-0150</v>
          </cell>
          <cell r="M587" t="str">
            <v/>
          </cell>
          <cell r="N587" t="str">
            <v/>
          </cell>
          <cell r="P587" t="str">
            <v>辻医院</v>
          </cell>
          <cell r="Q587" t="str">
            <v>612-8133</v>
          </cell>
          <cell r="R587" t="str">
            <v>伏見区向島鷹場町８２－７</v>
          </cell>
          <cell r="S587" t="str">
            <v>075-612-0150</v>
          </cell>
          <cell r="U587">
            <v>2660</v>
          </cell>
          <cell r="V587" t="str">
            <v/>
          </cell>
          <cell r="W587" t="str">
            <v/>
          </cell>
          <cell r="X587" t="str">
            <v/>
          </cell>
          <cell r="Z587" t="str">
            <v/>
          </cell>
          <cell r="AA587" t="str">
            <v/>
          </cell>
          <cell r="AB587" t="str">
            <v/>
          </cell>
          <cell r="AC587">
            <v>1</v>
          </cell>
          <cell r="AD587">
            <v>1</v>
          </cell>
          <cell r="AE587" t="str">
            <v/>
          </cell>
          <cell r="AF587" t="str">
            <v/>
          </cell>
          <cell r="AG587">
            <v>1</v>
          </cell>
          <cell r="AH587">
            <v>1</v>
          </cell>
          <cell r="AI587">
            <v>1</v>
          </cell>
          <cell r="AJ587">
            <v>1</v>
          </cell>
          <cell r="AK587" t="str">
            <v/>
          </cell>
          <cell r="AL587" t="str">
            <v/>
          </cell>
          <cell r="AM587" t="str">
            <v/>
          </cell>
          <cell r="AN587" t="str">
            <v/>
          </cell>
          <cell r="AR587">
            <v>1</v>
          </cell>
          <cell r="AS587" t="str">
            <v/>
          </cell>
          <cell r="AU587" t="str">
            <v/>
          </cell>
          <cell r="AV587" t="str">
            <v/>
          </cell>
          <cell r="AW587" t="str">
            <v/>
          </cell>
          <cell r="AX587">
            <v>1</v>
          </cell>
          <cell r="AY587" t="str">
            <v/>
          </cell>
          <cell r="AZ587" t="str">
            <v/>
          </cell>
          <cell r="BA587">
            <v>1</v>
          </cell>
          <cell r="BB587" t="str">
            <v/>
          </cell>
          <cell r="BC587">
            <v>1</v>
          </cell>
          <cell r="BD587">
            <v>1</v>
          </cell>
          <cell r="BE587">
            <v>1</v>
          </cell>
          <cell r="BF587" t="str">
            <v/>
          </cell>
          <cell r="BG587" t="str">
            <v/>
          </cell>
          <cell r="BH587" t="str">
            <v/>
          </cell>
          <cell r="BI587" t="str">
            <v/>
          </cell>
          <cell r="BM587" t="str">
            <v/>
          </cell>
          <cell r="BN587" t="str">
            <v/>
          </cell>
          <cell r="BP587">
            <v>1</v>
          </cell>
          <cell r="BQ587">
            <v>2</v>
          </cell>
          <cell r="BS587" t="str">
            <v/>
          </cell>
          <cell r="BT587" t="str">
            <v/>
          </cell>
          <cell r="BW587" t="str">
            <v/>
          </cell>
          <cell r="BX587" t="str">
            <v/>
          </cell>
          <cell r="BY587" t="str">
            <v/>
          </cell>
          <cell r="CA587" t="str">
            <v/>
          </cell>
          <cell r="CB587" t="str">
            <v/>
          </cell>
          <cell r="CD587" t="str">
            <v/>
          </cell>
          <cell r="CE587" t="str">
            <v/>
          </cell>
          <cell r="CG587" t="str">
            <v>辻　和夫</v>
          </cell>
          <cell r="CH587" t="str">
            <v>辻　和夫</v>
          </cell>
        </row>
        <row r="588">
          <cell r="A588">
            <v>584</v>
          </cell>
          <cell r="B588" t="str">
            <v>6624</v>
          </cell>
          <cell r="P588" t="str">
            <v>京都駅前まつたに乳腺・形成外科クリニック</v>
          </cell>
          <cell r="Q588" t="str">
            <v>601-8002</v>
          </cell>
          <cell r="R588" t="str">
            <v>南区東九条上殿田町53-1</v>
          </cell>
          <cell r="S588" t="str">
            <v>075-671-5678</v>
          </cell>
          <cell r="T588" t="str">
            <v>075-671-5628</v>
          </cell>
          <cell r="U588">
            <v>4437</v>
          </cell>
          <cell r="X588" t="str">
            <v>R4.9.20高インフル変更</v>
          </cell>
          <cell r="AR588">
            <v>1</v>
          </cell>
          <cell r="AS588">
            <v>1</v>
          </cell>
          <cell r="BP588">
            <v>1</v>
          </cell>
          <cell r="BQ588">
            <v>1</v>
          </cell>
          <cell r="CG588" t="str">
            <v>松谷　崇弘</v>
          </cell>
          <cell r="CH588" t="str">
            <v>松谷　崇弘</v>
          </cell>
        </row>
        <row r="589">
          <cell r="A589">
            <v>585</v>
          </cell>
          <cell r="B589" t="str">
            <v>4721</v>
          </cell>
          <cell r="C589">
            <v>4721</v>
          </cell>
          <cell r="D589">
            <v>906394</v>
          </cell>
          <cell r="E589" t="str">
            <v>伏見</v>
          </cell>
          <cell r="F589" t="str">
            <v>辻際醍醐診療所</v>
          </cell>
          <cell r="G589" t="str">
            <v/>
          </cell>
          <cell r="H589" t="str">
            <v>601-1326</v>
          </cell>
          <cell r="I589" t="str">
            <v>伏見区醍醐新町裏町１－１９</v>
          </cell>
          <cell r="J589" t="str">
            <v>601-1326伏見区醍醐新町裏町１－１９</v>
          </cell>
          <cell r="K589" t="str">
            <v/>
          </cell>
          <cell r="L589" t="str">
            <v>075-571-0344</v>
          </cell>
          <cell r="M589" t="str">
            <v/>
          </cell>
          <cell r="N589" t="str">
            <v>075-573-0440</v>
          </cell>
          <cell r="P589" t="str">
            <v>辻際醍醐診療所</v>
          </cell>
          <cell r="Q589" t="str">
            <v>601-1326</v>
          </cell>
          <cell r="R589" t="str">
            <v>伏見区醍醐新町裏町１－１９</v>
          </cell>
          <cell r="S589" t="str">
            <v>075-571-0344</v>
          </cell>
          <cell r="T589" t="str">
            <v>075-571-1948</v>
          </cell>
          <cell r="U589">
            <v>2758</v>
          </cell>
          <cell r="V589" t="str">
            <v/>
          </cell>
          <cell r="W589" t="str">
            <v/>
          </cell>
          <cell r="X589" t="str">
            <v>R6.3　閉院</v>
          </cell>
          <cell r="AC589">
            <v>1</v>
          </cell>
          <cell r="AH589" t="str">
            <v/>
          </cell>
          <cell r="AI589" t="str">
            <v/>
          </cell>
          <cell r="AX589">
            <v>1</v>
          </cell>
          <cell r="BB589">
            <v>1</v>
          </cell>
          <cell r="BC589" t="str">
            <v/>
          </cell>
          <cell r="BM589" t="str">
            <v/>
          </cell>
          <cell r="BN589" t="str">
            <v/>
          </cell>
          <cell r="BY589" t="str">
            <v/>
          </cell>
          <cell r="CA589" t="str">
            <v/>
          </cell>
          <cell r="CB589" t="str">
            <v/>
          </cell>
        </row>
        <row r="590">
          <cell r="A590">
            <v>586</v>
          </cell>
          <cell r="B590" t="str">
            <v>5989</v>
          </cell>
          <cell r="C590">
            <v>5989</v>
          </cell>
          <cell r="D590">
            <v>1203502</v>
          </cell>
          <cell r="E590" t="str">
            <v>宇治久世</v>
          </cell>
          <cell r="F590" t="str">
            <v>まつだ在宅クリニック</v>
          </cell>
          <cell r="G590" t="str">
            <v/>
          </cell>
          <cell r="H590" t="str">
            <v>611-0033</v>
          </cell>
          <cell r="I590" t="str">
            <v>宇治市大久保町旦椋１１－８ コパンジューヌ２０１</v>
          </cell>
          <cell r="J590" t="str">
            <v>611-0033宇治市大久保町旦椋１１－８ コパンジューヌ２０１</v>
          </cell>
          <cell r="K590" t="str">
            <v/>
          </cell>
          <cell r="L590" t="str">
            <v>0774-46-8039</v>
          </cell>
          <cell r="M590" t="str">
            <v/>
          </cell>
          <cell r="N590" t="str">
            <v>0774-46-8037</v>
          </cell>
          <cell r="P590" t="str">
            <v>まつだ在宅クリニック</v>
          </cell>
          <cell r="Q590" t="str">
            <v>611-0033</v>
          </cell>
          <cell r="R590" t="str">
            <v>宇治市大久保町旦椋１１－８ コパンジューヌ２０１</v>
          </cell>
          <cell r="S590" t="str">
            <v>0774-46-8039</v>
          </cell>
          <cell r="U590">
            <v>3427</v>
          </cell>
          <cell r="V590" t="str">
            <v/>
          </cell>
          <cell r="W590" t="str">
            <v/>
          </cell>
          <cell r="X590" t="str">
            <v>24.11.5</v>
          </cell>
          <cell r="Z590">
            <v>2</v>
          </cell>
          <cell r="AA590">
            <v>2</v>
          </cell>
          <cell r="AB590">
            <v>2</v>
          </cell>
          <cell r="AC590" t="str">
            <v/>
          </cell>
          <cell r="AD590">
            <v>2</v>
          </cell>
          <cell r="AE590">
            <v>2</v>
          </cell>
          <cell r="AF590">
            <v>2</v>
          </cell>
          <cell r="AG590">
            <v>2</v>
          </cell>
          <cell r="AH590" t="str">
            <v/>
          </cell>
          <cell r="AI590" t="str">
            <v/>
          </cell>
          <cell r="AJ590">
            <v>2</v>
          </cell>
          <cell r="AK590">
            <v>2</v>
          </cell>
          <cell r="AL590">
            <v>2</v>
          </cell>
          <cell r="AM590">
            <v>2</v>
          </cell>
          <cell r="AN590">
            <v>2</v>
          </cell>
          <cell r="AO590">
            <v>2</v>
          </cell>
          <cell r="AR590">
            <v>2</v>
          </cell>
          <cell r="AS590">
            <v>2</v>
          </cell>
          <cell r="AU590">
            <v>2</v>
          </cell>
          <cell r="AV590">
            <v>2</v>
          </cell>
          <cell r="AW590">
            <v>2</v>
          </cell>
          <cell r="AX590" t="str">
            <v/>
          </cell>
          <cell r="AY590">
            <v>2</v>
          </cell>
          <cell r="AZ590">
            <v>2</v>
          </cell>
          <cell r="BA590">
            <v>2</v>
          </cell>
          <cell r="BB590" t="str">
            <v/>
          </cell>
          <cell r="BC590" t="str">
            <v/>
          </cell>
          <cell r="BD590">
            <v>2</v>
          </cell>
          <cell r="BE590">
            <v>2</v>
          </cell>
          <cell r="BF590">
            <v>2</v>
          </cell>
          <cell r="BG590">
            <v>2</v>
          </cell>
          <cell r="BH590">
            <v>2</v>
          </cell>
          <cell r="BI590">
            <v>2</v>
          </cell>
          <cell r="BJ590">
            <v>2</v>
          </cell>
          <cell r="BM590" t="str">
            <v/>
          </cell>
          <cell r="BN590" t="str">
            <v/>
          </cell>
          <cell r="BP590">
            <v>1</v>
          </cell>
          <cell r="BQ590">
            <v>2</v>
          </cell>
          <cell r="BS590">
            <v>2</v>
          </cell>
          <cell r="BT590">
            <v>2</v>
          </cell>
          <cell r="BW590" t="str">
            <v/>
          </cell>
          <cell r="BX590" t="str">
            <v/>
          </cell>
          <cell r="BY590" t="str">
            <v/>
          </cell>
          <cell r="CA590" t="str">
            <v/>
          </cell>
          <cell r="CB590" t="str">
            <v/>
          </cell>
          <cell r="CD590">
            <v>2</v>
          </cell>
          <cell r="CE590" t="str">
            <v/>
          </cell>
          <cell r="CH590" t="str">
            <v>松田　かがみ</v>
          </cell>
        </row>
        <row r="591">
          <cell r="A591">
            <v>587</v>
          </cell>
          <cell r="B591" t="str">
            <v>4673</v>
          </cell>
          <cell r="C591">
            <v>4673</v>
          </cell>
          <cell r="D591">
            <v>4102297</v>
          </cell>
          <cell r="E591" t="str">
            <v>山科</v>
          </cell>
          <cell r="F591" t="str">
            <v>辻際医院</v>
          </cell>
          <cell r="G591" t="str">
            <v/>
          </cell>
          <cell r="H591" t="str">
            <v>607-8178</v>
          </cell>
          <cell r="I591" t="str">
            <v>山科区大宅五反畑町３－３</v>
          </cell>
          <cell r="J591" t="str">
            <v>607-8178山科区大宅五反畑町３－３</v>
          </cell>
          <cell r="K591" t="str">
            <v/>
          </cell>
          <cell r="L591" t="str">
            <v>075-581-4181</v>
          </cell>
          <cell r="M591" t="str">
            <v/>
          </cell>
          <cell r="N591" t="str">
            <v>075-502-6896</v>
          </cell>
          <cell r="P591" t="str">
            <v>辻際医院</v>
          </cell>
          <cell r="Q591" t="str">
            <v>607-8178</v>
          </cell>
          <cell r="R591" t="str">
            <v>山科区大宅五反畑町３－３</v>
          </cell>
          <cell r="S591" t="str">
            <v>075-581-4181</v>
          </cell>
          <cell r="T591" t="str">
            <v>075-502-6896</v>
          </cell>
          <cell r="U591">
            <v>2232</v>
          </cell>
          <cell r="V591" t="str">
            <v/>
          </cell>
          <cell r="W591" t="str">
            <v/>
          </cell>
          <cell r="X591" t="str">
            <v>R3.11.8接種内容変更
R6.3閉院</v>
          </cell>
          <cell r="AC591">
            <v>1</v>
          </cell>
          <cell r="AH591" t="str">
            <v/>
          </cell>
          <cell r="AI591" t="str">
            <v/>
          </cell>
          <cell r="AX591">
            <v>1</v>
          </cell>
          <cell r="BB591">
            <v>1</v>
          </cell>
          <cell r="BC591" t="str">
            <v/>
          </cell>
          <cell r="BM591" t="str">
            <v/>
          </cell>
          <cell r="BN591" t="str">
            <v/>
          </cell>
          <cell r="BU591" t="str">
            <v>28.3.18 接種医師追加</v>
          </cell>
          <cell r="BW591" t="str">
            <v/>
          </cell>
          <cell r="BX591" t="str">
            <v/>
          </cell>
          <cell r="BY591" t="str">
            <v/>
          </cell>
          <cell r="CA591" t="str">
            <v/>
          </cell>
          <cell r="CB591" t="str">
            <v/>
          </cell>
        </row>
        <row r="592">
          <cell r="A592">
            <v>588</v>
          </cell>
          <cell r="B592" t="str">
            <v>5981</v>
          </cell>
          <cell r="C592">
            <v>5981</v>
          </cell>
          <cell r="D592">
            <v>4102693</v>
          </cell>
          <cell r="E592" t="str">
            <v>山科</v>
          </cell>
          <cell r="F592" t="str">
            <v>まつだ小児科</v>
          </cell>
          <cell r="G592" t="str">
            <v/>
          </cell>
          <cell r="H592" t="str">
            <v>607-8188</v>
          </cell>
          <cell r="I592" t="str">
            <v>山科区大宅関生町６７</v>
          </cell>
          <cell r="J592" t="str">
            <v>607-8188山科区大宅関生町６７</v>
          </cell>
          <cell r="K592" t="str">
            <v/>
          </cell>
          <cell r="L592" t="str">
            <v>075-501-0199</v>
          </cell>
          <cell r="M592" t="str">
            <v/>
          </cell>
          <cell r="N592" t="str">
            <v>075-501-0209</v>
          </cell>
          <cell r="P592" t="str">
            <v>まつだ小児科</v>
          </cell>
          <cell r="Q592" t="str">
            <v>607-8188</v>
          </cell>
          <cell r="R592" t="str">
            <v>山科区大宅関生町６７</v>
          </cell>
          <cell r="S592" t="str">
            <v>075-501-0199</v>
          </cell>
          <cell r="U592">
            <v>2224</v>
          </cell>
          <cell r="V592" t="str">
            <v/>
          </cell>
          <cell r="W592" t="str">
            <v/>
          </cell>
          <cell r="X592" t="str">
            <v>HPVは非公表23.9.27¶R3.11.4接種内容変更</v>
          </cell>
          <cell r="Z592">
            <v>1</v>
          </cell>
          <cell r="AA592">
            <v>1</v>
          </cell>
          <cell r="AB592">
            <v>1</v>
          </cell>
          <cell r="AC592">
            <v>1</v>
          </cell>
          <cell r="AD592">
            <v>1</v>
          </cell>
          <cell r="AE592">
            <v>1</v>
          </cell>
          <cell r="AF592">
            <v>1</v>
          </cell>
          <cell r="AG592">
            <v>1</v>
          </cell>
          <cell r="AH592">
            <v>1</v>
          </cell>
          <cell r="AI592">
            <v>1</v>
          </cell>
          <cell r="AJ592">
            <v>1</v>
          </cell>
          <cell r="AK592">
            <v>1</v>
          </cell>
          <cell r="AL592">
            <v>1</v>
          </cell>
          <cell r="AM592">
            <v>1</v>
          </cell>
          <cell r="AN592">
            <v>1</v>
          </cell>
          <cell r="AO592">
            <v>1</v>
          </cell>
          <cell r="AR592">
            <v>1</v>
          </cell>
          <cell r="AS592">
            <v>2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1</v>
          </cell>
          <cell r="BA592">
            <v>1</v>
          </cell>
          <cell r="BB592">
            <v>1</v>
          </cell>
          <cell r="BC592">
            <v>1</v>
          </cell>
          <cell r="BD592">
            <v>1</v>
          </cell>
          <cell r="BE592">
            <v>1</v>
          </cell>
          <cell r="BF592">
            <v>1</v>
          </cell>
          <cell r="BG592">
            <v>1</v>
          </cell>
          <cell r="BH592">
            <v>1</v>
          </cell>
          <cell r="BI592">
            <v>1</v>
          </cell>
          <cell r="BJ592">
            <v>1</v>
          </cell>
          <cell r="BM592">
            <v>1</v>
          </cell>
          <cell r="BN592" t="str">
            <v>松田　義和</v>
          </cell>
          <cell r="BP592">
            <v>1</v>
          </cell>
          <cell r="BQ592">
            <v>2</v>
          </cell>
          <cell r="BS592">
            <v>1</v>
          </cell>
          <cell r="BT592">
            <v>1</v>
          </cell>
          <cell r="BU592" t="str">
            <v>26.3非公表→公表</v>
          </cell>
          <cell r="BW592">
            <v>2</v>
          </cell>
          <cell r="BX592">
            <v>2</v>
          </cell>
          <cell r="BY592" t="str">
            <v/>
          </cell>
          <cell r="CA592" t="str">
            <v/>
          </cell>
          <cell r="CB592" t="str">
            <v/>
          </cell>
          <cell r="CE592" t="str">
            <v/>
          </cell>
          <cell r="CG592" t="str">
            <v>松田　義和</v>
          </cell>
          <cell r="CH592" t="str">
            <v>松田　義和</v>
          </cell>
        </row>
        <row r="593">
          <cell r="A593">
            <v>589</v>
          </cell>
          <cell r="B593" t="str">
            <v>5376</v>
          </cell>
          <cell r="C593">
            <v>5376</v>
          </cell>
          <cell r="D593">
            <v>3500376</v>
          </cell>
          <cell r="E593" t="str">
            <v>相楽</v>
          </cell>
          <cell r="F593" t="str">
            <v>つじのうえクリニック</v>
          </cell>
          <cell r="G593" t="str">
            <v/>
          </cell>
          <cell r="H593" t="str">
            <v>619-0216</v>
          </cell>
          <cell r="I593" t="str">
            <v>木津川市州見台７－１－１４</v>
          </cell>
          <cell r="J593" t="str">
            <v>619-0216木津川市州見台７－１－１４</v>
          </cell>
          <cell r="K593" t="str">
            <v/>
          </cell>
          <cell r="L593" t="str">
            <v>0774-73-9293</v>
          </cell>
          <cell r="M593" t="str">
            <v/>
          </cell>
          <cell r="N593" t="str">
            <v>0774-73-9529</v>
          </cell>
          <cell r="P593" t="str">
            <v>つじのうえクリニック</v>
          </cell>
          <cell r="Q593" t="str">
            <v>619-0216</v>
          </cell>
          <cell r="R593" t="str">
            <v>木津川市州見台７－１－１４</v>
          </cell>
          <cell r="S593" t="str">
            <v>0774-73-9293</v>
          </cell>
          <cell r="U593">
            <v>3674</v>
          </cell>
          <cell r="V593" t="str">
            <v/>
          </cell>
          <cell r="W593" t="str">
            <v/>
          </cell>
          <cell r="X593" t="str">
            <v>23.11.10
26.10.1水痘、高肺追加
27.4.13水痘追加
木津川市州見台7丁目1-14</v>
          </cell>
          <cell r="Z593">
            <v>2</v>
          </cell>
          <cell r="AA593">
            <v>2</v>
          </cell>
          <cell r="AB593">
            <v>2</v>
          </cell>
          <cell r="AC593">
            <v>1</v>
          </cell>
          <cell r="AD593">
            <v>1</v>
          </cell>
          <cell r="AE593">
            <v>1</v>
          </cell>
          <cell r="AF593">
            <v>1</v>
          </cell>
          <cell r="AG593">
            <v>1</v>
          </cell>
          <cell r="AH593">
            <v>1</v>
          </cell>
          <cell r="AI593">
            <v>1</v>
          </cell>
          <cell r="AJ593">
            <v>1</v>
          </cell>
          <cell r="AK593">
            <v>2</v>
          </cell>
          <cell r="AL593">
            <v>1</v>
          </cell>
          <cell r="AM593">
            <v>1</v>
          </cell>
          <cell r="AN593">
            <v>1</v>
          </cell>
          <cell r="AR593">
            <v>1</v>
          </cell>
          <cell r="AS593">
            <v>2</v>
          </cell>
          <cell r="AU593" t="str">
            <v/>
          </cell>
          <cell r="AV593" t="str">
            <v/>
          </cell>
          <cell r="AW593" t="str">
            <v/>
          </cell>
          <cell r="AX593" t="str">
            <v/>
          </cell>
          <cell r="AY593" t="str">
            <v/>
          </cell>
          <cell r="AZ593" t="str">
            <v/>
          </cell>
          <cell r="BA593" t="str">
            <v/>
          </cell>
          <cell r="BB593" t="str">
            <v/>
          </cell>
          <cell r="BC593" t="str">
            <v/>
          </cell>
          <cell r="BE593" t="str">
            <v/>
          </cell>
          <cell r="BF593">
            <v>2</v>
          </cell>
          <cell r="BG593">
            <v>1</v>
          </cell>
          <cell r="BH593">
            <v>1</v>
          </cell>
          <cell r="BI593">
            <v>1</v>
          </cell>
          <cell r="BM593" t="str">
            <v/>
          </cell>
          <cell r="BN593" t="str">
            <v/>
          </cell>
          <cell r="BP593" t="str">
            <v/>
          </cell>
          <cell r="BQ593" t="str">
            <v/>
          </cell>
          <cell r="BS593">
            <v>2</v>
          </cell>
          <cell r="BT593">
            <v>1</v>
          </cell>
          <cell r="BW593" t="str">
            <v/>
          </cell>
          <cell r="BX593" t="str">
            <v/>
          </cell>
          <cell r="BY593" t="str">
            <v/>
          </cell>
          <cell r="CA593" t="str">
            <v/>
          </cell>
          <cell r="CB593" t="str">
            <v/>
          </cell>
          <cell r="CD593" t="str">
            <v/>
          </cell>
          <cell r="CE593" t="str">
            <v/>
          </cell>
          <cell r="CG593" t="str">
            <v>辻之上　裕久</v>
          </cell>
          <cell r="CH593" t="str">
            <v>辻之上　裕久</v>
          </cell>
        </row>
        <row r="594">
          <cell r="A594">
            <v>590</v>
          </cell>
          <cell r="B594" t="str">
            <v>1716</v>
          </cell>
          <cell r="C594">
            <v>1716</v>
          </cell>
          <cell r="D594" t="str">
            <v/>
          </cell>
          <cell r="E594" t="str">
            <v/>
          </cell>
          <cell r="F594" t="str">
            <v/>
          </cell>
          <cell r="G594" t="str">
            <v>★</v>
          </cell>
          <cell r="H594" t="str">
            <v/>
          </cell>
          <cell r="I594" t="str">
            <v/>
          </cell>
          <cell r="J594" t="str">
            <v/>
          </cell>
          <cell r="K594" t="str">
            <v>★</v>
          </cell>
          <cell r="L594" t="str">
            <v/>
          </cell>
          <cell r="M594" t="str">
            <v>★</v>
          </cell>
          <cell r="N594" t="str">
            <v/>
          </cell>
          <cell r="P594" t="str">
            <v>松田医院</v>
          </cell>
          <cell r="Q594" t="str">
            <v>616-8423</v>
          </cell>
          <cell r="R594" t="str">
            <v>右京区嵯峨釈迦堂門前裏柳町５</v>
          </cell>
          <cell r="S594" t="str">
            <v>075-861-0057</v>
          </cell>
          <cell r="U594" t="str">
            <v>★</v>
          </cell>
          <cell r="V594" t="str">
            <v/>
          </cell>
          <cell r="W594" t="str">
            <v/>
          </cell>
          <cell r="X594" t="str">
            <v/>
          </cell>
          <cell r="Z594" t="str">
            <v/>
          </cell>
          <cell r="AA594" t="str">
            <v/>
          </cell>
          <cell r="AB594" t="str">
            <v/>
          </cell>
          <cell r="AC594" t="str">
            <v/>
          </cell>
          <cell r="AD594" t="str">
            <v/>
          </cell>
          <cell r="AE594" t="str">
            <v/>
          </cell>
          <cell r="AF594" t="str">
            <v/>
          </cell>
          <cell r="AG594" t="str">
            <v/>
          </cell>
          <cell r="AH594" t="str">
            <v/>
          </cell>
          <cell r="AI594" t="str">
            <v/>
          </cell>
          <cell r="AK594" t="str">
            <v/>
          </cell>
          <cell r="AL594" t="str">
            <v/>
          </cell>
          <cell r="AM594" t="str">
            <v/>
          </cell>
          <cell r="AN594" t="str">
            <v/>
          </cell>
          <cell r="AR594">
            <v>1</v>
          </cell>
          <cell r="AS594" t="str">
            <v/>
          </cell>
          <cell r="AU594" t="str">
            <v/>
          </cell>
          <cell r="AV594">
            <v>1</v>
          </cell>
          <cell r="AW594" t="str">
            <v/>
          </cell>
          <cell r="AX594" t="str">
            <v/>
          </cell>
          <cell r="AY594" t="str">
            <v/>
          </cell>
          <cell r="AZ594" t="str">
            <v/>
          </cell>
          <cell r="BA594" t="str">
            <v/>
          </cell>
          <cell r="BB594" t="str">
            <v/>
          </cell>
          <cell r="BC594" t="str">
            <v/>
          </cell>
          <cell r="BE594" t="str">
            <v/>
          </cell>
          <cell r="BF594" t="str">
            <v/>
          </cell>
          <cell r="BG594">
            <v>1</v>
          </cell>
          <cell r="BH594">
            <v>1</v>
          </cell>
          <cell r="BI594">
            <v>1</v>
          </cell>
          <cell r="BM594" t="str">
            <v/>
          </cell>
          <cell r="BN594" t="str">
            <v/>
          </cell>
          <cell r="BP594">
            <v>1</v>
          </cell>
          <cell r="BQ594">
            <v>1</v>
          </cell>
          <cell r="BS594">
            <v>1</v>
          </cell>
          <cell r="BT594">
            <v>1</v>
          </cell>
          <cell r="BU594" t="str">
            <v>28.3.17 新規登録</v>
          </cell>
          <cell r="BW594" t="str">
            <v/>
          </cell>
          <cell r="BX594" t="str">
            <v/>
          </cell>
          <cell r="BY594" t="str">
            <v/>
          </cell>
          <cell r="CA594" t="str">
            <v/>
          </cell>
          <cell r="CB594" t="str">
            <v/>
          </cell>
          <cell r="CD594" t="str">
            <v/>
          </cell>
          <cell r="CE594" t="str">
            <v/>
          </cell>
          <cell r="CG594" t="str">
            <v>松田　功</v>
          </cell>
          <cell r="CH594" t="str">
            <v>松田　功</v>
          </cell>
        </row>
        <row r="595">
          <cell r="A595">
            <v>591</v>
          </cell>
          <cell r="B595" t="str">
            <v>4292</v>
          </cell>
          <cell r="C595">
            <v>4292</v>
          </cell>
          <cell r="D595">
            <v>204212</v>
          </cell>
          <cell r="E595" t="str">
            <v>上京東部</v>
          </cell>
          <cell r="F595" t="str">
            <v>つばき医院</v>
          </cell>
          <cell r="G595" t="str">
            <v/>
          </cell>
          <cell r="H595" t="str">
            <v>602-0895</v>
          </cell>
          <cell r="I595" t="str">
            <v>上京区上御霊前通烏丸東入上御霊前町４１０</v>
          </cell>
          <cell r="J595" t="str">
            <v>602-0895上京区上御霊前通烏丸東入上御霊前町４１０</v>
          </cell>
          <cell r="K595" t="str">
            <v/>
          </cell>
          <cell r="L595" t="str">
            <v>075-411-1011</v>
          </cell>
          <cell r="M595" t="str">
            <v/>
          </cell>
          <cell r="N595" t="str">
            <v>075-411-1020</v>
          </cell>
          <cell r="P595" t="str">
            <v>つばき医院</v>
          </cell>
          <cell r="Q595" t="str">
            <v>602-0895</v>
          </cell>
          <cell r="R595" t="str">
            <v>上京区上御霊前通烏丸東入上御霊前町４１０</v>
          </cell>
          <cell r="S595" t="str">
            <v>075-411-1011</v>
          </cell>
          <cell r="U595">
            <v>140</v>
          </cell>
          <cell r="V595" t="str">
            <v/>
          </cell>
          <cell r="W595" t="str">
            <v/>
          </cell>
          <cell r="X595" t="str">
            <v/>
          </cell>
          <cell r="Z595" t="str">
            <v/>
          </cell>
          <cell r="AA595" t="str">
            <v/>
          </cell>
          <cell r="AB595" t="str">
            <v/>
          </cell>
          <cell r="AC595" t="str">
            <v/>
          </cell>
          <cell r="AD595" t="str">
            <v/>
          </cell>
          <cell r="AE595" t="str">
            <v/>
          </cell>
          <cell r="AF595" t="str">
            <v/>
          </cell>
          <cell r="AG595" t="str">
            <v/>
          </cell>
          <cell r="AH595" t="str">
            <v/>
          </cell>
          <cell r="AI595" t="str">
            <v/>
          </cell>
          <cell r="AK595" t="str">
            <v/>
          </cell>
          <cell r="AL595" t="str">
            <v/>
          </cell>
          <cell r="AM595" t="str">
            <v/>
          </cell>
          <cell r="AN595" t="str">
            <v/>
          </cell>
          <cell r="AR595" t="str">
            <v/>
          </cell>
          <cell r="AS595" t="str">
            <v/>
          </cell>
          <cell r="AU595" t="str">
            <v/>
          </cell>
          <cell r="AV595" t="str">
            <v/>
          </cell>
          <cell r="AW595" t="str">
            <v/>
          </cell>
          <cell r="AX595" t="str">
            <v/>
          </cell>
          <cell r="AY595" t="str">
            <v/>
          </cell>
          <cell r="AZ595" t="str">
            <v/>
          </cell>
          <cell r="BA595" t="str">
            <v/>
          </cell>
          <cell r="BB595" t="str">
            <v/>
          </cell>
          <cell r="BC595" t="str">
            <v/>
          </cell>
          <cell r="BE595" t="str">
            <v/>
          </cell>
          <cell r="BF595" t="str">
            <v/>
          </cell>
          <cell r="BG595" t="str">
            <v/>
          </cell>
          <cell r="BH595" t="str">
            <v/>
          </cell>
          <cell r="BI595" t="str">
            <v/>
          </cell>
          <cell r="BM595" t="str">
            <v/>
          </cell>
          <cell r="BN595" t="str">
            <v/>
          </cell>
          <cell r="BP595">
            <v>2</v>
          </cell>
          <cell r="BS595" t="str">
            <v/>
          </cell>
          <cell r="BT595" t="str">
            <v/>
          </cell>
          <cell r="BW595" t="str">
            <v/>
          </cell>
          <cell r="BX595" t="str">
            <v/>
          </cell>
          <cell r="BY595" t="str">
            <v/>
          </cell>
          <cell r="CA595" t="str">
            <v/>
          </cell>
          <cell r="CB595" t="str">
            <v/>
          </cell>
          <cell r="CD595" t="str">
            <v/>
          </cell>
          <cell r="CE595" t="str">
            <v/>
          </cell>
          <cell r="CH595" t="str">
            <v>椿　恒雄</v>
          </cell>
        </row>
        <row r="596">
          <cell r="A596">
            <v>592</v>
          </cell>
          <cell r="B596" t="str">
            <v>2450</v>
          </cell>
          <cell r="C596">
            <v>2450</v>
          </cell>
          <cell r="D596">
            <v>1202116</v>
          </cell>
          <cell r="E596" t="str">
            <v>宇治久世</v>
          </cell>
          <cell r="F596" t="str">
            <v>松田整形外科医院</v>
          </cell>
          <cell r="G596" t="str">
            <v/>
          </cell>
          <cell r="H596" t="str">
            <v>611-0042</v>
          </cell>
          <cell r="I596" t="str">
            <v>宇治市小倉町神楽田３８－１３</v>
          </cell>
          <cell r="J596" t="str">
            <v>611-0042宇治市小倉町神楽田３８－１３</v>
          </cell>
          <cell r="K596" t="str">
            <v/>
          </cell>
          <cell r="L596" t="str">
            <v>0774-21-4628</v>
          </cell>
          <cell r="M596" t="str">
            <v/>
          </cell>
          <cell r="N596" t="str">
            <v>0774-22-1053</v>
          </cell>
          <cell r="P596" t="str">
            <v>松田整形外科医院</v>
          </cell>
          <cell r="Q596" t="str">
            <v>611-0042</v>
          </cell>
          <cell r="R596" t="str">
            <v>宇治市小倉町神楽田３８－１３</v>
          </cell>
          <cell r="S596" t="str">
            <v>0774-21-4628</v>
          </cell>
          <cell r="U596">
            <v>3189</v>
          </cell>
          <cell r="V596" t="str">
            <v/>
          </cell>
          <cell r="W596" t="str">
            <v/>
          </cell>
          <cell r="X596" t="str">
            <v/>
          </cell>
          <cell r="Z596" t="str">
            <v/>
          </cell>
          <cell r="AA596" t="str">
            <v/>
          </cell>
          <cell r="AB596" t="str">
            <v/>
          </cell>
          <cell r="AC596" t="str">
            <v/>
          </cell>
          <cell r="AD596" t="str">
            <v/>
          </cell>
          <cell r="AE596" t="str">
            <v/>
          </cell>
          <cell r="AF596" t="str">
            <v/>
          </cell>
          <cell r="AG596" t="str">
            <v/>
          </cell>
          <cell r="AH596" t="str">
            <v/>
          </cell>
          <cell r="AI596" t="str">
            <v/>
          </cell>
          <cell r="AK596" t="str">
            <v/>
          </cell>
          <cell r="AL596" t="str">
            <v/>
          </cell>
          <cell r="AM596" t="str">
            <v/>
          </cell>
          <cell r="AN596" t="str">
            <v/>
          </cell>
          <cell r="AR596">
            <v>1</v>
          </cell>
          <cell r="AS596">
            <v>1</v>
          </cell>
          <cell r="AU596" t="str">
            <v/>
          </cell>
          <cell r="AV596" t="str">
            <v/>
          </cell>
          <cell r="AW596" t="str">
            <v/>
          </cell>
          <cell r="AX596" t="str">
            <v/>
          </cell>
          <cell r="AY596" t="str">
            <v/>
          </cell>
          <cell r="AZ596" t="str">
            <v/>
          </cell>
          <cell r="BA596" t="str">
            <v/>
          </cell>
          <cell r="BB596" t="str">
            <v/>
          </cell>
          <cell r="BC596" t="str">
            <v/>
          </cell>
          <cell r="BE596" t="str">
            <v/>
          </cell>
          <cell r="BF596" t="str">
            <v/>
          </cell>
          <cell r="BG596" t="str">
            <v/>
          </cell>
          <cell r="BH596" t="str">
            <v/>
          </cell>
          <cell r="BI596" t="str">
            <v/>
          </cell>
          <cell r="BM596" t="str">
            <v/>
          </cell>
          <cell r="BN596" t="str">
            <v/>
          </cell>
          <cell r="BP596">
            <v>1</v>
          </cell>
          <cell r="BQ596">
            <v>1</v>
          </cell>
          <cell r="BS596" t="str">
            <v/>
          </cell>
          <cell r="BT596" t="str">
            <v/>
          </cell>
          <cell r="BW596" t="str">
            <v/>
          </cell>
          <cell r="BX596" t="str">
            <v/>
          </cell>
          <cell r="BY596" t="str">
            <v/>
          </cell>
          <cell r="CA596" t="str">
            <v/>
          </cell>
          <cell r="CB596" t="str">
            <v/>
          </cell>
          <cell r="CD596" t="str">
            <v/>
          </cell>
          <cell r="CE596" t="str">
            <v/>
          </cell>
          <cell r="CH596" t="str">
            <v>松田　泰正</v>
          </cell>
        </row>
        <row r="597">
          <cell r="A597">
            <v>593</v>
          </cell>
          <cell r="B597" t="str">
            <v>5101</v>
          </cell>
          <cell r="C597">
            <v>5101</v>
          </cell>
          <cell r="D597">
            <v>105070</v>
          </cell>
          <cell r="E597" t="str">
            <v>京都北</v>
          </cell>
          <cell r="F597" t="str">
            <v>つるみ医院</v>
          </cell>
          <cell r="G597" t="str">
            <v/>
          </cell>
          <cell r="H597" t="str">
            <v>603-8242</v>
          </cell>
          <cell r="I597" t="str">
            <v>北区紫野上野町１３０－１ サンパレス紫野</v>
          </cell>
          <cell r="J597" t="str">
            <v>603-8242北区紫野上野町１３０－１ サンパレス紫野</v>
          </cell>
          <cell r="K597" t="str">
            <v/>
          </cell>
          <cell r="L597" t="str">
            <v>075-491-0061</v>
          </cell>
          <cell r="M597" t="str">
            <v/>
          </cell>
          <cell r="N597" t="str">
            <v>075-491-0071</v>
          </cell>
          <cell r="P597" t="str">
            <v>つるみ医院</v>
          </cell>
          <cell r="Q597" t="str">
            <v>603-8242</v>
          </cell>
          <cell r="R597" t="str">
            <v>北区紫野上野町１３０－１ サンパレス紫野</v>
          </cell>
          <cell r="S597" t="str">
            <v>075-491-0061</v>
          </cell>
          <cell r="U597">
            <v>84</v>
          </cell>
          <cell r="V597" t="str">
            <v/>
          </cell>
          <cell r="W597" t="str">
            <v/>
          </cell>
          <cell r="X597" t="str">
            <v>26.12.8高イ追加</v>
          </cell>
          <cell r="Z597">
            <v>1</v>
          </cell>
          <cell r="AA597" t="str">
            <v/>
          </cell>
          <cell r="AB597">
            <v>1</v>
          </cell>
          <cell r="AC597" t="str">
            <v/>
          </cell>
          <cell r="AD597" t="str">
            <v/>
          </cell>
          <cell r="AE597" t="str">
            <v/>
          </cell>
          <cell r="AF597" t="str">
            <v/>
          </cell>
          <cell r="AG597" t="str">
            <v/>
          </cell>
          <cell r="AH597" t="str">
            <v/>
          </cell>
          <cell r="AI597" t="str">
            <v/>
          </cell>
          <cell r="AK597" t="str">
            <v/>
          </cell>
          <cell r="AL597">
            <v>2</v>
          </cell>
          <cell r="AM597">
            <v>2</v>
          </cell>
          <cell r="AN597">
            <v>2</v>
          </cell>
          <cell r="AR597">
            <v>1</v>
          </cell>
          <cell r="AS597">
            <v>1</v>
          </cell>
          <cell r="AU597">
            <v>1</v>
          </cell>
          <cell r="AV597">
            <v>2</v>
          </cell>
          <cell r="AW597">
            <v>2</v>
          </cell>
          <cell r="AX597">
            <v>1</v>
          </cell>
          <cell r="AY597">
            <v>1</v>
          </cell>
          <cell r="AZ597">
            <v>1</v>
          </cell>
          <cell r="BA597">
            <v>1</v>
          </cell>
          <cell r="BB597">
            <v>1</v>
          </cell>
          <cell r="BC597" t="str">
            <v/>
          </cell>
          <cell r="BD597">
            <v>1</v>
          </cell>
          <cell r="BE597">
            <v>1</v>
          </cell>
          <cell r="BF597" t="str">
            <v/>
          </cell>
          <cell r="BG597">
            <v>2</v>
          </cell>
          <cell r="BH597">
            <v>2</v>
          </cell>
          <cell r="BI597">
            <v>2</v>
          </cell>
          <cell r="BM597" t="str">
            <v/>
          </cell>
          <cell r="BN597" t="str">
            <v/>
          </cell>
          <cell r="BP597">
            <v>1</v>
          </cell>
          <cell r="BQ597">
            <v>1</v>
          </cell>
          <cell r="BS597">
            <v>1</v>
          </cell>
          <cell r="BT597">
            <v>1</v>
          </cell>
          <cell r="BW597">
            <v>1</v>
          </cell>
          <cell r="BX597">
            <v>1</v>
          </cell>
          <cell r="BY597" t="str">
            <v/>
          </cell>
          <cell r="CA597" t="str">
            <v/>
          </cell>
          <cell r="CB597" t="str">
            <v/>
          </cell>
          <cell r="CD597" t="str">
            <v/>
          </cell>
          <cell r="CE597" t="str">
            <v/>
          </cell>
          <cell r="CG597" t="str">
            <v>鶴海　博</v>
          </cell>
          <cell r="CH597" t="str">
            <v>鶴海　博</v>
          </cell>
        </row>
        <row r="598">
          <cell r="A598">
            <v>594</v>
          </cell>
          <cell r="B598" t="str">
            <v>6350</v>
          </cell>
          <cell r="C598">
            <v>6350</v>
          </cell>
          <cell r="D598">
            <v>105682</v>
          </cell>
          <cell r="E598" t="str">
            <v>京都北</v>
          </cell>
          <cell r="F598" t="str">
            <v>耳鼻咽喉科まつなみクリニック</v>
          </cell>
          <cell r="G598" t="str">
            <v/>
          </cell>
          <cell r="H598" t="str">
            <v>603-8122</v>
          </cell>
          <cell r="I598" t="str">
            <v>北区小山花ノ木町１８－１</v>
          </cell>
          <cell r="J598" t="str">
            <v>603-8122北区小山花ノ木町１８－１</v>
          </cell>
          <cell r="K598" t="str">
            <v/>
          </cell>
          <cell r="L598" t="str">
            <v>075-493-8741</v>
          </cell>
          <cell r="M598" t="str">
            <v/>
          </cell>
          <cell r="N598" t="str">
            <v>075-493-8751</v>
          </cell>
          <cell r="P598" t="str">
            <v>耳鼻咽喉科まつなみクリニック</v>
          </cell>
          <cell r="Q598" t="str">
            <v>603-8122</v>
          </cell>
          <cell r="R598" t="str">
            <v>北区小山花ノ木町１８－１</v>
          </cell>
          <cell r="S598" t="str">
            <v>075-493-8741</v>
          </cell>
          <cell r="U598">
            <v>69</v>
          </cell>
          <cell r="V598" t="str">
            <v/>
          </cell>
          <cell r="W598" t="str">
            <v/>
          </cell>
          <cell r="X598" t="str">
            <v/>
          </cell>
          <cell r="Z598" t="str">
            <v/>
          </cell>
          <cell r="AA598" t="str">
            <v/>
          </cell>
          <cell r="AB598" t="str">
            <v/>
          </cell>
          <cell r="AC598" t="str">
            <v/>
          </cell>
          <cell r="AD598" t="str">
            <v/>
          </cell>
          <cell r="AE598" t="str">
            <v/>
          </cell>
          <cell r="AF598" t="str">
            <v/>
          </cell>
          <cell r="AG598" t="str">
            <v/>
          </cell>
          <cell r="AH598" t="str">
            <v/>
          </cell>
          <cell r="AI598" t="str">
            <v/>
          </cell>
          <cell r="AK598" t="str">
            <v/>
          </cell>
          <cell r="AL598" t="str">
            <v/>
          </cell>
          <cell r="AM598" t="str">
            <v/>
          </cell>
          <cell r="AN598" t="str">
            <v/>
          </cell>
          <cell r="AR598" t="str">
            <v/>
          </cell>
          <cell r="AS598" t="str">
            <v/>
          </cell>
          <cell r="AU598" t="str">
            <v/>
          </cell>
          <cell r="AV598" t="str">
            <v/>
          </cell>
          <cell r="AW598" t="str">
            <v/>
          </cell>
          <cell r="AX598" t="str">
            <v/>
          </cell>
          <cell r="AY598" t="str">
            <v/>
          </cell>
          <cell r="AZ598" t="str">
            <v/>
          </cell>
          <cell r="BA598" t="str">
            <v/>
          </cell>
          <cell r="BB598" t="str">
            <v/>
          </cell>
          <cell r="BC598" t="str">
            <v/>
          </cell>
          <cell r="BE598" t="str">
            <v/>
          </cell>
          <cell r="BF598" t="str">
            <v/>
          </cell>
          <cell r="BG598" t="str">
            <v/>
          </cell>
          <cell r="BH598" t="str">
            <v/>
          </cell>
          <cell r="BI598" t="str">
            <v/>
          </cell>
          <cell r="BM598" t="str">
            <v/>
          </cell>
          <cell r="BN598" t="str">
            <v/>
          </cell>
          <cell r="BP598">
            <v>1</v>
          </cell>
          <cell r="BS598" t="str">
            <v/>
          </cell>
          <cell r="BT598" t="str">
            <v/>
          </cell>
          <cell r="BW598" t="str">
            <v/>
          </cell>
          <cell r="BX598" t="str">
            <v/>
          </cell>
          <cell r="BY598" t="str">
            <v/>
          </cell>
          <cell r="CA598" t="str">
            <v/>
          </cell>
          <cell r="CB598" t="str">
            <v/>
          </cell>
          <cell r="CD598" t="str">
            <v/>
          </cell>
          <cell r="CE598" t="str">
            <v/>
          </cell>
          <cell r="CH598" t="str">
            <v>松波　達也</v>
          </cell>
        </row>
        <row r="599">
          <cell r="A599">
            <v>595</v>
          </cell>
          <cell r="B599" t="str">
            <v>1496</v>
          </cell>
          <cell r="C599">
            <v>1496</v>
          </cell>
          <cell r="D599">
            <v>605491</v>
          </cell>
          <cell r="E599" t="str">
            <v>左京</v>
          </cell>
          <cell r="F599" t="str">
            <v>テイ医院</v>
          </cell>
          <cell r="G599" t="str">
            <v/>
          </cell>
          <cell r="H599" t="str">
            <v>606-8404</v>
          </cell>
          <cell r="I599" t="str">
            <v>左京区浄土寺下南田町３－５</v>
          </cell>
          <cell r="J599" t="str">
            <v>606-8404左京区浄土寺下南田町３－５</v>
          </cell>
          <cell r="K599" t="str">
            <v/>
          </cell>
          <cell r="L599" t="str">
            <v>075-752-0556</v>
          </cell>
          <cell r="M599" t="str">
            <v/>
          </cell>
          <cell r="N599" t="str">
            <v>075-752-3440</v>
          </cell>
          <cell r="P599" t="str">
            <v>テイ医院</v>
          </cell>
          <cell r="Q599" t="str">
            <v>606-8404</v>
          </cell>
          <cell r="R599" t="str">
            <v>左京区浄土寺下南田町３－５</v>
          </cell>
          <cell r="S599" t="str">
            <v>075-752-0556</v>
          </cell>
          <cell r="T599" t="str">
            <v>075-752-3440</v>
          </cell>
          <cell r="U599">
            <v>1256</v>
          </cell>
          <cell r="V599" t="str">
            <v/>
          </cell>
          <cell r="W599" t="str">
            <v/>
          </cell>
          <cell r="X599" t="str">
            <v>FAX：752-3440_x000D_
H30.7.11管理者変更_x000D_
R3.11.5確認</v>
          </cell>
          <cell r="AR599">
            <v>1</v>
          </cell>
          <cell r="AS599">
            <v>1</v>
          </cell>
          <cell r="BM599" t="str">
            <v/>
          </cell>
          <cell r="BN599" t="str">
            <v/>
          </cell>
          <cell r="BP599">
            <v>1</v>
          </cell>
          <cell r="BQ599">
            <v>1</v>
          </cell>
          <cell r="BS599">
            <v>1</v>
          </cell>
          <cell r="BT599">
            <v>1</v>
          </cell>
          <cell r="BU599" t="str">
            <v>H30.7.11管理者変更</v>
          </cell>
          <cell r="BW599" t="str">
            <v/>
          </cell>
          <cell r="BX599" t="str">
            <v/>
          </cell>
          <cell r="BY599" t="str">
            <v/>
          </cell>
          <cell r="CA599" t="str">
            <v/>
          </cell>
          <cell r="CB599" t="str">
            <v/>
          </cell>
          <cell r="CD599">
            <v>1</v>
          </cell>
          <cell r="CE599" t="str">
            <v>鄭　正勝</v>
          </cell>
          <cell r="CH599" t="str">
            <v>鄭　哲臣</v>
          </cell>
        </row>
        <row r="600">
          <cell r="A600">
            <v>596</v>
          </cell>
          <cell r="B600" t="str">
            <v>5365</v>
          </cell>
          <cell r="C600">
            <v>5365</v>
          </cell>
          <cell r="D600">
            <v>3500269</v>
          </cell>
          <cell r="E600" t="str">
            <v>相楽</v>
          </cell>
          <cell r="F600" t="str">
            <v>松尾クリニック</v>
          </cell>
          <cell r="G600" t="str">
            <v/>
          </cell>
          <cell r="H600" t="str">
            <v>619-0216</v>
          </cell>
          <cell r="I600" t="str">
            <v>木津川市州見台５丁目２１－４</v>
          </cell>
          <cell r="J600" t="str">
            <v>619-0216木津川市州見台５丁目２１－４</v>
          </cell>
          <cell r="K600" t="str">
            <v/>
          </cell>
          <cell r="L600" t="str">
            <v>0774-75-2259</v>
          </cell>
          <cell r="M600" t="str">
            <v/>
          </cell>
          <cell r="N600" t="str">
            <v>0774-75-2269</v>
          </cell>
          <cell r="P600" t="str">
            <v>松尾クリニック</v>
          </cell>
          <cell r="Q600" t="str">
            <v>619-0216</v>
          </cell>
          <cell r="R600" t="str">
            <v>木津川市州見台５丁目２１－４</v>
          </cell>
          <cell r="S600" t="str">
            <v>0774-75-2259</v>
          </cell>
          <cell r="T600" t="str">
            <v>0774-75-2269</v>
          </cell>
          <cell r="U600">
            <v>3688</v>
          </cell>
          <cell r="V600" t="str">
            <v/>
          </cell>
          <cell r="W600" t="str">
            <v/>
          </cell>
          <cell r="X600" t="str">
            <v>R3.11.30市高齢者インフル削除</v>
          </cell>
          <cell r="AR600">
            <v>1</v>
          </cell>
          <cell r="AS600">
            <v>1</v>
          </cell>
          <cell r="AX600" t="str">
            <v/>
          </cell>
          <cell r="BB600" t="str">
            <v/>
          </cell>
          <cell r="BC600" t="str">
            <v/>
          </cell>
          <cell r="BM600" t="str">
            <v/>
          </cell>
          <cell r="BN600" t="str">
            <v/>
          </cell>
          <cell r="BS600">
            <v>1</v>
          </cell>
          <cell r="BW600" t="str">
            <v/>
          </cell>
          <cell r="BX600" t="str">
            <v/>
          </cell>
          <cell r="BY600" t="str">
            <v/>
          </cell>
          <cell r="CA600" t="str">
            <v/>
          </cell>
          <cell r="CB600" t="str">
            <v/>
          </cell>
          <cell r="CE600" t="str">
            <v/>
          </cell>
          <cell r="CG600" t="str">
            <v>松尾　尚樹</v>
          </cell>
          <cell r="CH600" t="str">
            <v>松尾　尚樹</v>
          </cell>
        </row>
        <row r="601">
          <cell r="A601">
            <v>597</v>
          </cell>
          <cell r="B601" t="str">
            <v>1993</v>
          </cell>
          <cell r="C601">
            <v>1993</v>
          </cell>
          <cell r="D601">
            <v>901866</v>
          </cell>
          <cell r="E601" t="str">
            <v>伏見</v>
          </cell>
          <cell r="F601" t="str">
            <v>醍醐病院</v>
          </cell>
          <cell r="G601" t="str">
            <v/>
          </cell>
          <cell r="H601" t="str">
            <v>601-1433</v>
          </cell>
          <cell r="I601" t="str">
            <v>伏見区石田大山町７２</v>
          </cell>
          <cell r="J601" t="str">
            <v>601-1433伏見区石田大山町７２</v>
          </cell>
          <cell r="K601" t="str">
            <v/>
          </cell>
          <cell r="L601" t="str">
            <v>075-571-0030</v>
          </cell>
          <cell r="M601" t="str">
            <v/>
          </cell>
          <cell r="N601" t="str">
            <v>075-571-7127</v>
          </cell>
          <cell r="P601" t="str">
            <v>醍醐病院</v>
          </cell>
          <cell r="Q601" t="str">
            <v>601-1433</v>
          </cell>
          <cell r="R601" t="str">
            <v>伏見区石田大山町７２</v>
          </cell>
          <cell r="S601" t="str">
            <v>075-571-0030</v>
          </cell>
          <cell r="U601">
            <v>2690</v>
          </cell>
          <cell r="V601" t="str">
            <v/>
          </cell>
          <cell r="W601" t="str">
            <v/>
          </cell>
          <cell r="X601" t="str">
            <v/>
          </cell>
          <cell r="Z601" t="str">
            <v/>
          </cell>
          <cell r="AA601" t="str">
            <v/>
          </cell>
          <cell r="AB601" t="str">
            <v/>
          </cell>
          <cell r="AC601" t="str">
            <v/>
          </cell>
          <cell r="AD601" t="str">
            <v/>
          </cell>
          <cell r="AE601" t="str">
            <v/>
          </cell>
          <cell r="AF601" t="str">
            <v/>
          </cell>
          <cell r="AG601" t="str">
            <v/>
          </cell>
          <cell r="AH601" t="str">
            <v/>
          </cell>
          <cell r="AI601" t="str">
            <v/>
          </cell>
          <cell r="AK601" t="str">
            <v/>
          </cell>
          <cell r="AL601" t="str">
            <v/>
          </cell>
          <cell r="AM601" t="str">
            <v/>
          </cell>
          <cell r="AN601" t="str">
            <v/>
          </cell>
          <cell r="AR601">
            <v>2</v>
          </cell>
          <cell r="AS601" t="str">
            <v/>
          </cell>
          <cell r="AU601" t="str">
            <v/>
          </cell>
          <cell r="AV601" t="str">
            <v/>
          </cell>
          <cell r="AW601" t="str">
            <v/>
          </cell>
          <cell r="AX601" t="str">
            <v/>
          </cell>
          <cell r="AY601" t="str">
            <v/>
          </cell>
          <cell r="AZ601" t="str">
            <v/>
          </cell>
          <cell r="BA601" t="str">
            <v/>
          </cell>
          <cell r="BB601" t="str">
            <v/>
          </cell>
          <cell r="BC601" t="str">
            <v/>
          </cell>
          <cell r="BE601" t="str">
            <v/>
          </cell>
          <cell r="BF601" t="str">
            <v/>
          </cell>
          <cell r="BG601" t="str">
            <v/>
          </cell>
          <cell r="BH601" t="str">
            <v/>
          </cell>
          <cell r="BI601" t="str">
            <v/>
          </cell>
          <cell r="BM601" t="str">
            <v/>
          </cell>
          <cell r="BN601" t="str">
            <v/>
          </cell>
          <cell r="BP601">
            <v>2</v>
          </cell>
          <cell r="BQ601">
            <v>2</v>
          </cell>
          <cell r="BS601" t="str">
            <v/>
          </cell>
          <cell r="BT601" t="str">
            <v/>
          </cell>
          <cell r="BW601" t="str">
            <v/>
          </cell>
          <cell r="BX601" t="str">
            <v/>
          </cell>
          <cell r="BY601" t="str">
            <v/>
          </cell>
          <cell r="CA601" t="str">
            <v/>
          </cell>
          <cell r="CB601" t="str">
            <v/>
          </cell>
          <cell r="CD601" t="str">
            <v/>
          </cell>
          <cell r="CE601" t="str">
            <v/>
          </cell>
          <cell r="CH601" t="str">
            <v>的場　祥人</v>
          </cell>
        </row>
        <row r="602">
          <cell r="A602">
            <v>598</v>
          </cell>
          <cell r="B602" t="str">
            <v>5732</v>
          </cell>
          <cell r="C602">
            <v>5732</v>
          </cell>
          <cell r="D602">
            <v>308211</v>
          </cell>
          <cell r="E602" t="str">
            <v>中京西部</v>
          </cell>
          <cell r="F602" t="str">
            <v>まつおこどもクリニック</v>
          </cell>
          <cell r="G602" t="str">
            <v/>
          </cell>
          <cell r="H602" t="str">
            <v>604-8418</v>
          </cell>
          <cell r="I602" t="str">
            <v>中京区西ノ京東栂尾町３ ＪＲ二条駅ＮＫビル４Ｆ</v>
          </cell>
          <cell r="J602" t="str">
            <v>604-8418中京区西ノ京東栂尾町３ ＪＲ二条駅ＮＫビル４Ｆ</v>
          </cell>
          <cell r="K602" t="str">
            <v/>
          </cell>
          <cell r="L602" t="str">
            <v>075-812-3725</v>
          </cell>
          <cell r="M602" t="str">
            <v/>
          </cell>
          <cell r="N602" t="str">
            <v>075-812-3735</v>
          </cell>
          <cell r="P602" t="str">
            <v>まつおこどもクリニック</v>
          </cell>
          <cell r="Q602" t="str">
            <v>604-8418</v>
          </cell>
          <cell r="R602" t="str">
            <v>中京区西ノ京東栂尾町３ ＪＲ二条駅ＮＫビル４Ｆ</v>
          </cell>
          <cell r="S602" t="str">
            <v>075-812-3725</v>
          </cell>
          <cell r="U602">
            <v>595</v>
          </cell>
          <cell r="V602" t="str">
            <v/>
          </cell>
          <cell r="W602" t="str">
            <v/>
          </cell>
          <cell r="Z602">
            <v>1</v>
          </cell>
          <cell r="AA602">
            <v>1</v>
          </cell>
          <cell r="AB602">
            <v>1</v>
          </cell>
          <cell r="AC602">
            <v>1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1</v>
          </cell>
          <cell r="AK602">
            <v>1</v>
          </cell>
          <cell r="AL602">
            <v>1</v>
          </cell>
          <cell r="AM602">
            <v>1</v>
          </cell>
          <cell r="AN602">
            <v>1</v>
          </cell>
          <cell r="AR602">
            <v>1</v>
          </cell>
          <cell r="AS602">
            <v>1</v>
          </cell>
          <cell r="AU602">
            <v>1</v>
          </cell>
          <cell r="AV602">
            <v>1</v>
          </cell>
          <cell r="AW602">
            <v>1</v>
          </cell>
          <cell r="AX602">
            <v>1</v>
          </cell>
          <cell r="AY602">
            <v>1</v>
          </cell>
          <cell r="AZ602">
            <v>1</v>
          </cell>
          <cell r="BA602">
            <v>1</v>
          </cell>
          <cell r="BB602">
            <v>1</v>
          </cell>
          <cell r="BC602" t="str">
            <v/>
          </cell>
          <cell r="BD602">
            <v>1</v>
          </cell>
          <cell r="BE602">
            <v>1</v>
          </cell>
          <cell r="BF602">
            <v>1</v>
          </cell>
          <cell r="BG602">
            <v>1</v>
          </cell>
          <cell r="BH602">
            <v>1</v>
          </cell>
          <cell r="BI602">
            <v>1</v>
          </cell>
          <cell r="BJ602">
            <v>1</v>
          </cell>
          <cell r="BM602">
            <v>1</v>
          </cell>
          <cell r="BN602" t="str">
            <v>松尾　敏</v>
          </cell>
          <cell r="BP602">
            <v>1</v>
          </cell>
          <cell r="BQ602">
            <v>1</v>
          </cell>
          <cell r="BS602">
            <v>1</v>
          </cell>
          <cell r="BT602">
            <v>1</v>
          </cell>
          <cell r="BW602" t="str">
            <v/>
          </cell>
          <cell r="BX602" t="str">
            <v/>
          </cell>
          <cell r="BY602" t="str">
            <v/>
          </cell>
          <cell r="CA602" t="str">
            <v/>
          </cell>
          <cell r="CB602" t="str">
            <v/>
          </cell>
          <cell r="CD602">
            <v>2</v>
          </cell>
          <cell r="CE602" t="str">
            <v>松尾　敏</v>
          </cell>
          <cell r="CG602" t="str">
            <v>松尾　敏</v>
          </cell>
          <cell r="CH602" t="str">
            <v>松尾　敏</v>
          </cell>
        </row>
        <row r="603">
          <cell r="A603">
            <v>599</v>
          </cell>
          <cell r="B603" t="str">
            <v>4136</v>
          </cell>
          <cell r="C603">
            <v>4136</v>
          </cell>
          <cell r="D603">
            <v>1401379</v>
          </cell>
          <cell r="E603" t="str">
            <v>相楽</v>
          </cell>
          <cell r="F603" t="str">
            <v>天野医院</v>
          </cell>
          <cell r="G603" t="str">
            <v/>
          </cell>
          <cell r="H603" t="str">
            <v>619-0245</v>
          </cell>
          <cell r="I603" t="str">
            <v>相楽郡精華町下狛河原田４５－３</v>
          </cell>
          <cell r="J603" t="str">
            <v>619-0245相楽郡精華町下狛河原田４５－３</v>
          </cell>
          <cell r="K603" t="str">
            <v>★</v>
          </cell>
          <cell r="L603" t="str">
            <v>0774-95-9500</v>
          </cell>
          <cell r="M603" t="str">
            <v/>
          </cell>
          <cell r="N603" t="str">
            <v>0774-95-9555</v>
          </cell>
          <cell r="P603" t="str">
            <v>天野医院</v>
          </cell>
          <cell r="Q603" t="str">
            <v>619-0245</v>
          </cell>
          <cell r="R603" t="str">
            <v>相楽郡精華町大字下狛小字河原田４５－３</v>
          </cell>
          <cell r="S603" t="str">
            <v>0774-95-9500</v>
          </cell>
          <cell r="U603">
            <v>3625</v>
          </cell>
          <cell r="V603" t="str">
            <v/>
          </cell>
          <cell r="W603" t="str">
            <v/>
          </cell>
          <cell r="X603" t="str">
            <v>H28.2.3 京都市：高ｲﾝﾌﾙ削除（利用がないため）</v>
          </cell>
          <cell r="Z603" t="str">
            <v/>
          </cell>
          <cell r="AA603" t="str">
            <v/>
          </cell>
          <cell r="AB603" t="str">
            <v/>
          </cell>
          <cell r="AC603" t="str">
            <v/>
          </cell>
          <cell r="AD603" t="str">
            <v/>
          </cell>
          <cell r="AE603" t="str">
            <v/>
          </cell>
          <cell r="AF603" t="str">
            <v/>
          </cell>
          <cell r="AG603" t="str">
            <v/>
          </cell>
          <cell r="AH603" t="str">
            <v/>
          </cell>
          <cell r="AI603" t="str">
            <v/>
          </cell>
          <cell r="AK603" t="str">
            <v/>
          </cell>
          <cell r="AL603" t="str">
            <v/>
          </cell>
          <cell r="AM603" t="str">
            <v/>
          </cell>
          <cell r="AN603" t="str">
            <v/>
          </cell>
          <cell r="AR603">
            <v>1</v>
          </cell>
          <cell r="AS603" t="str">
            <v/>
          </cell>
          <cell r="AU603" t="str">
            <v/>
          </cell>
          <cell r="AV603" t="str">
            <v/>
          </cell>
          <cell r="AW603" t="str">
            <v/>
          </cell>
          <cell r="AX603" t="str">
            <v/>
          </cell>
          <cell r="AY603" t="str">
            <v/>
          </cell>
          <cell r="AZ603" t="str">
            <v/>
          </cell>
          <cell r="BA603" t="str">
            <v/>
          </cell>
          <cell r="BB603" t="str">
            <v/>
          </cell>
          <cell r="BC603" t="str">
            <v/>
          </cell>
          <cell r="BE603" t="str">
            <v/>
          </cell>
          <cell r="BF603" t="str">
            <v/>
          </cell>
          <cell r="BG603" t="str">
            <v/>
          </cell>
          <cell r="BH603" t="str">
            <v/>
          </cell>
          <cell r="BI603" t="str">
            <v/>
          </cell>
          <cell r="BM603" t="str">
            <v/>
          </cell>
          <cell r="BN603" t="str">
            <v/>
          </cell>
          <cell r="BS603" t="str">
            <v/>
          </cell>
          <cell r="BT603" t="str">
            <v/>
          </cell>
          <cell r="BW603" t="str">
            <v/>
          </cell>
          <cell r="BX603" t="str">
            <v/>
          </cell>
          <cell r="BY603" t="str">
            <v/>
          </cell>
          <cell r="CA603" t="str">
            <v/>
          </cell>
          <cell r="CB603" t="str">
            <v/>
          </cell>
          <cell r="CD603" t="str">
            <v/>
          </cell>
          <cell r="CE603" t="str">
            <v/>
          </cell>
          <cell r="CH603" t="str">
            <v>天野　基弥</v>
          </cell>
        </row>
        <row r="604">
          <cell r="A604">
            <v>600</v>
          </cell>
          <cell r="B604" t="str">
            <v>4221</v>
          </cell>
          <cell r="C604">
            <v>4221</v>
          </cell>
          <cell r="D604">
            <v>405462</v>
          </cell>
          <cell r="E604" t="str">
            <v>下京西部</v>
          </cell>
          <cell r="F604" t="str">
            <v>まつお小児科アレルギークリニック</v>
          </cell>
          <cell r="G604" t="str">
            <v/>
          </cell>
          <cell r="H604" t="str">
            <v>600-8871</v>
          </cell>
          <cell r="I604" t="str">
            <v>下京区西七条北東野町１２２</v>
          </cell>
          <cell r="J604" t="str">
            <v>600-8871下京区西七条北東野町１２２</v>
          </cell>
          <cell r="K604" t="str">
            <v/>
          </cell>
          <cell r="L604" t="str">
            <v>075-325-5888</v>
          </cell>
          <cell r="M604" t="str">
            <v/>
          </cell>
          <cell r="N604" t="str">
            <v>075-313-8408</v>
          </cell>
          <cell r="P604" t="str">
            <v>まつお小児科アレルギークリニック</v>
          </cell>
          <cell r="Q604" t="str">
            <v>600-8871</v>
          </cell>
          <cell r="R604" t="str">
            <v>下京区西七条北東野町１２２</v>
          </cell>
          <cell r="S604" t="str">
            <v>075-325-5888</v>
          </cell>
          <cell r="U604">
            <v>1039</v>
          </cell>
          <cell r="V604" t="str">
            <v/>
          </cell>
          <cell r="W604" t="str">
            <v/>
          </cell>
          <cell r="Z604">
            <v>1</v>
          </cell>
          <cell r="AA604">
            <v>1</v>
          </cell>
          <cell r="AB604">
            <v>1</v>
          </cell>
          <cell r="AC604">
            <v>1</v>
          </cell>
          <cell r="AD604">
            <v>1</v>
          </cell>
          <cell r="AE604">
            <v>1</v>
          </cell>
          <cell r="AF604">
            <v>1</v>
          </cell>
          <cell r="AG604">
            <v>1</v>
          </cell>
          <cell r="AH604">
            <v>1</v>
          </cell>
          <cell r="AI604">
            <v>1</v>
          </cell>
          <cell r="AJ604">
            <v>1</v>
          </cell>
          <cell r="AK604">
            <v>1</v>
          </cell>
          <cell r="AL604">
            <v>1</v>
          </cell>
          <cell r="AM604">
            <v>1</v>
          </cell>
          <cell r="AN604">
            <v>1</v>
          </cell>
          <cell r="AO604">
            <v>1</v>
          </cell>
          <cell r="AU604">
            <v>1</v>
          </cell>
          <cell r="AV604">
            <v>1</v>
          </cell>
          <cell r="AW604">
            <v>1</v>
          </cell>
          <cell r="AX604">
            <v>1</v>
          </cell>
          <cell r="AY604">
            <v>1</v>
          </cell>
          <cell r="AZ604">
            <v>1</v>
          </cell>
          <cell r="BA604">
            <v>1</v>
          </cell>
          <cell r="BB604">
            <v>1</v>
          </cell>
          <cell r="BC604" t="str">
            <v/>
          </cell>
          <cell r="BD604">
            <v>1</v>
          </cell>
          <cell r="BE604">
            <v>1</v>
          </cell>
          <cell r="BF604">
            <v>1</v>
          </cell>
          <cell r="BG604">
            <v>1</v>
          </cell>
          <cell r="BH604">
            <v>1</v>
          </cell>
          <cell r="BI604">
            <v>1</v>
          </cell>
          <cell r="BJ604">
            <v>1</v>
          </cell>
          <cell r="BM604">
            <v>1</v>
          </cell>
          <cell r="BN604" t="str">
            <v>松尾　裕行</v>
          </cell>
          <cell r="BS604">
            <v>1</v>
          </cell>
          <cell r="BT604">
            <v>1</v>
          </cell>
          <cell r="BU604" t="str">
            <v>27.3.17予防接種、抗体追加
取り下げ（7/1京都市再連絡→25.9.25届出あり（TEL）</v>
          </cell>
          <cell r="BW604">
            <v>1</v>
          </cell>
          <cell r="BX604">
            <v>1</v>
          </cell>
          <cell r="BY604" t="str">
            <v/>
          </cell>
          <cell r="CA604" t="str">
            <v/>
          </cell>
          <cell r="CB604" t="str">
            <v/>
          </cell>
          <cell r="CD604">
            <v>1</v>
          </cell>
          <cell r="CE604" t="str">
            <v>松尾　裕行</v>
          </cell>
          <cell r="CG604" t="str">
            <v>松尾　裕行</v>
          </cell>
          <cell r="CH604" t="str">
            <v>松尾　裕行</v>
          </cell>
        </row>
        <row r="605">
          <cell r="A605">
            <v>601</v>
          </cell>
          <cell r="B605" t="str">
            <v>5568</v>
          </cell>
          <cell r="C605">
            <v>5568</v>
          </cell>
          <cell r="D605">
            <v>907095</v>
          </cell>
          <cell r="E605" t="str">
            <v>伏見</v>
          </cell>
          <cell r="F605" t="str">
            <v>添田医院</v>
          </cell>
          <cell r="G605" t="str">
            <v/>
          </cell>
          <cell r="H605" t="str">
            <v>612-8401</v>
          </cell>
          <cell r="I605" t="str">
            <v>伏見区深草下川原町１－１ コトーハイツ伏見稲荷Ｃ－１１２</v>
          </cell>
          <cell r="J605" t="str">
            <v>612-8401伏見区深草下川原町１－１ コトーハイツ伏見稲荷Ｃ－１１２</v>
          </cell>
          <cell r="K605" t="str">
            <v/>
          </cell>
          <cell r="L605" t="str">
            <v>075-645-5430</v>
          </cell>
          <cell r="M605" t="str">
            <v/>
          </cell>
          <cell r="N605" t="str">
            <v>075-645-5430</v>
          </cell>
          <cell r="P605" t="str">
            <v>添田医院</v>
          </cell>
          <cell r="Q605" t="str">
            <v>612-8401</v>
          </cell>
          <cell r="R605" t="str">
            <v>伏見区深草下川原町１－１ コトーハイツ伏見稲荷Ｃ－１１２</v>
          </cell>
          <cell r="S605" t="str">
            <v>075-645-5430</v>
          </cell>
          <cell r="U605">
            <v>2363</v>
          </cell>
          <cell r="V605" t="str">
            <v/>
          </cell>
          <cell r="W605" t="str">
            <v/>
          </cell>
          <cell r="X605" t="str">
            <v>20.10.2管理者変更</v>
          </cell>
          <cell r="Z605" t="str">
            <v/>
          </cell>
          <cell r="AA605" t="str">
            <v/>
          </cell>
          <cell r="AB605" t="str">
            <v/>
          </cell>
          <cell r="AC605">
            <v>1</v>
          </cell>
          <cell r="AS605" t="str">
            <v/>
          </cell>
          <cell r="AU605" t="str">
            <v/>
          </cell>
          <cell r="AV605" t="str">
            <v/>
          </cell>
          <cell r="AW605" t="str">
            <v/>
          </cell>
          <cell r="AX605" t="str">
            <v/>
          </cell>
          <cell r="AY605" t="str">
            <v/>
          </cell>
          <cell r="AZ605" t="str">
            <v/>
          </cell>
          <cell r="BA605" t="str">
            <v/>
          </cell>
          <cell r="BB605" t="str">
            <v/>
          </cell>
          <cell r="BC605" t="str">
            <v/>
          </cell>
          <cell r="BE605" t="str">
            <v/>
          </cell>
          <cell r="BF605" t="str">
            <v/>
          </cell>
          <cell r="BG605" t="str">
            <v/>
          </cell>
          <cell r="BH605" t="str">
            <v/>
          </cell>
          <cell r="BI605" t="str">
            <v/>
          </cell>
          <cell r="BM605" t="str">
            <v/>
          </cell>
          <cell r="BN605" t="str">
            <v/>
          </cell>
          <cell r="BP605">
            <v>1</v>
          </cell>
          <cell r="BQ605">
            <v>2</v>
          </cell>
          <cell r="BS605">
            <v>2</v>
          </cell>
          <cell r="BT605">
            <v>2</v>
          </cell>
          <cell r="BW605" t="str">
            <v/>
          </cell>
          <cell r="BX605" t="str">
            <v/>
          </cell>
          <cell r="BY605" t="str">
            <v/>
          </cell>
          <cell r="CA605" t="str">
            <v/>
          </cell>
          <cell r="CB605" t="str">
            <v/>
          </cell>
          <cell r="CD605" t="str">
            <v/>
          </cell>
          <cell r="CE605" t="str">
            <v/>
          </cell>
          <cell r="CH605" t="str">
            <v>添田　岳志</v>
          </cell>
        </row>
        <row r="606">
          <cell r="A606">
            <v>602</v>
          </cell>
          <cell r="B606" t="str">
            <v>5862</v>
          </cell>
          <cell r="C606">
            <v>5862</v>
          </cell>
          <cell r="D606">
            <v>406726</v>
          </cell>
          <cell r="E606" t="str">
            <v>下京西部</v>
          </cell>
          <cell r="F606" t="str">
            <v>産科・婦人科松本クリニック</v>
          </cell>
          <cell r="G606" t="str">
            <v/>
          </cell>
          <cell r="H606" t="str">
            <v>600-8452</v>
          </cell>
          <cell r="I606" t="str">
            <v>下京区西洞院通松原下ル永倉町５５８</v>
          </cell>
          <cell r="J606" t="str">
            <v>600-8452下京区西洞院通松原下ル永倉町５５８</v>
          </cell>
          <cell r="K606" t="str">
            <v/>
          </cell>
          <cell r="L606" t="str">
            <v>075-351-2166</v>
          </cell>
          <cell r="M606" t="str">
            <v/>
          </cell>
          <cell r="N606" t="str">
            <v>075-343-1707</v>
          </cell>
          <cell r="P606" t="str">
            <v>産科・婦人科松本クリニック</v>
          </cell>
          <cell r="Q606" t="str">
            <v>600-8452</v>
          </cell>
          <cell r="R606" t="str">
            <v>下京区西洞院通松原下ル永倉町５５８</v>
          </cell>
          <cell r="S606" t="str">
            <v>075-351-2166</v>
          </cell>
          <cell r="T606" t="str">
            <v>075-343-1707</v>
          </cell>
          <cell r="U606">
            <v>879</v>
          </cell>
          <cell r="V606" t="str">
            <v/>
          </cell>
          <cell r="W606" t="str">
            <v/>
          </cell>
          <cell r="X606" t="str">
            <v>TEL：341-4103　【成人】肺炎球菌（京都市・広域）〇追加</v>
          </cell>
          <cell r="AC606" t="str">
            <v/>
          </cell>
          <cell r="AH606" t="str">
            <v/>
          </cell>
          <cell r="AI606" t="str">
            <v/>
          </cell>
          <cell r="AL606">
            <v>1</v>
          </cell>
          <cell r="AR606">
            <v>2</v>
          </cell>
          <cell r="AS606">
            <v>1</v>
          </cell>
          <cell r="AX606" t="str">
            <v/>
          </cell>
          <cell r="BB606" t="str">
            <v/>
          </cell>
          <cell r="BC606" t="str">
            <v/>
          </cell>
          <cell r="BG606">
            <v>1</v>
          </cell>
          <cell r="BM606" t="str">
            <v/>
          </cell>
          <cell r="BN606" t="str">
            <v/>
          </cell>
          <cell r="BP606">
            <v>2</v>
          </cell>
          <cell r="BQ606">
            <v>1</v>
          </cell>
          <cell r="BS606">
            <v>1</v>
          </cell>
          <cell r="BT606">
            <v>1</v>
          </cell>
          <cell r="BW606" t="str">
            <v/>
          </cell>
          <cell r="BX606" t="str">
            <v/>
          </cell>
          <cell r="BY606" t="str">
            <v/>
          </cell>
          <cell r="CA606" t="str">
            <v/>
          </cell>
          <cell r="CB606" t="str">
            <v/>
          </cell>
          <cell r="CD606">
            <v>1</v>
          </cell>
          <cell r="CE606" t="str">
            <v>松本　央
大西　用子</v>
          </cell>
          <cell r="CH606" t="str">
            <v>松本　央_x000D_
大西　用子</v>
          </cell>
        </row>
        <row r="607">
          <cell r="A607">
            <v>603</v>
          </cell>
          <cell r="B607" t="str">
            <v>1546</v>
          </cell>
          <cell r="C607">
            <v>1546</v>
          </cell>
          <cell r="D607">
            <v>606010</v>
          </cell>
          <cell r="E607" t="str">
            <v>左京</v>
          </cell>
          <cell r="F607" t="str">
            <v>つとう医院</v>
          </cell>
          <cell r="G607" t="str">
            <v/>
          </cell>
          <cell r="H607" t="str">
            <v>606-8107</v>
          </cell>
          <cell r="I607" t="str">
            <v>左京区高野東開町１－２４</v>
          </cell>
          <cell r="J607" t="str">
            <v>606-8107左京区高野東開町１－２４</v>
          </cell>
          <cell r="K607" t="str">
            <v/>
          </cell>
          <cell r="L607" t="str">
            <v>075-723-1075</v>
          </cell>
          <cell r="M607" t="str">
            <v/>
          </cell>
          <cell r="N607" t="str">
            <v>075-723-1073</v>
          </cell>
          <cell r="P607" t="str">
            <v>つとう医院</v>
          </cell>
          <cell r="Q607" t="str">
            <v>606-8107</v>
          </cell>
          <cell r="R607" t="str">
            <v>左京区高野東開町１－２４</v>
          </cell>
          <cell r="S607" t="str">
            <v>075-723-1075</v>
          </cell>
          <cell r="U607">
            <v>1307</v>
          </cell>
          <cell r="V607" t="str">
            <v/>
          </cell>
          <cell r="W607" t="str">
            <v/>
          </cell>
          <cell r="X607" t="str">
            <v/>
          </cell>
          <cell r="Z607">
            <v>1</v>
          </cell>
          <cell r="AA607" t="str">
            <v/>
          </cell>
          <cell r="AB607" t="str">
            <v/>
          </cell>
          <cell r="AC607">
            <v>1</v>
          </cell>
          <cell r="AD607">
            <v>1</v>
          </cell>
          <cell r="AE607">
            <v>1</v>
          </cell>
          <cell r="AF607">
            <v>1</v>
          </cell>
          <cell r="AG607">
            <v>1</v>
          </cell>
          <cell r="AH607">
            <v>1</v>
          </cell>
          <cell r="AI607">
            <v>1</v>
          </cell>
          <cell r="AJ607">
            <v>1</v>
          </cell>
          <cell r="AK607">
            <v>1</v>
          </cell>
          <cell r="AL607">
            <v>1</v>
          </cell>
          <cell r="AM607">
            <v>1</v>
          </cell>
          <cell r="AN607">
            <v>1</v>
          </cell>
          <cell r="AR607">
            <v>1</v>
          </cell>
          <cell r="AS607">
            <v>1</v>
          </cell>
          <cell r="AU607">
            <v>1</v>
          </cell>
          <cell r="AV607">
            <v>1</v>
          </cell>
          <cell r="AW607">
            <v>1</v>
          </cell>
          <cell r="AX607">
            <v>1</v>
          </cell>
          <cell r="AY607">
            <v>1</v>
          </cell>
          <cell r="AZ607">
            <v>1</v>
          </cell>
          <cell r="BA607">
            <v>1</v>
          </cell>
          <cell r="BB607">
            <v>1</v>
          </cell>
          <cell r="BC607" t="str">
            <v/>
          </cell>
          <cell r="BD607">
            <v>1</v>
          </cell>
          <cell r="BE607">
            <v>1</v>
          </cell>
          <cell r="BF607">
            <v>1</v>
          </cell>
          <cell r="BG607">
            <v>1</v>
          </cell>
          <cell r="BH607">
            <v>1</v>
          </cell>
          <cell r="BI607">
            <v>1</v>
          </cell>
          <cell r="BM607" t="str">
            <v/>
          </cell>
          <cell r="BN607" t="str">
            <v/>
          </cell>
          <cell r="BP607">
            <v>1</v>
          </cell>
          <cell r="BQ607">
            <v>1</v>
          </cell>
          <cell r="BS607">
            <v>1</v>
          </cell>
          <cell r="BT607">
            <v>1</v>
          </cell>
          <cell r="BW607" t="str">
            <v/>
          </cell>
          <cell r="BX607" t="str">
            <v/>
          </cell>
          <cell r="BY607" t="str">
            <v/>
          </cell>
          <cell r="CA607" t="str">
            <v/>
          </cell>
          <cell r="CB607" t="str">
            <v/>
          </cell>
          <cell r="CD607" t="str">
            <v/>
          </cell>
          <cell r="CE607" t="str">
            <v/>
          </cell>
          <cell r="CG607" t="str">
            <v>伝　俊秋</v>
          </cell>
          <cell r="CH607" t="str">
            <v>伝　俊秋</v>
          </cell>
        </row>
        <row r="608">
          <cell r="A608">
            <v>604</v>
          </cell>
          <cell r="B608" t="str">
            <v>1774</v>
          </cell>
          <cell r="C608">
            <v>1774</v>
          </cell>
          <cell r="D608">
            <v>704989</v>
          </cell>
          <cell r="E608" t="str">
            <v>右京</v>
          </cell>
          <cell r="F608" t="str">
            <v>松本医院</v>
          </cell>
          <cell r="G608" t="str">
            <v/>
          </cell>
          <cell r="H608" t="str">
            <v>615-0057</v>
          </cell>
          <cell r="I608" t="str">
            <v>右京区西院東貝川町７６ アーバンハイツ高辻１Ｆ</v>
          </cell>
          <cell r="J608" t="str">
            <v>615-0057右京区西院東貝川町７６ アーバンハイツ高辻１Ｆ</v>
          </cell>
          <cell r="K608" t="str">
            <v/>
          </cell>
          <cell r="L608" t="str">
            <v>075-322-6301</v>
          </cell>
          <cell r="M608" t="str">
            <v/>
          </cell>
          <cell r="N608" t="str">
            <v>075-322-6302</v>
          </cell>
          <cell r="P608" t="str">
            <v>松本医院</v>
          </cell>
          <cell r="Q608" t="str">
            <v>615-0057</v>
          </cell>
          <cell r="R608" t="str">
            <v>右京区西院東貝川町７６ アーバンハイツ高辻１Ｆ</v>
          </cell>
          <cell r="S608" t="str">
            <v>075-322-6301</v>
          </cell>
          <cell r="U608">
            <v>1682</v>
          </cell>
          <cell r="V608" t="str">
            <v/>
          </cell>
          <cell r="W608" t="str">
            <v/>
          </cell>
          <cell r="X608" t="str">
            <v/>
          </cell>
          <cell r="Z608" t="str">
            <v/>
          </cell>
          <cell r="AA608" t="str">
            <v/>
          </cell>
          <cell r="AB608" t="str">
            <v/>
          </cell>
          <cell r="AC608" t="str">
            <v/>
          </cell>
          <cell r="AD608" t="str">
            <v/>
          </cell>
          <cell r="AE608" t="str">
            <v/>
          </cell>
          <cell r="AF608" t="str">
            <v/>
          </cell>
          <cell r="AG608" t="str">
            <v/>
          </cell>
          <cell r="AH608" t="str">
            <v/>
          </cell>
          <cell r="AI608" t="str">
            <v/>
          </cell>
          <cell r="AK608" t="str">
            <v/>
          </cell>
          <cell r="AL608" t="str">
            <v/>
          </cell>
          <cell r="AM608" t="str">
            <v/>
          </cell>
          <cell r="AN608" t="str">
            <v/>
          </cell>
          <cell r="AR608" t="str">
            <v/>
          </cell>
          <cell r="AS608">
            <v>1</v>
          </cell>
          <cell r="AU608" t="str">
            <v/>
          </cell>
          <cell r="AV608" t="str">
            <v/>
          </cell>
          <cell r="AW608" t="str">
            <v/>
          </cell>
          <cell r="AX608" t="str">
            <v/>
          </cell>
          <cell r="AY608" t="str">
            <v/>
          </cell>
          <cell r="AZ608" t="str">
            <v/>
          </cell>
          <cell r="BA608" t="str">
            <v/>
          </cell>
          <cell r="BB608" t="str">
            <v/>
          </cell>
          <cell r="BC608" t="str">
            <v/>
          </cell>
          <cell r="BE608" t="str">
            <v/>
          </cell>
          <cell r="BF608" t="str">
            <v/>
          </cell>
          <cell r="BG608" t="str">
            <v/>
          </cell>
          <cell r="BH608" t="str">
            <v/>
          </cell>
          <cell r="BI608" t="str">
            <v/>
          </cell>
          <cell r="BM608" t="str">
            <v/>
          </cell>
          <cell r="BN608" t="str">
            <v/>
          </cell>
          <cell r="BP608">
            <v>1</v>
          </cell>
          <cell r="BQ608">
            <v>1</v>
          </cell>
          <cell r="BS608" t="str">
            <v/>
          </cell>
          <cell r="BT608" t="str">
            <v/>
          </cell>
          <cell r="BW608" t="str">
            <v/>
          </cell>
          <cell r="BX608" t="str">
            <v/>
          </cell>
          <cell r="BY608" t="str">
            <v/>
          </cell>
          <cell r="CA608" t="str">
            <v/>
          </cell>
          <cell r="CB608" t="str">
            <v/>
          </cell>
          <cell r="CD608" t="str">
            <v/>
          </cell>
          <cell r="CE608" t="str">
            <v/>
          </cell>
          <cell r="CH608" t="str">
            <v>松本　学</v>
          </cell>
        </row>
        <row r="609">
          <cell r="A609">
            <v>605</v>
          </cell>
          <cell r="B609" t="str">
            <v>6510</v>
          </cell>
          <cell r="D609">
            <v>2602348</v>
          </cell>
          <cell r="E609" t="str">
            <v>福知山</v>
          </cell>
          <cell r="F609" t="str">
            <v>たぎ内科医院</v>
          </cell>
          <cell r="G609" t="str">
            <v>★</v>
          </cell>
          <cell r="H609" t="str">
            <v>620-0925</v>
          </cell>
          <cell r="I609" t="str">
            <v>福知山市篠尾９３０－４</v>
          </cell>
          <cell r="J609" t="str">
            <v>620-0925福知山市篠尾９３０－４</v>
          </cell>
          <cell r="K609" t="str">
            <v/>
          </cell>
          <cell r="L609" t="str">
            <v>0773-25-3300</v>
          </cell>
          <cell r="M609" t="str">
            <v/>
          </cell>
          <cell r="N609" t="str">
            <v>0773-25-3322</v>
          </cell>
          <cell r="P609" t="str">
            <v>医療法人たぎ内科医院</v>
          </cell>
          <cell r="Q609" t="str">
            <v>620-0925</v>
          </cell>
          <cell r="R609" t="str">
            <v>福知山市篠尾９３０－４</v>
          </cell>
          <cell r="S609" t="str">
            <v>0773-25-3300</v>
          </cell>
          <cell r="T609" t="str">
            <v>0773-25-3300</v>
          </cell>
          <cell r="U609">
            <v>3974</v>
          </cell>
          <cell r="X609" t="str">
            <v>R5.1.11法人化(2月～)</v>
          </cell>
          <cell r="AL609">
            <v>1</v>
          </cell>
          <cell r="AR609">
            <v>1</v>
          </cell>
          <cell r="AS609">
            <v>1</v>
          </cell>
          <cell r="BM609" t="str">
            <v/>
          </cell>
          <cell r="BN609" t="str">
            <v/>
          </cell>
          <cell r="BW609" t="str">
            <v/>
          </cell>
          <cell r="BX609" t="str">
            <v/>
          </cell>
          <cell r="BY609" t="str">
            <v/>
          </cell>
          <cell r="CA609" t="str">
            <v/>
          </cell>
          <cell r="CB609" t="str">
            <v/>
          </cell>
          <cell r="CH609" t="str">
            <v>田儀　英昭</v>
          </cell>
        </row>
        <row r="610">
          <cell r="A610">
            <v>606</v>
          </cell>
          <cell r="B610" t="str">
            <v>5325</v>
          </cell>
          <cell r="C610">
            <v>5325</v>
          </cell>
          <cell r="D610">
            <v>906873</v>
          </cell>
          <cell r="E610" t="str">
            <v>伏見</v>
          </cell>
          <cell r="F610" t="str">
            <v>松本クリニック</v>
          </cell>
          <cell r="G610" t="str">
            <v/>
          </cell>
          <cell r="H610" t="str">
            <v>601-1365</v>
          </cell>
          <cell r="I610" t="str">
            <v>伏見区醍醐新開１４－１</v>
          </cell>
          <cell r="J610" t="str">
            <v>601-1365伏見区醍醐新開１４－１</v>
          </cell>
          <cell r="K610" t="str">
            <v/>
          </cell>
          <cell r="L610" t="str">
            <v>075-574-1100</v>
          </cell>
          <cell r="M610" t="str">
            <v/>
          </cell>
          <cell r="N610" t="str">
            <v>075-574-1107</v>
          </cell>
          <cell r="P610" t="str">
            <v>松本クリニック</v>
          </cell>
          <cell r="Q610" t="str">
            <v>601-1365</v>
          </cell>
          <cell r="R610" t="str">
            <v>伏見区醍醐新開１４－１</v>
          </cell>
          <cell r="S610" t="str">
            <v>075-574-1100</v>
          </cell>
          <cell r="U610">
            <v>2796</v>
          </cell>
          <cell r="V610" t="str">
            <v/>
          </cell>
          <cell r="W610" t="str">
            <v/>
          </cell>
          <cell r="X610" t="str">
            <v/>
          </cell>
          <cell r="Z610" t="str">
            <v/>
          </cell>
          <cell r="AA610" t="str">
            <v/>
          </cell>
          <cell r="AB610" t="str">
            <v/>
          </cell>
          <cell r="AC610" t="str">
            <v/>
          </cell>
          <cell r="AD610" t="str">
            <v/>
          </cell>
          <cell r="AE610" t="str">
            <v/>
          </cell>
          <cell r="AF610" t="str">
            <v/>
          </cell>
          <cell r="AG610" t="str">
            <v/>
          </cell>
          <cell r="AH610" t="str">
            <v/>
          </cell>
          <cell r="AI610" t="str">
            <v/>
          </cell>
          <cell r="AK610" t="str">
            <v/>
          </cell>
          <cell r="AL610" t="str">
            <v/>
          </cell>
          <cell r="AM610" t="str">
            <v/>
          </cell>
          <cell r="AN610" t="str">
            <v/>
          </cell>
          <cell r="AR610">
            <v>1</v>
          </cell>
          <cell r="AS610" t="str">
            <v/>
          </cell>
          <cell r="AU610" t="str">
            <v/>
          </cell>
          <cell r="AV610" t="str">
            <v/>
          </cell>
          <cell r="AW610" t="str">
            <v/>
          </cell>
          <cell r="AX610" t="str">
            <v/>
          </cell>
          <cell r="AY610" t="str">
            <v/>
          </cell>
          <cell r="AZ610" t="str">
            <v/>
          </cell>
          <cell r="BA610" t="str">
            <v/>
          </cell>
          <cell r="BB610" t="str">
            <v/>
          </cell>
          <cell r="BC610" t="str">
            <v/>
          </cell>
          <cell r="BE610" t="str">
            <v/>
          </cell>
          <cell r="BF610" t="str">
            <v/>
          </cell>
          <cell r="BG610" t="str">
            <v/>
          </cell>
          <cell r="BH610" t="str">
            <v/>
          </cell>
          <cell r="BI610" t="str">
            <v/>
          </cell>
          <cell r="BM610" t="str">
            <v/>
          </cell>
          <cell r="BN610" t="str">
            <v/>
          </cell>
          <cell r="BP610">
            <v>1</v>
          </cell>
          <cell r="BQ610">
            <v>1</v>
          </cell>
          <cell r="BS610" t="str">
            <v/>
          </cell>
          <cell r="BT610" t="str">
            <v/>
          </cell>
          <cell r="BW610" t="str">
            <v/>
          </cell>
          <cell r="BX610" t="str">
            <v/>
          </cell>
          <cell r="BY610" t="str">
            <v/>
          </cell>
          <cell r="CA610" t="str">
            <v/>
          </cell>
          <cell r="CB610" t="str">
            <v/>
          </cell>
          <cell r="CD610">
            <v>1</v>
          </cell>
          <cell r="CE610" t="str">
            <v>松本　恒司</v>
          </cell>
          <cell r="CH610" t="str">
            <v>松本　恒司</v>
          </cell>
        </row>
        <row r="611">
          <cell r="A611">
            <v>607</v>
          </cell>
          <cell r="B611" t="str">
            <v>6263</v>
          </cell>
          <cell r="C611">
            <v>6263</v>
          </cell>
          <cell r="D611">
            <v>607943</v>
          </cell>
          <cell r="E611" t="str">
            <v>左京</v>
          </cell>
          <cell r="F611" t="str">
            <v>岩倉駅前たはらクリニック</v>
          </cell>
          <cell r="G611" t="str">
            <v/>
          </cell>
          <cell r="H611" t="str">
            <v>606-0021</v>
          </cell>
          <cell r="I611" t="str">
            <v>左京区岩倉忠在地町２９１－１</v>
          </cell>
          <cell r="J611" t="str">
            <v>606-0021左京区岩倉忠在地町２９１－１</v>
          </cell>
          <cell r="K611" t="str">
            <v/>
          </cell>
          <cell r="L611" t="str">
            <v>075-707-1551</v>
          </cell>
          <cell r="M611" t="str">
            <v/>
          </cell>
          <cell r="N611" t="str">
            <v>075-707-1552</v>
          </cell>
          <cell r="P611" t="str">
            <v>岩倉駅前たはらクリニック</v>
          </cell>
          <cell r="Q611" t="str">
            <v>606-0021</v>
          </cell>
          <cell r="R611" t="str">
            <v>左京区岩倉忠在地町２９１－１</v>
          </cell>
          <cell r="S611" t="str">
            <v>075-707-1551</v>
          </cell>
          <cell r="U611">
            <v>1472</v>
          </cell>
          <cell r="V611" t="str">
            <v/>
          </cell>
          <cell r="W611" t="str">
            <v/>
          </cell>
          <cell r="X611" t="str">
            <v>28.10.3新規登録</v>
          </cell>
          <cell r="Z611">
            <v>1</v>
          </cell>
          <cell r="AA611">
            <v>1</v>
          </cell>
          <cell r="AB611">
            <v>1</v>
          </cell>
          <cell r="AC611">
            <v>1</v>
          </cell>
          <cell r="AD611">
            <v>1</v>
          </cell>
          <cell r="AE611">
            <v>1</v>
          </cell>
          <cell r="AF611">
            <v>1</v>
          </cell>
          <cell r="AG611">
            <v>1</v>
          </cell>
          <cell r="AH611">
            <v>1</v>
          </cell>
          <cell r="AI611">
            <v>1</v>
          </cell>
          <cell r="AJ611">
            <v>1</v>
          </cell>
          <cell r="AK611">
            <v>1</v>
          </cell>
          <cell r="AL611">
            <v>1</v>
          </cell>
          <cell r="AM611">
            <v>1</v>
          </cell>
          <cell r="AN611">
            <v>1</v>
          </cell>
          <cell r="AR611">
            <v>1</v>
          </cell>
          <cell r="AS611">
            <v>1</v>
          </cell>
          <cell r="AU611">
            <v>1</v>
          </cell>
          <cell r="AV611">
            <v>1</v>
          </cell>
          <cell r="AW611">
            <v>1</v>
          </cell>
          <cell r="AX611" t="str">
            <v/>
          </cell>
          <cell r="AY611">
            <v>1</v>
          </cell>
          <cell r="AZ611">
            <v>1</v>
          </cell>
          <cell r="BA611">
            <v>1</v>
          </cell>
          <cell r="BB611">
            <v>1</v>
          </cell>
          <cell r="BC611">
            <v>1</v>
          </cell>
          <cell r="BD611">
            <v>1</v>
          </cell>
          <cell r="BE611">
            <v>1</v>
          </cell>
          <cell r="BF611">
            <v>1</v>
          </cell>
          <cell r="BG611">
            <v>1</v>
          </cell>
          <cell r="BH611">
            <v>1</v>
          </cell>
          <cell r="BI611">
            <v>1</v>
          </cell>
          <cell r="BJ611">
            <v>1</v>
          </cell>
          <cell r="BM611">
            <v>1</v>
          </cell>
          <cell r="BN611" t="str">
            <v>田原　正夫</v>
          </cell>
          <cell r="BP611">
            <v>1</v>
          </cell>
          <cell r="BQ611">
            <v>1</v>
          </cell>
          <cell r="BS611">
            <v>1</v>
          </cell>
          <cell r="BT611">
            <v>1</v>
          </cell>
          <cell r="BU611" t="str">
            <v>28.10.3新規開業</v>
          </cell>
          <cell r="BW611">
            <v>1</v>
          </cell>
          <cell r="BX611">
            <v>1</v>
          </cell>
          <cell r="BY611" t="str">
            <v/>
          </cell>
          <cell r="CA611" t="str">
            <v/>
          </cell>
          <cell r="CB611" t="str">
            <v/>
          </cell>
          <cell r="CD611">
            <v>1</v>
          </cell>
          <cell r="CE611" t="str">
            <v>田原　正夫</v>
          </cell>
          <cell r="CG611" t="str">
            <v>田原　正夫_x000D_
来住　知美_x000D_
畑埜　泰子</v>
          </cell>
          <cell r="CH611" t="str">
            <v>田原　正夫_x000D_
来住　知美</v>
          </cell>
        </row>
        <row r="612">
          <cell r="A612">
            <v>608</v>
          </cell>
          <cell r="B612" t="str">
            <v>6329</v>
          </cell>
          <cell r="C612">
            <v>6329</v>
          </cell>
          <cell r="D612">
            <v>907699</v>
          </cell>
          <cell r="E612" t="str">
            <v>伏見</v>
          </cell>
          <cell r="F612" t="str">
            <v>まつもと整形外科・リウマチクリニック</v>
          </cell>
          <cell r="G612" t="str">
            <v/>
          </cell>
          <cell r="H612" t="str">
            <v>601-1462</v>
          </cell>
          <cell r="I612" t="str">
            <v>伏見区小栗栖森本町６－１</v>
          </cell>
          <cell r="J612" t="str">
            <v>601-1462伏見区小栗栖森本町６－１</v>
          </cell>
          <cell r="K612" t="str">
            <v/>
          </cell>
          <cell r="L612" t="str">
            <v>075-644-9950</v>
          </cell>
          <cell r="M612" t="str">
            <v/>
          </cell>
          <cell r="N612" t="str">
            <v>075-644-9951</v>
          </cell>
          <cell r="P612" t="str">
            <v>まつもと整形外科・リウマチクリニック</v>
          </cell>
          <cell r="Q612" t="str">
            <v>601-1462</v>
          </cell>
          <cell r="R612" t="str">
            <v>伏見区小栗栖森本町６－１</v>
          </cell>
          <cell r="S612" t="str">
            <v>075-644-9950</v>
          </cell>
          <cell r="U612">
            <v>2794</v>
          </cell>
          <cell r="V612" t="str">
            <v/>
          </cell>
          <cell r="W612" t="str">
            <v/>
          </cell>
          <cell r="X612" t="str">
            <v>2018/10/25　新規登録</v>
          </cell>
          <cell r="Z612" t="str">
            <v/>
          </cell>
          <cell r="AA612" t="str">
            <v/>
          </cell>
          <cell r="AB612" t="str">
            <v/>
          </cell>
          <cell r="AC612" t="str">
            <v/>
          </cell>
          <cell r="AD612" t="str">
            <v/>
          </cell>
          <cell r="AE612" t="str">
            <v/>
          </cell>
          <cell r="AF612" t="str">
            <v/>
          </cell>
          <cell r="AG612" t="str">
            <v/>
          </cell>
          <cell r="AH612" t="str">
            <v/>
          </cell>
          <cell r="AI612" t="str">
            <v/>
          </cell>
          <cell r="AK612" t="str">
            <v/>
          </cell>
          <cell r="AL612" t="str">
            <v/>
          </cell>
          <cell r="AM612" t="str">
            <v/>
          </cell>
          <cell r="AN612" t="str">
            <v/>
          </cell>
          <cell r="AR612">
            <v>1</v>
          </cell>
          <cell r="AS612">
            <v>1</v>
          </cell>
          <cell r="AU612" t="str">
            <v/>
          </cell>
          <cell r="AV612" t="str">
            <v/>
          </cell>
          <cell r="AW612" t="str">
            <v/>
          </cell>
          <cell r="AX612" t="str">
            <v/>
          </cell>
          <cell r="AY612" t="str">
            <v/>
          </cell>
          <cell r="AZ612" t="str">
            <v/>
          </cell>
          <cell r="BA612" t="str">
            <v/>
          </cell>
          <cell r="BB612" t="str">
            <v/>
          </cell>
          <cell r="BC612" t="str">
            <v/>
          </cell>
          <cell r="BE612" t="str">
            <v/>
          </cell>
          <cell r="BF612" t="str">
            <v/>
          </cell>
          <cell r="BG612" t="str">
            <v/>
          </cell>
          <cell r="BH612" t="str">
            <v/>
          </cell>
          <cell r="BI612" t="str">
            <v/>
          </cell>
          <cell r="BM612" t="str">
            <v/>
          </cell>
          <cell r="BN612" t="str">
            <v/>
          </cell>
          <cell r="BP612">
            <v>1</v>
          </cell>
          <cell r="BQ612">
            <v>1</v>
          </cell>
          <cell r="BS612" t="str">
            <v/>
          </cell>
          <cell r="BT612" t="str">
            <v/>
          </cell>
          <cell r="BW612" t="str">
            <v/>
          </cell>
          <cell r="BX612" t="str">
            <v/>
          </cell>
          <cell r="BY612" t="str">
            <v/>
          </cell>
          <cell r="CA612" t="str">
            <v/>
          </cell>
          <cell r="CB612" t="str">
            <v/>
          </cell>
          <cell r="CD612" t="str">
            <v/>
          </cell>
          <cell r="CE612" t="str">
            <v/>
          </cell>
          <cell r="CH612" t="str">
            <v>松本　崇宏</v>
          </cell>
        </row>
        <row r="613">
          <cell r="A613">
            <v>609</v>
          </cell>
          <cell r="B613" t="str">
            <v>5011</v>
          </cell>
          <cell r="C613">
            <v>5011</v>
          </cell>
          <cell r="D613">
            <v>1100526</v>
          </cell>
          <cell r="E613" t="str">
            <v>宇治久世</v>
          </cell>
          <cell r="F613" t="str">
            <v>田村医院</v>
          </cell>
          <cell r="G613" t="str">
            <v/>
          </cell>
          <cell r="H613" t="str">
            <v>613-0034</v>
          </cell>
          <cell r="I613" t="str">
            <v>久世郡久御山町佐山双置８７</v>
          </cell>
          <cell r="J613" t="str">
            <v>613-0034久世郡久御山町佐山双置８７</v>
          </cell>
          <cell r="K613" t="str">
            <v/>
          </cell>
          <cell r="L613" t="str">
            <v>0774-41-6730</v>
          </cell>
          <cell r="M613" t="str">
            <v/>
          </cell>
          <cell r="N613" t="str">
            <v>0774-41-6088</v>
          </cell>
          <cell r="P613" t="str">
            <v>田村医院</v>
          </cell>
          <cell r="Q613" t="str">
            <v>613-0034</v>
          </cell>
          <cell r="R613" t="str">
            <v>久世郡久御山町佐山双置８７</v>
          </cell>
          <cell r="S613" t="str">
            <v>0774-41-6730</v>
          </cell>
          <cell r="T613" t="str">
            <v>0774-41-6088</v>
          </cell>
          <cell r="U613">
            <v>3365</v>
          </cell>
          <cell r="V613" t="str">
            <v/>
          </cell>
          <cell r="W613" t="str">
            <v/>
          </cell>
          <cell r="X613" t="str">
            <v>R3.11.19全て取下げ　230531風しん任意抗体検査の追加</v>
          </cell>
          <cell r="AC613">
            <v>1</v>
          </cell>
          <cell r="AH613">
            <v>1</v>
          </cell>
          <cell r="AI613">
            <v>1</v>
          </cell>
          <cell r="AX613">
            <v>1</v>
          </cell>
          <cell r="BB613">
            <v>1</v>
          </cell>
          <cell r="BC613" t="str">
            <v/>
          </cell>
          <cell r="BM613" t="str">
            <v/>
          </cell>
          <cell r="BN613" t="str">
            <v/>
          </cell>
          <cell r="BS613">
            <v>2</v>
          </cell>
          <cell r="BW613" t="str">
            <v/>
          </cell>
          <cell r="BX613" t="str">
            <v/>
          </cell>
          <cell r="BY613" t="str">
            <v/>
          </cell>
          <cell r="CA613" t="str">
            <v/>
          </cell>
          <cell r="CB613" t="str">
            <v/>
          </cell>
          <cell r="CE613" t="str">
            <v/>
          </cell>
          <cell r="CH613" t="str">
            <v>田村　晃浩</v>
          </cell>
        </row>
        <row r="614">
          <cell r="A614">
            <v>610</v>
          </cell>
          <cell r="B614" t="str">
            <v>2130</v>
          </cell>
          <cell r="C614">
            <v>2130</v>
          </cell>
          <cell r="D614">
            <v>904035</v>
          </cell>
          <cell r="E614" t="str">
            <v>伏見</v>
          </cell>
          <cell r="F614" t="str">
            <v>松本医院</v>
          </cell>
          <cell r="G614" t="str">
            <v/>
          </cell>
          <cell r="H614" t="str">
            <v>612-0864</v>
          </cell>
          <cell r="I614" t="str">
            <v>伏見区深草鳥居崎町６０１</v>
          </cell>
          <cell r="J614" t="str">
            <v>612-0864伏見区深草鳥居崎町６０１</v>
          </cell>
          <cell r="K614" t="str">
            <v/>
          </cell>
          <cell r="L614" t="str">
            <v>075-641-2230</v>
          </cell>
          <cell r="M614" t="str">
            <v/>
          </cell>
          <cell r="N614" t="str">
            <v>075-643-4917</v>
          </cell>
          <cell r="P614" t="str">
            <v>松本医院</v>
          </cell>
          <cell r="Q614" t="str">
            <v>612-0864</v>
          </cell>
          <cell r="R614" t="str">
            <v>伏見区深草鳥居崎町６０１</v>
          </cell>
          <cell r="S614" t="str">
            <v>075-641-2230</v>
          </cell>
          <cell r="T614" t="str">
            <v>075-643-4917</v>
          </cell>
          <cell r="U614">
            <v>2436</v>
          </cell>
          <cell r="V614" t="str">
            <v/>
          </cell>
          <cell r="W614" t="str">
            <v/>
          </cell>
          <cell r="X614" t="str">
            <v>R3.11.9小児予防接種削除_x000D_
R5.3.20小児予防接種登録</v>
          </cell>
          <cell r="Z614">
            <v>1</v>
          </cell>
          <cell r="AC614" t="str">
            <v/>
          </cell>
          <cell r="AD614">
            <v>1</v>
          </cell>
          <cell r="AE614">
            <v>1</v>
          </cell>
          <cell r="AF614">
            <v>1</v>
          </cell>
          <cell r="AG614">
            <v>1</v>
          </cell>
          <cell r="AH614" t="str">
            <v/>
          </cell>
          <cell r="AI614" t="str">
            <v/>
          </cell>
          <cell r="AJ614">
            <v>1</v>
          </cell>
          <cell r="AK614">
            <v>1</v>
          </cell>
          <cell r="AL614">
            <v>1</v>
          </cell>
          <cell r="AR614">
            <v>1</v>
          </cell>
          <cell r="AS614">
            <v>1</v>
          </cell>
          <cell r="AU614">
            <v>1</v>
          </cell>
          <cell r="AX614" t="str">
            <v/>
          </cell>
          <cell r="AY614">
            <v>1</v>
          </cell>
          <cell r="AZ614">
            <v>1</v>
          </cell>
          <cell r="BA614">
            <v>1</v>
          </cell>
          <cell r="BB614" t="str">
            <v/>
          </cell>
          <cell r="BC614" t="str">
            <v/>
          </cell>
          <cell r="BD614">
            <v>1</v>
          </cell>
          <cell r="BE614">
            <v>1</v>
          </cell>
          <cell r="BF614">
            <v>1</v>
          </cell>
          <cell r="BG614">
            <v>1</v>
          </cell>
          <cell r="BM614" t="str">
            <v/>
          </cell>
          <cell r="BN614" t="str">
            <v/>
          </cell>
          <cell r="BP614">
            <v>1</v>
          </cell>
          <cell r="BQ614">
            <v>1</v>
          </cell>
          <cell r="BS614">
            <v>1</v>
          </cell>
          <cell r="BT614">
            <v>1</v>
          </cell>
          <cell r="BU614" t="str">
            <v>29.5.15追加</v>
          </cell>
          <cell r="BW614" t="str">
            <v/>
          </cell>
          <cell r="BX614" t="str">
            <v/>
          </cell>
          <cell r="BY614" t="str">
            <v/>
          </cell>
          <cell r="CA614" t="str">
            <v/>
          </cell>
          <cell r="CB614" t="str">
            <v/>
          </cell>
          <cell r="CD614">
            <v>1</v>
          </cell>
          <cell r="CE614" t="str">
            <v>松本　清子
西尾　雅年</v>
          </cell>
          <cell r="CG614" t="str">
            <v>松本　清子_x000D_
西尾　雅年_x000D_
直木　正雄</v>
          </cell>
          <cell r="CH614" t="str">
            <v>松本　清子_x000D_
西尾　雅年_x000D_
直木　正雄</v>
          </cell>
        </row>
        <row r="615">
          <cell r="A615">
            <v>611</v>
          </cell>
          <cell r="B615" t="str">
            <v>283</v>
          </cell>
          <cell r="C615">
            <v>283</v>
          </cell>
          <cell r="D615">
            <v>103810</v>
          </cell>
          <cell r="E615" t="str">
            <v>京都北</v>
          </cell>
          <cell r="F615" t="str">
            <v>田村外科</v>
          </cell>
          <cell r="G615" t="str">
            <v/>
          </cell>
          <cell r="H615" t="str">
            <v>603-8085</v>
          </cell>
          <cell r="I615" t="str">
            <v>北区上賀茂蝉ケ垣内町４６－２</v>
          </cell>
          <cell r="J615" t="str">
            <v>603-8085北区上賀茂蝉ケ垣内町４６－２</v>
          </cell>
          <cell r="K615" t="str">
            <v/>
          </cell>
          <cell r="L615" t="str">
            <v>075-721-9313</v>
          </cell>
          <cell r="M615" t="str">
            <v/>
          </cell>
          <cell r="N615" t="str">
            <v>075-712-1302</v>
          </cell>
          <cell r="P615" t="str">
            <v>田村外科</v>
          </cell>
          <cell r="Q615" t="str">
            <v>603-8085</v>
          </cell>
          <cell r="R615" t="str">
            <v>北区上賀茂蝉ケ垣内町４６－２</v>
          </cell>
          <cell r="S615" t="str">
            <v>075-721-9313</v>
          </cell>
          <cell r="T615" t="str">
            <v>075-712-1302</v>
          </cell>
          <cell r="U615">
            <v>13</v>
          </cell>
          <cell r="V615" t="str">
            <v/>
          </cell>
          <cell r="W615" t="str">
            <v/>
          </cell>
          <cell r="X615" t="str">
            <v/>
          </cell>
          <cell r="Z615" t="str">
            <v/>
          </cell>
          <cell r="AA615" t="str">
            <v/>
          </cell>
          <cell r="AB615" t="str">
            <v/>
          </cell>
          <cell r="AC615" t="str">
            <v/>
          </cell>
          <cell r="AD615" t="str">
            <v/>
          </cell>
          <cell r="AE615" t="str">
            <v/>
          </cell>
          <cell r="AF615" t="str">
            <v/>
          </cell>
          <cell r="AG615" t="str">
            <v/>
          </cell>
          <cell r="AH615" t="str">
            <v/>
          </cell>
          <cell r="AI615" t="str">
            <v/>
          </cell>
          <cell r="AK615" t="str">
            <v/>
          </cell>
          <cell r="AL615" t="str">
            <v/>
          </cell>
          <cell r="AM615" t="str">
            <v/>
          </cell>
          <cell r="AN615" t="str">
            <v/>
          </cell>
          <cell r="AR615">
            <v>1</v>
          </cell>
          <cell r="AS615">
            <v>1</v>
          </cell>
          <cell r="AU615" t="str">
            <v/>
          </cell>
          <cell r="AV615" t="str">
            <v/>
          </cell>
          <cell r="AW615" t="str">
            <v/>
          </cell>
          <cell r="AX615" t="str">
            <v/>
          </cell>
          <cell r="AY615" t="str">
            <v/>
          </cell>
          <cell r="AZ615" t="str">
            <v/>
          </cell>
          <cell r="BA615" t="str">
            <v/>
          </cell>
          <cell r="BB615" t="str">
            <v/>
          </cell>
          <cell r="BC615" t="str">
            <v/>
          </cell>
          <cell r="BE615" t="str">
            <v/>
          </cell>
          <cell r="BF615" t="str">
            <v/>
          </cell>
          <cell r="BG615" t="str">
            <v/>
          </cell>
          <cell r="BH615" t="str">
            <v/>
          </cell>
          <cell r="BI615" t="str">
            <v/>
          </cell>
          <cell r="BM615" t="str">
            <v/>
          </cell>
          <cell r="BN615" t="str">
            <v/>
          </cell>
          <cell r="BP615">
            <v>1</v>
          </cell>
          <cell r="BQ615">
            <v>1</v>
          </cell>
          <cell r="BS615">
            <v>1</v>
          </cell>
          <cell r="BT615">
            <v>1</v>
          </cell>
          <cell r="BW615">
            <v>1</v>
          </cell>
          <cell r="BX615">
            <v>1</v>
          </cell>
          <cell r="BY615" t="str">
            <v/>
          </cell>
          <cell r="CA615" t="str">
            <v/>
          </cell>
          <cell r="CB615" t="str">
            <v/>
          </cell>
          <cell r="CD615">
            <v>1</v>
          </cell>
          <cell r="CE615" t="str">
            <v>田村　耕一</v>
          </cell>
          <cell r="CH615" t="str">
            <v>田村　耕一</v>
          </cell>
        </row>
        <row r="616">
          <cell r="A616">
            <v>612</v>
          </cell>
          <cell r="B616" t="str">
            <v>5966</v>
          </cell>
          <cell r="C616">
            <v>5966</v>
          </cell>
          <cell r="D616">
            <v>607711</v>
          </cell>
          <cell r="E616" t="str">
            <v>左京</v>
          </cell>
          <cell r="F616" t="str">
            <v>まつもと内科クリニック</v>
          </cell>
          <cell r="G616" t="str">
            <v/>
          </cell>
          <cell r="H616" t="str">
            <v>606-0033</v>
          </cell>
          <cell r="I616" t="str">
            <v>左京区岩倉南四ノ坪町６１</v>
          </cell>
          <cell r="J616" t="str">
            <v>606-0033左京区岩倉南四ノ坪町６１</v>
          </cell>
          <cell r="K616" t="str">
            <v/>
          </cell>
          <cell r="L616" t="str">
            <v>075-708-5151</v>
          </cell>
          <cell r="M616" t="str">
            <v/>
          </cell>
          <cell r="N616" t="str">
            <v>075-708-2288</v>
          </cell>
          <cell r="P616" t="str">
            <v>まつもと内科クリニック</v>
          </cell>
          <cell r="Q616" t="str">
            <v>606-0033</v>
          </cell>
          <cell r="R616" t="str">
            <v>左京区岩倉南四ノ坪町６１</v>
          </cell>
          <cell r="S616" t="str">
            <v>075-708-5151</v>
          </cell>
          <cell r="U616">
            <v>1461</v>
          </cell>
          <cell r="V616" t="str">
            <v/>
          </cell>
          <cell r="W616" t="str">
            <v/>
          </cell>
          <cell r="X616" t="str">
            <v>25.7.9</v>
          </cell>
          <cell r="Z616">
            <v>1</v>
          </cell>
          <cell r="AA616">
            <v>1</v>
          </cell>
          <cell r="AB616">
            <v>1</v>
          </cell>
          <cell r="AC616">
            <v>1</v>
          </cell>
          <cell r="AD616">
            <v>1</v>
          </cell>
          <cell r="AE616">
            <v>1</v>
          </cell>
          <cell r="AF616">
            <v>1</v>
          </cell>
          <cell r="AG616">
            <v>1</v>
          </cell>
          <cell r="AH616">
            <v>1</v>
          </cell>
          <cell r="AI616">
            <v>1</v>
          </cell>
          <cell r="AJ616">
            <v>1</v>
          </cell>
          <cell r="AK616">
            <v>1</v>
          </cell>
          <cell r="AL616">
            <v>1</v>
          </cell>
          <cell r="AM616">
            <v>1</v>
          </cell>
          <cell r="AN616">
            <v>1</v>
          </cell>
          <cell r="AR616">
            <v>1</v>
          </cell>
          <cell r="AS616">
            <v>1</v>
          </cell>
          <cell r="AU616">
            <v>1</v>
          </cell>
          <cell r="AV616">
            <v>1</v>
          </cell>
          <cell r="AW616">
            <v>1</v>
          </cell>
          <cell r="AX616" t="str">
            <v/>
          </cell>
          <cell r="AY616">
            <v>1</v>
          </cell>
          <cell r="AZ616">
            <v>1</v>
          </cell>
          <cell r="BA616">
            <v>1</v>
          </cell>
          <cell r="BB616" t="str">
            <v/>
          </cell>
          <cell r="BC616" t="str">
            <v/>
          </cell>
          <cell r="BD616">
            <v>1</v>
          </cell>
          <cell r="BE616">
            <v>1</v>
          </cell>
          <cell r="BF616">
            <v>1</v>
          </cell>
          <cell r="BG616">
            <v>1</v>
          </cell>
          <cell r="BH616">
            <v>1</v>
          </cell>
          <cell r="BI616">
            <v>1</v>
          </cell>
          <cell r="BM616">
            <v>1</v>
          </cell>
          <cell r="BN616" t="str">
            <v>松本　早苗
松本　雄賀</v>
          </cell>
          <cell r="BP616">
            <v>1</v>
          </cell>
          <cell r="BQ616">
            <v>1</v>
          </cell>
          <cell r="BS616">
            <v>1</v>
          </cell>
          <cell r="BT616">
            <v>1</v>
          </cell>
          <cell r="BW616" t="str">
            <v/>
          </cell>
          <cell r="BX616" t="str">
            <v/>
          </cell>
          <cell r="BY616" t="str">
            <v/>
          </cell>
          <cell r="CA616" t="str">
            <v/>
          </cell>
          <cell r="CB616" t="str">
            <v/>
          </cell>
          <cell r="CD616">
            <v>1</v>
          </cell>
          <cell r="CE616" t="str">
            <v>松本　早苗
松本　雄賀</v>
          </cell>
          <cell r="CG616" t="str">
            <v>松本　早苗_x000D_
松本　雄賀</v>
          </cell>
          <cell r="CH616" t="str">
            <v>松本　早苗_x000D_
松本　雄賀</v>
          </cell>
        </row>
        <row r="617">
          <cell r="A617">
            <v>613</v>
          </cell>
          <cell r="B617" t="str">
            <v>6203</v>
          </cell>
          <cell r="C617">
            <v>6203</v>
          </cell>
          <cell r="D617">
            <v>3101118</v>
          </cell>
          <cell r="E617" t="str">
            <v>乙訓</v>
          </cell>
          <cell r="F617" t="str">
            <v>田村クリニック</v>
          </cell>
          <cell r="G617" t="str">
            <v/>
          </cell>
          <cell r="H617" t="str">
            <v>617-0006</v>
          </cell>
          <cell r="I617" t="str">
            <v>向日市上植野町落堀１５－１</v>
          </cell>
          <cell r="J617" t="str">
            <v>617-0006向日市上植野町落堀１５－１</v>
          </cell>
          <cell r="K617" t="str">
            <v/>
          </cell>
          <cell r="L617" t="str">
            <v>075-932-6540</v>
          </cell>
          <cell r="M617" t="str">
            <v/>
          </cell>
          <cell r="N617" t="str">
            <v>075-932-6543</v>
          </cell>
          <cell r="P617" t="str">
            <v>田村クリニック</v>
          </cell>
          <cell r="Q617" t="str">
            <v>617-0006</v>
          </cell>
          <cell r="R617" t="str">
            <v>向日市上植野町落堀１５－１</v>
          </cell>
          <cell r="S617" t="str">
            <v>075-932-6540</v>
          </cell>
          <cell r="U617">
            <v>2920</v>
          </cell>
          <cell r="V617" t="str">
            <v/>
          </cell>
          <cell r="W617" t="str">
            <v/>
          </cell>
          <cell r="X617" t="str">
            <v>25.8.1</v>
          </cell>
          <cell r="Z617" t="str">
            <v/>
          </cell>
          <cell r="AA617" t="str">
            <v/>
          </cell>
          <cell r="AB617" t="str">
            <v/>
          </cell>
          <cell r="AC617" t="str">
            <v/>
          </cell>
          <cell r="AD617" t="str">
            <v/>
          </cell>
          <cell r="AE617" t="str">
            <v/>
          </cell>
          <cell r="AF617" t="str">
            <v/>
          </cell>
          <cell r="AG617" t="str">
            <v/>
          </cell>
          <cell r="AH617" t="str">
            <v/>
          </cell>
          <cell r="AI617" t="str">
            <v/>
          </cell>
          <cell r="AK617" t="str">
            <v/>
          </cell>
          <cell r="AL617" t="str">
            <v/>
          </cell>
          <cell r="AM617" t="str">
            <v/>
          </cell>
          <cell r="AN617" t="str">
            <v/>
          </cell>
          <cell r="AR617">
            <v>1</v>
          </cell>
          <cell r="AS617" t="str">
            <v/>
          </cell>
          <cell r="AU617" t="str">
            <v/>
          </cell>
          <cell r="AV617" t="str">
            <v/>
          </cell>
          <cell r="AW617" t="str">
            <v/>
          </cell>
          <cell r="AX617" t="str">
            <v/>
          </cell>
          <cell r="AY617" t="str">
            <v/>
          </cell>
          <cell r="AZ617" t="str">
            <v/>
          </cell>
          <cell r="BA617" t="str">
            <v/>
          </cell>
          <cell r="BB617" t="str">
            <v/>
          </cell>
          <cell r="BC617" t="str">
            <v/>
          </cell>
          <cell r="BE617" t="str">
            <v/>
          </cell>
          <cell r="BF617" t="str">
            <v/>
          </cell>
          <cell r="BG617" t="str">
            <v/>
          </cell>
          <cell r="BH617" t="str">
            <v/>
          </cell>
          <cell r="BI617" t="str">
            <v/>
          </cell>
          <cell r="BM617" t="str">
            <v/>
          </cell>
          <cell r="BN617" t="str">
            <v/>
          </cell>
          <cell r="BP617">
            <v>1</v>
          </cell>
          <cell r="BS617" t="str">
            <v/>
          </cell>
          <cell r="BT617" t="str">
            <v/>
          </cell>
          <cell r="BW617" t="str">
            <v/>
          </cell>
          <cell r="BX617" t="str">
            <v/>
          </cell>
          <cell r="BY617" t="str">
            <v/>
          </cell>
          <cell r="CA617" t="str">
            <v/>
          </cell>
          <cell r="CB617" t="str">
            <v/>
          </cell>
          <cell r="CD617" t="str">
            <v/>
          </cell>
          <cell r="CE617" t="str">
            <v/>
          </cell>
          <cell r="CH617" t="str">
            <v>田村　滋規</v>
          </cell>
        </row>
        <row r="618">
          <cell r="A618">
            <v>614</v>
          </cell>
          <cell r="B618" t="str">
            <v>5649</v>
          </cell>
          <cell r="C618">
            <v>5649</v>
          </cell>
          <cell r="D618">
            <v>607430</v>
          </cell>
          <cell r="E618" t="str">
            <v>左京</v>
          </cell>
          <cell r="F618" t="str">
            <v>まつもとクリニック</v>
          </cell>
          <cell r="G618" t="str">
            <v/>
          </cell>
          <cell r="H618" t="str">
            <v>606-8325</v>
          </cell>
          <cell r="I618" t="str">
            <v>左京区聖護院東町１６－１</v>
          </cell>
          <cell r="J618" t="str">
            <v>606-8325左京区聖護院東町１６－１</v>
          </cell>
          <cell r="K618" t="str">
            <v/>
          </cell>
          <cell r="L618" t="str">
            <v>075-752-1412</v>
          </cell>
          <cell r="M618" t="str">
            <v/>
          </cell>
          <cell r="N618" t="str">
            <v>075-752-1413</v>
          </cell>
          <cell r="P618" t="str">
            <v>まつもとクリニック</v>
          </cell>
          <cell r="Q618" t="str">
            <v>606-8325</v>
          </cell>
          <cell r="R618" t="str">
            <v>左京区聖護院東町１６－１</v>
          </cell>
          <cell r="S618" t="str">
            <v>075-752-1412</v>
          </cell>
          <cell r="T618" t="str">
            <v>075-752-1413</v>
          </cell>
          <cell r="U618">
            <v>1236</v>
          </cell>
          <cell r="V618" t="str">
            <v/>
          </cell>
          <cell r="W618" t="str">
            <v/>
          </cell>
          <cell r="X618" t="str">
            <v>26.6.3二混は2期のみ
29.8.14休止
29.8..25再開
R3.11.2確認</v>
          </cell>
          <cell r="Z618">
            <v>1</v>
          </cell>
          <cell r="AA618">
            <v>2</v>
          </cell>
          <cell r="AB618">
            <v>2</v>
          </cell>
          <cell r="AC618">
            <v>9</v>
          </cell>
          <cell r="AD618">
            <v>2</v>
          </cell>
          <cell r="AE618">
            <v>2</v>
          </cell>
          <cell r="AF618">
            <v>2</v>
          </cell>
          <cell r="AG618">
            <v>1</v>
          </cell>
          <cell r="AH618">
            <v>1</v>
          </cell>
          <cell r="AI618">
            <v>1</v>
          </cell>
          <cell r="AJ618">
            <v>1</v>
          </cell>
          <cell r="AK618">
            <v>2</v>
          </cell>
          <cell r="AR618">
            <v>1</v>
          </cell>
          <cell r="AS618">
            <v>1</v>
          </cell>
          <cell r="AU618">
            <v>1</v>
          </cell>
          <cell r="AV618">
            <v>2</v>
          </cell>
          <cell r="AW618">
            <v>2</v>
          </cell>
          <cell r="AX618">
            <v>1</v>
          </cell>
          <cell r="AY618">
            <v>2</v>
          </cell>
          <cell r="AZ618">
            <v>2</v>
          </cell>
          <cell r="BA618">
            <v>2</v>
          </cell>
          <cell r="BB618" t="str">
            <v/>
          </cell>
          <cell r="BC618">
            <v>2</v>
          </cell>
          <cell r="BD618">
            <v>1</v>
          </cell>
          <cell r="BE618">
            <v>1</v>
          </cell>
          <cell r="BF618">
            <v>2</v>
          </cell>
          <cell r="BG618">
            <v>1</v>
          </cell>
          <cell r="BH618">
            <v>2</v>
          </cell>
          <cell r="BI618">
            <v>2</v>
          </cell>
          <cell r="BM618" t="str">
            <v/>
          </cell>
          <cell r="BN618" t="str">
            <v/>
          </cell>
          <cell r="BP618">
            <v>1</v>
          </cell>
          <cell r="BQ618">
            <v>1</v>
          </cell>
          <cell r="BS618">
            <v>1</v>
          </cell>
          <cell r="BT618">
            <v>1</v>
          </cell>
          <cell r="BU618" t="str">
            <v>29.8.14休止</v>
          </cell>
          <cell r="BW618">
            <v>1</v>
          </cell>
          <cell r="BX618">
            <v>1</v>
          </cell>
          <cell r="BY618" t="str">
            <v/>
          </cell>
          <cell r="CA618" t="str">
            <v/>
          </cell>
          <cell r="CB618" t="str">
            <v/>
          </cell>
          <cell r="CD618">
            <v>1</v>
          </cell>
          <cell r="CE618" t="str">
            <v>松本　哲宜</v>
          </cell>
          <cell r="CG618" t="str">
            <v>松本　哲宜</v>
          </cell>
          <cell r="CH618" t="str">
            <v>松本　哲宜</v>
          </cell>
        </row>
        <row r="619">
          <cell r="A619">
            <v>615</v>
          </cell>
          <cell r="B619" t="str">
            <v>4784</v>
          </cell>
          <cell r="C619">
            <v>4784</v>
          </cell>
          <cell r="D619">
            <v>307304</v>
          </cell>
          <cell r="E619" t="str">
            <v>中京東部</v>
          </cell>
          <cell r="F619" t="str">
            <v>田村秀子婦人科医院</v>
          </cell>
          <cell r="G619" t="str">
            <v/>
          </cell>
          <cell r="H619" t="str">
            <v>604-0825</v>
          </cell>
          <cell r="I619" t="str">
            <v>中京区御池通柳馬場西入御所八幡町２２９</v>
          </cell>
          <cell r="J619" t="str">
            <v>604-0825中京区御池通柳馬場西入御所八幡町２２９</v>
          </cell>
          <cell r="K619" t="str">
            <v/>
          </cell>
          <cell r="L619" t="str">
            <v>075-213-0523</v>
          </cell>
          <cell r="M619" t="str">
            <v>★</v>
          </cell>
          <cell r="N619" t="str">
            <v>075-211-7638</v>
          </cell>
          <cell r="P619" t="str">
            <v>田村秀子婦人科医院</v>
          </cell>
          <cell r="Q619" t="str">
            <v>604-0825</v>
          </cell>
          <cell r="R619" t="str">
            <v>中京区御池通柳馬場西入御所八幡町２２９</v>
          </cell>
          <cell r="S619" t="str">
            <v>075-218-0523</v>
          </cell>
          <cell r="U619">
            <v>414</v>
          </cell>
          <cell r="V619" t="str">
            <v/>
          </cell>
          <cell r="W619" t="str">
            <v/>
          </cell>
          <cell r="X619" t="str">
            <v>FAX：211-7638</v>
          </cell>
          <cell r="Z619" t="str">
            <v/>
          </cell>
          <cell r="AA619" t="str">
            <v/>
          </cell>
          <cell r="AB619" t="str">
            <v/>
          </cell>
          <cell r="AC619" t="str">
            <v/>
          </cell>
          <cell r="AD619" t="str">
            <v/>
          </cell>
          <cell r="AE619" t="str">
            <v/>
          </cell>
          <cell r="AF619" t="str">
            <v/>
          </cell>
          <cell r="AG619" t="str">
            <v/>
          </cell>
          <cell r="AH619" t="str">
            <v/>
          </cell>
          <cell r="AI619" t="str">
            <v/>
          </cell>
          <cell r="AK619" t="str">
            <v/>
          </cell>
          <cell r="AL619">
            <v>1</v>
          </cell>
          <cell r="AM619" t="str">
            <v/>
          </cell>
          <cell r="AN619" t="str">
            <v/>
          </cell>
          <cell r="AR619" t="str">
            <v/>
          </cell>
          <cell r="AS619" t="str">
            <v/>
          </cell>
          <cell r="AU619" t="str">
            <v/>
          </cell>
          <cell r="AV619" t="str">
            <v/>
          </cell>
          <cell r="AW619" t="str">
            <v/>
          </cell>
          <cell r="AX619" t="str">
            <v/>
          </cell>
          <cell r="AY619" t="str">
            <v/>
          </cell>
          <cell r="AZ619" t="str">
            <v/>
          </cell>
          <cell r="BA619" t="str">
            <v/>
          </cell>
          <cell r="BB619" t="str">
            <v/>
          </cell>
          <cell r="BC619" t="str">
            <v/>
          </cell>
          <cell r="BE619" t="str">
            <v/>
          </cell>
          <cell r="BF619" t="str">
            <v/>
          </cell>
          <cell r="BG619">
            <v>1</v>
          </cell>
          <cell r="BH619" t="str">
            <v/>
          </cell>
          <cell r="BI619" t="str">
            <v/>
          </cell>
          <cell r="BM619" t="str">
            <v/>
          </cell>
          <cell r="BN619" t="str">
            <v/>
          </cell>
          <cell r="BP619" t="str">
            <v/>
          </cell>
          <cell r="BQ619" t="str">
            <v/>
          </cell>
          <cell r="BS619">
            <v>1</v>
          </cell>
          <cell r="BT619">
            <v>1</v>
          </cell>
          <cell r="BW619" t="str">
            <v/>
          </cell>
          <cell r="BX619" t="str">
            <v/>
          </cell>
          <cell r="BY619" t="str">
            <v/>
          </cell>
          <cell r="CA619" t="str">
            <v/>
          </cell>
          <cell r="CB619" t="str">
            <v/>
          </cell>
          <cell r="CD619">
            <v>1</v>
          </cell>
          <cell r="CE619" t="str">
            <v>田村　秀子　　　　　　　田中　紀子</v>
          </cell>
          <cell r="CG619" t="str">
            <v>田村　秀子
田中　紀子</v>
          </cell>
          <cell r="CH619" t="str">
            <v>田村　秀子
田中　紀子</v>
          </cell>
        </row>
        <row r="620">
          <cell r="A620">
            <v>616</v>
          </cell>
          <cell r="B620" t="str">
            <v>3052</v>
          </cell>
          <cell r="C620">
            <v>3052</v>
          </cell>
          <cell r="D620">
            <v>2601670</v>
          </cell>
          <cell r="E620" t="str">
            <v>福知山</v>
          </cell>
          <cell r="F620" t="str">
            <v>かやの医院</v>
          </cell>
          <cell r="G620" t="str">
            <v/>
          </cell>
          <cell r="H620" t="str">
            <v>620-0866</v>
          </cell>
          <cell r="I620" t="str">
            <v>福知山市前田新町３３</v>
          </cell>
          <cell r="J620" t="str">
            <v>620-0866福知山市前田新町３３</v>
          </cell>
          <cell r="K620" t="str">
            <v/>
          </cell>
          <cell r="L620" t="str">
            <v>0773-27-8020</v>
          </cell>
          <cell r="M620" t="str">
            <v/>
          </cell>
          <cell r="N620" t="str">
            <v>0773-27-8025</v>
          </cell>
          <cell r="P620" t="str">
            <v>かやの医院</v>
          </cell>
          <cell r="Q620" t="str">
            <v>620-0866</v>
          </cell>
          <cell r="R620" t="str">
            <v>福知山市前田新町３３</v>
          </cell>
          <cell r="S620" t="str">
            <v>0773-27-8020</v>
          </cell>
          <cell r="T620" t="str">
            <v>0773-27-8025</v>
          </cell>
          <cell r="U620">
            <v>4006</v>
          </cell>
          <cell r="V620" t="str">
            <v/>
          </cell>
          <cell r="W620" t="str">
            <v/>
          </cell>
          <cell r="X620" t="str">
            <v>25.11.1MR、日脳1期追加_x000D_
R3.11.22確認</v>
          </cell>
          <cell r="AR620">
            <v>1</v>
          </cell>
          <cell r="AS620">
            <v>1</v>
          </cell>
          <cell r="AX620" t="str">
            <v/>
          </cell>
          <cell r="BB620" t="str">
            <v/>
          </cell>
          <cell r="BC620" t="str">
            <v/>
          </cell>
          <cell r="BM620" t="str">
            <v/>
          </cell>
          <cell r="BN620" t="str">
            <v/>
          </cell>
          <cell r="BU620" t="str">
            <v>26.7.16</v>
          </cell>
          <cell r="BW620" t="str">
            <v/>
          </cell>
          <cell r="BX620" t="str">
            <v/>
          </cell>
          <cell r="BY620" t="str">
            <v/>
          </cell>
          <cell r="CA620" t="str">
            <v/>
          </cell>
          <cell r="CB620" t="str">
            <v/>
          </cell>
          <cell r="CE620" t="str">
            <v/>
          </cell>
          <cell r="CH620" t="str">
            <v>松本　任司、松本　泰司</v>
          </cell>
        </row>
        <row r="621">
          <cell r="A621">
            <v>617</v>
          </cell>
          <cell r="B621" t="str">
            <v>4737</v>
          </cell>
          <cell r="C621">
            <v>4737</v>
          </cell>
          <cell r="D621">
            <v>1601556</v>
          </cell>
          <cell r="E621" t="str">
            <v>亀岡市</v>
          </cell>
          <cell r="F621" t="str">
            <v>田村産婦人科医院</v>
          </cell>
          <cell r="G621" t="str">
            <v/>
          </cell>
          <cell r="H621" t="str">
            <v>621-0805</v>
          </cell>
          <cell r="I621" t="str">
            <v>亀岡市安町野々神２８</v>
          </cell>
          <cell r="J621" t="str">
            <v>621-0805亀岡市安町野々神２８</v>
          </cell>
          <cell r="K621" t="str">
            <v/>
          </cell>
          <cell r="L621" t="str">
            <v>0771-24-3151</v>
          </cell>
          <cell r="M621" t="str">
            <v/>
          </cell>
          <cell r="N621" t="str">
            <v>0771-22-9500</v>
          </cell>
          <cell r="P621" t="str">
            <v>田村産婦人科医院</v>
          </cell>
          <cell r="Q621" t="str">
            <v>621-0805</v>
          </cell>
          <cell r="R621" t="str">
            <v>亀岡市安町野々神２８</v>
          </cell>
          <cell r="S621" t="str">
            <v>0771-24-3151</v>
          </cell>
          <cell r="U621">
            <v>3780</v>
          </cell>
          <cell r="V621" t="str">
            <v/>
          </cell>
          <cell r="W621" t="str">
            <v/>
          </cell>
          <cell r="X621" t="str">
            <v>承諾医師：田村尚也</v>
          </cell>
          <cell r="Z621" t="str">
            <v/>
          </cell>
          <cell r="AA621" t="str">
            <v/>
          </cell>
          <cell r="AB621" t="str">
            <v/>
          </cell>
          <cell r="AC621" t="str">
            <v/>
          </cell>
          <cell r="AD621" t="str">
            <v/>
          </cell>
          <cell r="AE621" t="str">
            <v/>
          </cell>
          <cell r="AF621" t="str">
            <v/>
          </cell>
          <cell r="AG621" t="str">
            <v/>
          </cell>
          <cell r="AH621" t="str">
            <v/>
          </cell>
          <cell r="AI621" t="str">
            <v/>
          </cell>
          <cell r="AK621" t="str">
            <v/>
          </cell>
          <cell r="AL621">
            <v>1</v>
          </cell>
          <cell r="AM621" t="str">
            <v/>
          </cell>
          <cell r="AN621" t="str">
            <v/>
          </cell>
          <cell r="AR621" t="str">
            <v/>
          </cell>
          <cell r="AS621" t="str">
            <v/>
          </cell>
          <cell r="AU621" t="str">
            <v/>
          </cell>
          <cell r="AV621" t="str">
            <v/>
          </cell>
          <cell r="AW621" t="str">
            <v/>
          </cell>
          <cell r="AX621" t="str">
            <v/>
          </cell>
          <cell r="AY621" t="str">
            <v/>
          </cell>
          <cell r="AZ621" t="str">
            <v/>
          </cell>
          <cell r="BA621" t="str">
            <v/>
          </cell>
          <cell r="BB621" t="str">
            <v/>
          </cell>
          <cell r="BC621" t="str">
            <v/>
          </cell>
          <cell r="BE621" t="str">
            <v/>
          </cell>
          <cell r="BF621" t="str">
            <v/>
          </cell>
          <cell r="BG621">
            <v>1</v>
          </cell>
          <cell r="BH621" t="str">
            <v/>
          </cell>
          <cell r="BI621" t="str">
            <v/>
          </cell>
          <cell r="BM621" t="str">
            <v/>
          </cell>
          <cell r="BN621" t="str">
            <v/>
          </cell>
          <cell r="BP621" t="str">
            <v/>
          </cell>
          <cell r="BQ621" t="str">
            <v/>
          </cell>
          <cell r="BS621">
            <v>1</v>
          </cell>
          <cell r="BT621">
            <v>1</v>
          </cell>
          <cell r="BW621" t="str">
            <v/>
          </cell>
          <cell r="BX621" t="str">
            <v/>
          </cell>
          <cell r="BY621" t="str">
            <v/>
          </cell>
          <cell r="CA621" t="str">
            <v/>
          </cell>
          <cell r="CB621" t="str">
            <v/>
          </cell>
          <cell r="CD621" t="str">
            <v/>
          </cell>
          <cell r="CE621" t="str">
            <v/>
          </cell>
          <cell r="CG621" t="str">
            <v>田村　尚也</v>
          </cell>
          <cell r="CH621" t="str">
            <v>田村　尚也</v>
          </cell>
        </row>
        <row r="622">
          <cell r="A622">
            <v>618</v>
          </cell>
          <cell r="B622" t="str">
            <v>5289</v>
          </cell>
          <cell r="C622">
            <v>5289</v>
          </cell>
          <cell r="D622">
            <v>607166</v>
          </cell>
          <cell r="E622" t="str">
            <v>左京</v>
          </cell>
          <cell r="F622" t="str">
            <v>翠川医院</v>
          </cell>
          <cell r="G622" t="str">
            <v/>
          </cell>
          <cell r="H622" t="str">
            <v>606-0046</v>
          </cell>
          <cell r="I622" t="str">
            <v>左京区上高野諸木町５０－３</v>
          </cell>
          <cell r="J622" t="str">
            <v>606-0046左京区上高野諸木町５０－３</v>
          </cell>
          <cell r="K622" t="str">
            <v/>
          </cell>
          <cell r="L622" t="str">
            <v>075-701-8040</v>
          </cell>
          <cell r="M622" t="str">
            <v/>
          </cell>
          <cell r="N622" t="str">
            <v>075-702-6200</v>
          </cell>
          <cell r="P622" t="str">
            <v>翠川医院</v>
          </cell>
          <cell r="Q622" t="str">
            <v>606-0046</v>
          </cell>
          <cell r="R622" t="str">
            <v>左京区上高野諸木町５０－３</v>
          </cell>
          <cell r="S622" t="str">
            <v>075-701-8040</v>
          </cell>
          <cell r="U622">
            <v>1449</v>
          </cell>
          <cell r="V622" t="str">
            <v/>
          </cell>
          <cell r="W622" t="str">
            <v/>
          </cell>
          <cell r="X622" t="str">
            <v/>
          </cell>
          <cell r="Z622">
            <v>1</v>
          </cell>
          <cell r="AA622" t="str">
            <v/>
          </cell>
          <cell r="AB622">
            <v>1</v>
          </cell>
          <cell r="AC622">
            <v>1</v>
          </cell>
          <cell r="AD622">
            <v>1</v>
          </cell>
          <cell r="AE622">
            <v>1</v>
          </cell>
          <cell r="AF622">
            <v>1</v>
          </cell>
          <cell r="AG622">
            <v>1</v>
          </cell>
          <cell r="AH622">
            <v>1</v>
          </cell>
          <cell r="AI622">
            <v>1</v>
          </cell>
          <cell r="AJ622">
            <v>1</v>
          </cell>
          <cell r="AK622" t="str">
            <v/>
          </cell>
          <cell r="AL622">
            <v>1</v>
          </cell>
          <cell r="AM622">
            <v>1</v>
          </cell>
          <cell r="AN622">
            <v>1</v>
          </cell>
          <cell r="AR622">
            <v>1</v>
          </cell>
          <cell r="AS622">
            <v>1</v>
          </cell>
          <cell r="AU622">
            <v>1</v>
          </cell>
          <cell r="AV622">
            <v>1</v>
          </cell>
          <cell r="AW622">
            <v>1</v>
          </cell>
          <cell r="AX622">
            <v>1</v>
          </cell>
          <cell r="AY622" t="str">
            <v/>
          </cell>
          <cell r="AZ622" t="str">
            <v/>
          </cell>
          <cell r="BA622">
            <v>1</v>
          </cell>
          <cell r="BB622" t="str">
            <v/>
          </cell>
          <cell r="BC622">
            <v>1</v>
          </cell>
          <cell r="BD622">
            <v>1</v>
          </cell>
          <cell r="BE622">
            <v>1</v>
          </cell>
          <cell r="BF622">
            <v>1</v>
          </cell>
          <cell r="BG622">
            <v>1</v>
          </cell>
          <cell r="BH622">
            <v>1</v>
          </cell>
          <cell r="BI622">
            <v>1</v>
          </cell>
          <cell r="BM622" t="str">
            <v/>
          </cell>
          <cell r="BN622" t="str">
            <v/>
          </cell>
          <cell r="BP622">
            <v>1</v>
          </cell>
          <cell r="BQ622">
            <v>1</v>
          </cell>
          <cell r="BS622">
            <v>1</v>
          </cell>
          <cell r="BT622">
            <v>1</v>
          </cell>
          <cell r="BW622" t="str">
            <v/>
          </cell>
          <cell r="BX622" t="str">
            <v/>
          </cell>
          <cell r="BY622" t="str">
            <v/>
          </cell>
          <cell r="CA622" t="str">
            <v/>
          </cell>
          <cell r="CB622" t="str">
            <v/>
          </cell>
          <cell r="CD622">
            <v>1</v>
          </cell>
          <cell r="CE622" t="str">
            <v>松本　玲子
翠川　百合子</v>
          </cell>
          <cell r="CG622" t="str">
            <v>松本　玲子
翠川　百合子</v>
          </cell>
          <cell r="CH622" t="str">
            <v>松本　玲子
翠川　百合子</v>
          </cell>
        </row>
        <row r="623">
          <cell r="A623">
            <v>619</v>
          </cell>
          <cell r="B623" t="str">
            <v>1388</v>
          </cell>
          <cell r="C623">
            <v>1388</v>
          </cell>
          <cell r="D623">
            <v>604122</v>
          </cell>
          <cell r="E623" t="str">
            <v>左京</v>
          </cell>
          <cell r="F623" t="str">
            <v>特別養護老人ホーム静原診療所</v>
          </cell>
          <cell r="G623" t="str">
            <v/>
          </cell>
          <cell r="H623" t="str">
            <v>601-1121</v>
          </cell>
          <cell r="I623" t="str">
            <v>左京区静市静原町５８２</v>
          </cell>
          <cell r="J623" t="str">
            <v>601-1121左京区静市静原町５８２</v>
          </cell>
          <cell r="K623" t="str">
            <v/>
          </cell>
          <cell r="L623" t="str">
            <v>075-741-2866</v>
          </cell>
          <cell r="M623" t="str">
            <v/>
          </cell>
          <cell r="N623" t="str">
            <v>075-741-1761</v>
          </cell>
          <cell r="P623" t="str">
            <v>特別養護老人ホーム静原診療所</v>
          </cell>
          <cell r="Q623" t="str">
            <v>601-1121</v>
          </cell>
          <cell r="R623" t="str">
            <v>左京区静市静原町５８２</v>
          </cell>
          <cell r="S623" t="str">
            <v>075-741-2866</v>
          </cell>
          <cell r="U623">
            <v>1494</v>
          </cell>
          <cell r="V623" t="str">
            <v/>
          </cell>
          <cell r="W623" t="str">
            <v/>
          </cell>
          <cell r="X623" t="str">
            <v/>
          </cell>
          <cell r="Z623" t="str">
            <v/>
          </cell>
          <cell r="AA623" t="str">
            <v/>
          </cell>
          <cell r="AB623" t="str">
            <v/>
          </cell>
          <cell r="AC623" t="str">
            <v/>
          </cell>
          <cell r="AD623" t="str">
            <v/>
          </cell>
          <cell r="AE623" t="str">
            <v/>
          </cell>
          <cell r="AF623" t="str">
            <v/>
          </cell>
          <cell r="AG623" t="str">
            <v/>
          </cell>
          <cell r="AH623" t="str">
            <v/>
          </cell>
          <cell r="AI623" t="str">
            <v/>
          </cell>
          <cell r="AK623" t="str">
            <v/>
          </cell>
          <cell r="AL623" t="str">
            <v/>
          </cell>
          <cell r="AM623" t="str">
            <v/>
          </cell>
          <cell r="AN623" t="str">
            <v/>
          </cell>
          <cell r="AR623">
            <v>1</v>
          </cell>
          <cell r="AS623">
            <v>2</v>
          </cell>
          <cell r="AU623" t="str">
            <v/>
          </cell>
          <cell r="AV623" t="str">
            <v/>
          </cell>
          <cell r="AW623" t="str">
            <v/>
          </cell>
          <cell r="AX623" t="str">
            <v/>
          </cell>
          <cell r="AY623" t="str">
            <v/>
          </cell>
          <cell r="AZ623" t="str">
            <v/>
          </cell>
          <cell r="BA623" t="str">
            <v/>
          </cell>
          <cell r="BB623" t="str">
            <v/>
          </cell>
          <cell r="BC623" t="str">
            <v/>
          </cell>
          <cell r="BE623" t="str">
            <v/>
          </cell>
          <cell r="BF623" t="str">
            <v/>
          </cell>
          <cell r="BG623" t="str">
            <v/>
          </cell>
          <cell r="BH623" t="str">
            <v/>
          </cell>
          <cell r="BI623" t="str">
            <v/>
          </cell>
          <cell r="BM623" t="str">
            <v/>
          </cell>
          <cell r="BN623" t="str">
            <v/>
          </cell>
          <cell r="BP623">
            <v>1</v>
          </cell>
          <cell r="BQ623">
            <v>2</v>
          </cell>
          <cell r="BS623" t="str">
            <v/>
          </cell>
          <cell r="BT623" t="str">
            <v/>
          </cell>
          <cell r="BW623" t="str">
            <v/>
          </cell>
          <cell r="BX623" t="str">
            <v/>
          </cell>
          <cell r="BY623" t="str">
            <v/>
          </cell>
          <cell r="CA623" t="str">
            <v/>
          </cell>
          <cell r="CB623" t="str">
            <v/>
          </cell>
          <cell r="CD623" t="str">
            <v/>
          </cell>
          <cell r="CE623" t="str">
            <v/>
          </cell>
          <cell r="CH623" t="str">
            <v>田村　明子</v>
          </cell>
        </row>
        <row r="624">
          <cell r="A624">
            <v>620</v>
          </cell>
          <cell r="B624" t="str">
            <v>3046</v>
          </cell>
          <cell r="C624">
            <v>3046</v>
          </cell>
          <cell r="D624">
            <v>2601613</v>
          </cell>
          <cell r="E624" t="str">
            <v>福知山</v>
          </cell>
          <cell r="F624" t="str">
            <v>松木医院</v>
          </cell>
          <cell r="G624" t="str">
            <v/>
          </cell>
          <cell r="H624" t="str">
            <v>620-0062</v>
          </cell>
          <cell r="I624" t="str">
            <v>福知山市和久市２９４</v>
          </cell>
          <cell r="J624" t="str">
            <v>620-0062福知山市和久市２９４</v>
          </cell>
          <cell r="K624" t="str">
            <v>★</v>
          </cell>
          <cell r="L624" t="str">
            <v>0773-23-8250</v>
          </cell>
          <cell r="M624" t="str">
            <v/>
          </cell>
          <cell r="N624" t="str">
            <v>0773-24-4838</v>
          </cell>
          <cell r="P624" t="str">
            <v>松木医院</v>
          </cell>
          <cell r="Q624" t="str">
            <v>620-0062</v>
          </cell>
          <cell r="R624" t="str">
            <v>福知山市和久市２９５</v>
          </cell>
          <cell r="S624" t="str">
            <v>0773-23-8250</v>
          </cell>
          <cell r="T624" t="str">
            <v>0773-24-4838</v>
          </cell>
          <cell r="U624">
            <v>4003</v>
          </cell>
          <cell r="V624" t="str">
            <v/>
          </cell>
          <cell r="W624" t="str">
            <v/>
          </cell>
          <cell r="X624" t="str">
            <v>26.11.26 DT2,ポリオ,4混追加
28.12.14水痘・B肝追加</v>
          </cell>
          <cell r="Z624" t="str">
            <v/>
          </cell>
          <cell r="AA624">
            <v>1</v>
          </cell>
          <cell r="AB624">
            <v>1</v>
          </cell>
          <cell r="AC624">
            <v>1</v>
          </cell>
          <cell r="AD624">
            <v>1</v>
          </cell>
          <cell r="AE624">
            <v>1</v>
          </cell>
          <cell r="AF624">
            <v>1</v>
          </cell>
          <cell r="AG624">
            <v>1</v>
          </cell>
          <cell r="AH624">
            <v>1</v>
          </cell>
          <cell r="AI624">
            <v>1</v>
          </cell>
          <cell r="AJ624">
            <v>1</v>
          </cell>
          <cell r="AK624" t="str">
            <v/>
          </cell>
          <cell r="AL624">
            <v>1</v>
          </cell>
          <cell r="AM624">
            <v>1</v>
          </cell>
          <cell r="AN624">
            <v>1</v>
          </cell>
          <cell r="AR624">
            <v>1</v>
          </cell>
          <cell r="AS624">
            <v>1</v>
          </cell>
          <cell r="AU624" t="str">
            <v/>
          </cell>
          <cell r="AV624">
            <v>1</v>
          </cell>
          <cell r="AW624" t="str">
            <v/>
          </cell>
          <cell r="AX624" t="str">
            <v/>
          </cell>
          <cell r="AY624" t="str">
            <v/>
          </cell>
          <cell r="AZ624" t="str">
            <v/>
          </cell>
          <cell r="BA624" t="str">
            <v/>
          </cell>
          <cell r="BB624" t="str">
            <v/>
          </cell>
          <cell r="BC624" t="str">
            <v/>
          </cell>
          <cell r="BE624" t="str">
            <v/>
          </cell>
          <cell r="BF624" t="str">
            <v/>
          </cell>
          <cell r="BG624">
            <v>1</v>
          </cell>
          <cell r="BH624">
            <v>1</v>
          </cell>
          <cell r="BI624">
            <v>1</v>
          </cell>
          <cell r="BM624" t="str">
            <v/>
          </cell>
          <cell r="BN624" t="str">
            <v/>
          </cell>
          <cell r="BP624">
            <v>1</v>
          </cell>
          <cell r="BQ624">
            <v>1</v>
          </cell>
          <cell r="BS624" t="str">
            <v/>
          </cell>
          <cell r="BT624" t="str">
            <v/>
          </cell>
          <cell r="BW624" t="str">
            <v/>
          </cell>
          <cell r="BX624" t="str">
            <v/>
          </cell>
          <cell r="BY624" t="str">
            <v/>
          </cell>
          <cell r="CA624" t="str">
            <v/>
          </cell>
          <cell r="CB624" t="str">
            <v/>
          </cell>
          <cell r="CD624" t="str">
            <v/>
          </cell>
          <cell r="CE624" t="str">
            <v/>
          </cell>
          <cell r="CG624" t="str">
            <v>松木  智宏
松木　英行</v>
          </cell>
          <cell r="CH624" t="str">
            <v>松木  智宏
松木　英行</v>
          </cell>
        </row>
        <row r="625">
          <cell r="A625">
            <v>621</v>
          </cell>
          <cell r="B625" t="str">
            <v>1719</v>
          </cell>
          <cell r="C625">
            <v>1719</v>
          </cell>
          <cell r="D625">
            <v>704328</v>
          </cell>
          <cell r="E625" t="str">
            <v>右京</v>
          </cell>
          <cell r="F625" t="str">
            <v>田代医院</v>
          </cell>
          <cell r="G625" t="str">
            <v/>
          </cell>
          <cell r="H625" t="str">
            <v>616-8125</v>
          </cell>
          <cell r="I625" t="str">
            <v>右京区太秦組石町３</v>
          </cell>
          <cell r="J625" t="str">
            <v>616-8125右京区太秦組石町３</v>
          </cell>
          <cell r="K625" t="str">
            <v/>
          </cell>
          <cell r="L625" t="str">
            <v>075-861-0124</v>
          </cell>
          <cell r="M625" t="str">
            <v/>
          </cell>
          <cell r="N625" t="str">
            <v/>
          </cell>
          <cell r="P625" t="str">
            <v>田代医院</v>
          </cell>
          <cell r="Q625" t="str">
            <v>616-8125</v>
          </cell>
          <cell r="R625" t="str">
            <v>右京区太秦組石町３</v>
          </cell>
          <cell r="S625" t="str">
            <v>075-861-0124</v>
          </cell>
          <cell r="U625">
            <v>1602</v>
          </cell>
          <cell r="V625" t="str">
            <v/>
          </cell>
          <cell r="W625" t="str">
            <v/>
          </cell>
          <cell r="X625" t="str">
            <v>R3.11.9接種内容変更_x000D_
R4.1.20接種医師追加_x000D_
R4.4.1より管理者交代_x000D_
R4.7.11接種内容変更</v>
          </cell>
          <cell r="AC625" t="str">
            <v/>
          </cell>
          <cell r="AH625" t="str">
            <v/>
          </cell>
          <cell r="AI625" t="str">
            <v/>
          </cell>
          <cell r="AL625">
            <v>1</v>
          </cell>
          <cell r="AR625">
            <v>1</v>
          </cell>
          <cell r="AS625">
            <v>1</v>
          </cell>
          <cell r="AX625">
            <v>1</v>
          </cell>
          <cell r="BB625" t="str">
            <v/>
          </cell>
          <cell r="BC625">
            <v>1</v>
          </cell>
          <cell r="BG625">
            <v>1</v>
          </cell>
          <cell r="BM625" t="str">
            <v/>
          </cell>
          <cell r="BN625" t="str">
            <v/>
          </cell>
          <cell r="BP625">
            <v>1</v>
          </cell>
          <cell r="BQ625">
            <v>1</v>
          </cell>
          <cell r="BS625">
            <v>1</v>
          </cell>
          <cell r="BT625">
            <v>1</v>
          </cell>
          <cell r="BW625">
            <v>1</v>
          </cell>
          <cell r="BX625">
            <v>1</v>
          </cell>
          <cell r="BY625" t="str">
            <v/>
          </cell>
          <cell r="CA625" t="str">
            <v/>
          </cell>
          <cell r="CB625" t="str">
            <v/>
          </cell>
          <cell r="CD625">
            <v>1</v>
          </cell>
          <cell r="CE625" t="str">
            <v/>
          </cell>
          <cell r="CG625" t="str">
            <v>田代　博
田代　雅裕</v>
          </cell>
          <cell r="CH625" t="str">
            <v>田代　博
田代　雅裕</v>
          </cell>
        </row>
        <row r="626">
          <cell r="A626">
            <v>622</v>
          </cell>
          <cell r="B626" t="str">
            <v>6551</v>
          </cell>
          <cell r="C626">
            <v>6551</v>
          </cell>
          <cell r="D626">
            <v>608198</v>
          </cell>
          <cell r="E626" t="str">
            <v>左京</v>
          </cell>
          <cell r="F626" t="str">
            <v>松木整形外科クリニック</v>
          </cell>
          <cell r="G626" t="str">
            <v/>
          </cell>
          <cell r="H626" t="str">
            <v>606-0019</v>
          </cell>
          <cell r="I626" t="str">
            <v>左京区岩倉南河原町１５１－１</v>
          </cell>
          <cell r="J626" t="str">
            <v>606-0019左京区岩倉南河原町１５１－１</v>
          </cell>
          <cell r="K626" t="str">
            <v>★</v>
          </cell>
          <cell r="L626" t="str">
            <v>075-707-7070</v>
          </cell>
          <cell r="M626" t="str">
            <v/>
          </cell>
          <cell r="N626" t="str">
            <v>075-707-7071</v>
          </cell>
          <cell r="P626" t="str">
            <v>松木整形外科クリニック</v>
          </cell>
          <cell r="Q626" t="str">
            <v>606-0019</v>
          </cell>
          <cell r="R626" t="str">
            <v>京都市左京区岩倉南河原町１５１－１</v>
          </cell>
          <cell r="S626" t="str">
            <v>075-707-7070</v>
          </cell>
          <cell r="T626" t="str">
            <v>075-707-7071</v>
          </cell>
          <cell r="U626">
            <v>1460</v>
          </cell>
          <cell r="AR626">
            <v>1</v>
          </cell>
          <cell r="BM626" t="str">
            <v/>
          </cell>
          <cell r="BN626" t="str">
            <v/>
          </cell>
          <cell r="BP626">
            <v>1</v>
          </cell>
          <cell r="BW626" t="str">
            <v/>
          </cell>
          <cell r="BX626" t="str">
            <v/>
          </cell>
          <cell r="BY626" t="str">
            <v/>
          </cell>
          <cell r="CA626" t="str">
            <v/>
          </cell>
          <cell r="CB626" t="str">
            <v/>
          </cell>
          <cell r="CH626" t="str">
            <v>松木　正史</v>
          </cell>
        </row>
        <row r="627">
          <cell r="A627">
            <v>623</v>
          </cell>
          <cell r="B627" t="str">
            <v>6087</v>
          </cell>
          <cell r="C627">
            <v>6087</v>
          </cell>
          <cell r="D627">
            <v>804508</v>
          </cell>
          <cell r="E627" t="str">
            <v>東山</v>
          </cell>
          <cell r="F627" t="str">
            <v>三条田中クリニック</v>
          </cell>
          <cell r="G627" t="str">
            <v/>
          </cell>
          <cell r="H627" t="str">
            <v>605-0009</v>
          </cell>
          <cell r="I627" t="str">
            <v>東山区三条通大橋東入大橋町１０２</v>
          </cell>
          <cell r="J627" t="str">
            <v>605-0009東山区三条通大橋東入大橋町１０２</v>
          </cell>
          <cell r="K627" t="str">
            <v/>
          </cell>
          <cell r="L627" t="str">
            <v>075-708-5792</v>
          </cell>
          <cell r="M627" t="str">
            <v/>
          </cell>
          <cell r="N627" t="str">
            <v>075-708-5903</v>
          </cell>
          <cell r="P627" t="str">
            <v>三条田中クリニック</v>
          </cell>
          <cell r="Q627" t="str">
            <v>605-0009</v>
          </cell>
          <cell r="R627" t="str">
            <v>東山区三条通大橋東入大橋町１０２</v>
          </cell>
          <cell r="S627" t="str">
            <v>075-708-5792</v>
          </cell>
          <cell r="U627">
            <v>2033</v>
          </cell>
          <cell r="V627" t="str">
            <v/>
          </cell>
          <cell r="W627" t="str">
            <v/>
          </cell>
          <cell r="X627" t="str">
            <v>26.10.1高インフル追加</v>
          </cell>
          <cell r="Z627" t="str">
            <v/>
          </cell>
          <cell r="AA627" t="str">
            <v/>
          </cell>
          <cell r="AB627" t="str">
            <v/>
          </cell>
          <cell r="AC627" t="str">
            <v/>
          </cell>
          <cell r="AD627" t="str">
            <v/>
          </cell>
          <cell r="AE627" t="str">
            <v/>
          </cell>
          <cell r="AF627" t="str">
            <v/>
          </cell>
          <cell r="AG627" t="str">
            <v/>
          </cell>
          <cell r="AH627" t="str">
            <v/>
          </cell>
          <cell r="AI627" t="str">
            <v/>
          </cell>
          <cell r="AK627" t="str">
            <v/>
          </cell>
          <cell r="AL627" t="str">
            <v/>
          </cell>
          <cell r="AM627" t="str">
            <v/>
          </cell>
          <cell r="AN627" t="str">
            <v/>
          </cell>
          <cell r="AR627">
            <v>1</v>
          </cell>
          <cell r="AS627">
            <v>1</v>
          </cell>
          <cell r="AU627" t="str">
            <v/>
          </cell>
          <cell r="AV627" t="str">
            <v/>
          </cell>
          <cell r="AW627" t="str">
            <v/>
          </cell>
          <cell r="AX627" t="str">
            <v/>
          </cell>
          <cell r="AY627" t="str">
            <v/>
          </cell>
          <cell r="AZ627" t="str">
            <v/>
          </cell>
          <cell r="BA627" t="str">
            <v/>
          </cell>
          <cell r="BB627" t="str">
            <v/>
          </cell>
          <cell r="BC627" t="str">
            <v/>
          </cell>
          <cell r="BE627" t="str">
            <v/>
          </cell>
          <cell r="BF627" t="str">
            <v/>
          </cell>
          <cell r="BG627" t="str">
            <v/>
          </cell>
          <cell r="BH627" t="str">
            <v/>
          </cell>
          <cell r="BI627" t="str">
            <v/>
          </cell>
          <cell r="BM627" t="str">
            <v/>
          </cell>
          <cell r="BN627" t="str">
            <v/>
          </cell>
          <cell r="BP627">
            <v>1</v>
          </cell>
          <cell r="BQ627">
            <v>1</v>
          </cell>
          <cell r="BS627">
            <v>1</v>
          </cell>
          <cell r="BT627">
            <v>1</v>
          </cell>
          <cell r="BU627" t="str">
            <v>27.3.17予防接種、抗体追加</v>
          </cell>
          <cell r="BW627">
            <v>1</v>
          </cell>
          <cell r="BX627">
            <v>1</v>
          </cell>
          <cell r="BY627" t="str">
            <v/>
          </cell>
          <cell r="CA627" t="str">
            <v/>
          </cell>
          <cell r="CB627" t="str">
            <v/>
          </cell>
          <cell r="CD627">
            <v>1</v>
          </cell>
          <cell r="CE627" t="str">
            <v>田中　愛子</v>
          </cell>
          <cell r="CH627" t="str">
            <v>田中　愛子</v>
          </cell>
        </row>
        <row r="628">
          <cell r="A628">
            <v>624</v>
          </cell>
          <cell r="B628" t="str">
            <v>4609</v>
          </cell>
          <cell r="C628">
            <v>4609</v>
          </cell>
          <cell r="D628">
            <v>2601878</v>
          </cell>
          <cell r="E628" t="str">
            <v>福知山</v>
          </cell>
          <cell r="F628" t="str">
            <v>松木皮膚科医院</v>
          </cell>
          <cell r="G628" t="str">
            <v/>
          </cell>
          <cell r="H628" t="str">
            <v>620-0052</v>
          </cell>
          <cell r="I628" t="str">
            <v>福知山市昭和町１９</v>
          </cell>
          <cell r="J628" t="str">
            <v>620-0052福知山市昭和町１９</v>
          </cell>
          <cell r="K628" t="str">
            <v/>
          </cell>
          <cell r="L628" t="str">
            <v>0773-22-3322</v>
          </cell>
          <cell r="M628" t="str">
            <v/>
          </cell>
          <cell r="N628" t="str">
            <v>0773-22-2878</v>
          </cell>
          <cell r="P628" t="str">
            <v>松木皮膚科医院</v>
          </cell>
          <cell r="Q628" t="str">
            <v>620-0052</v>
          </cell>
          <cell r="R628" t="str">
            <v>福知山市昭和町１９</v>
          </cell>
          <cell r="S628" t="str">
            <v>0773-22-3322</v>
          </cell>
          <cell r="U628">
            <v>4002</v>
          </cell>
          <cell r="V628" t="str">
            <v/>
          </cell>
          <cell r="W628" t="str">
            <v/>
          </cell>
          <cell r="X628" t="str">
            <v/>
          </cell>
          <cell r="Z628" t="str">
            <v/>
          </cell>
          <cell r="AA628" t="str">
            <v/>
          </cell>
          <cell r="AB628" t="str">
            <v/>
          </cell>
          <cell r="AC628" t="str">
            <v/>
          </cell>
          <cell r="AD628" t="str">
            <v/>
          </cell>
          <cell r="AE628" t="str">
            <v/>
          </cell>
          <cell r="AF628" t="str">
            <v/>
          </cell>
          <cell r="AG628" t="str">
            <v/>
          </cell>
          <cell r="AH628" t="str">
            <v/>
          </cell>
          <cell r="AI628" t="str">
            <v/>
          </cell>
          <cell r="AK628" t="str">
            <v/>
          </cell>
          <cell r="AL628" t="str">
            <v/>
          </cell>
          <cell r="AM628" t="str">
            <v/>
          </cell>
          <cell r="AN628" t="str">
            <v/>
          </cell>
          <cell r="AR628">
            <v>1</v>
          </cell>
          <cell r="AS628" t="str">
            <v/>
          </cell>
          <cell r="AU628" t="str">
            <v/>
          </cell>
          <cell r="AV628" t="str">
            <v/>
          </cell>
          <cell r="AW628" t="str">
            <v/>
          </cell>
          <cell r="AX628" t="str">
            <v/>
          </cell>
          <cell r="AY628" t="str">
            <v/>
          </cell>
          <cell r="AZ628" t="str">
            <v/>
          </cell>
          <cell r="BA628" t="str">
            <v/>
          </cell>
          <cell r="BB628" t="str">
            <v/>
          </cell>
          <cell r="BC628" t="str">
            <v/>
          </cell>
          <cell r="BE628" t="str">
            <v/>
          </cell>
          <cell r="BF628" t="str">
            <v/>
          </cell>
          <cell r="BG628" t="str">
            <v/>
          </cell>
          <cell r="BH628" t="str">
            <v/>
          </cell>
          <cell r="BI628" t="str">
            <v/>
          </cell>
          <cell r="BM628" t="str">
            <v/>
          </cell>
          <cell r="BN628" t="str">
            <v/>
          </cell>
          <cell r="BP628" t="str">
            <v/>
          </cell>
          <cell r="BQ628" t="str">
            <v/>
          </cell>
          <cell r="BS628" t="str">
            <v/>
          </cell>
          <cell r="BT628" t="str">
            <v/>
          </cell>
          <cell r="BU628" t="str">
            <v/>
          </cell>
          <cell r="BW628" t="str">
            <v/>
          </cell>
          <cell r="BX628" t="str">
            <v/>
          </cell>
          <cell r="BY628" t="str">
            <v/>
          </cell>
          <cell r="CA628" t="str">
            <v/>
          </cell>
          <cell r="CB628" t="str">
            <v/>
          </cell>
          <cell r="CD628" t="str">
            <v/>
          </cell>
          <cell r="CE628" t="str">
            <v/>
          </cell>
          <cell r="CH628" t="str">
            <v>松木　勇人</v>
          </cell>
        </row>
        <row r="629">
          <cell r="A629">
            <v>625</v>
          </cell>
          <cell r="B629" t="str">
            <v>6143</v>
          </cell>
          <cell r="C629">
            <v>6143</v>
          </cell>
          <cell r="D629">
            <v>308765</v>
          </cell>
          <cell r="E629" t="str">
            <v>中京西部</v>
          </cell>
          <cell r="F629" t="str">
            <v>二条駅前クリニック</v>
          </cell>
          <cell r="G629" t="str">
            <v/>
          </cell>
          <cell r="H629" t="str">
            <v>604-8418</v>
          </cell>
          <cell r="I629" t="str">
            <v>中京区西ノ京東栂尾町３ ＪＲ二条駅ＮＫビル３Ｆ</v>
          </cell>
          <cell r="J629" t="str">
            <v>604-8418中京区西ノ京東栂尾町３ ＪＲ二条駅ＮＫビル３Ｆ</v>
          </cell>
          <cell r="K629" t="str">
            <v/>
          </cell>
          <cell r="L629" t="str">
            <v>075-803-1236</v>
          </cell>
          <cell r="M629" t="str">
            <v/>
          </cell>
          <cell r="N629" t="str">
            <v>075-803-1219</v>
          </cell>
          <cell r="P629" t="str">
            <v>二条駅前クリニック</v>
          </cell>
          <cell r="Q629" t="str">
            <v>604-8418</v>
          </cell>
          <cell r="R629" t="str">
            <v>中京区西ノ京東栂尾町３ ＪＲ二条駅ＮＫビル３Ｆ</v>
          </cell>
          <cell r="S629" t="str">
            <v>075-803-1236</v>
          </cell>
          <cell r="U629">
            <v>613</v>
          </cell>
          <cell r="V629" t="str">
            <v/>
          </cell>
          <cell r="W629" t="str">
            <v/>
          </cell>
          <cell r="X629" t="str">
            <v>R5.3.29接種医師登録</v>
          </cell>
          <cell r="AC629" t="str">
            <v/>
          </cell>
          <cell r="AH629" t="str">
            <v/>
          </cell>
          <cell r="AI629" t="str">
            <v/>
          </cell>
          <cell r="AX629" t="str">
            <v/>
          </cell>
          <cell r="BB629" t="str">
            <v/>
          </cell>
          <cell r="BC629" t="str">
            <v/>
          </cell>
          <cell r="BM629" t="str">
            <v/>
          </cell>
          <cell r="BN629" t="str">
            <v/>
          </cell>
          <cell r="BP629">
            <v>1</v>
          </cell>
          <cell r="BQ629">
            <v>1</v>
          </cell>
          <cell r="BW629" t="str">
            <v/>
          </cell>
          <cell r="BX629" t="str">
            <v/>
          </cell>
          <cell r="BY629" t="str">
            <v/>
          </cell>
          <cell r="CA629" t="str">
            <v/>
          </cell>
          <cell r="CB629" t="str">
            <v/>
          </cell>
          <cell r="CE629" t="str">
            <v/>
          </cell>
          <cell r="CH629" t="str">
            <v>田中　一匡</v>
          </cell>
        </row>
        <row r="630">
          <cell r="A630">
            <v>626</v>
          </cell>
          <cell r="B630" t="str">
            <v>5728</v>
          </cell>
          <cell r="C630">
            <v>5728</v>
          </cell>
          <cell r="D630">
            <v>308203</v>
          </cell>
          <cell r="E630" t="str">
            <v>中京西部</v>
          </cell>
          <cell r="F630" t="str">
            <v>松野医院</v>
          </cell>
          <cell r="G630" t="str">
            <v/>
          </cell>
          <cell r="H630" t="str">
            <v>604-8493</v>
          </cell>
          <cell r="I630" t="str">
            <v>中京区西ノ京南両町３３－１０</v>
          </cell>
          <cell r="J630" t="str">
            <v>604-8493中京区西ノ京南両町３３－１０</v>
          </cell>
          <cell r="K630" t="str">
            <v/>
          </cell>
          <cell r="L630" t="str">
            <v>075-811-7715</v>
          </cell>
          <cell r="M630" t="str">
            <v/>
          </cell>
          <cell r="N630" t="str">
            <v>075-811-7725</v>
          </cell>
          <cell r="P630" t="str">
            <v>松野医院</v>
          </cell>
          <cell r="Q630" t="str">
            <v>604-8493</v>
          </cell>
          <cell r="R630" t="str">
            <v>中京区西ノ京南両町３３－１０</v>
          </cell>
          <cell r="S630" t="str">
            <v>075-811-7715</v>
          </cell>
          <cell r="U630">
            <v>660</v>
          </cell>
          <cell r="V630" t="str">
            <v/>
          </cell>
          <cell r="W630" t="str">
            <v/>
          </cell>
          <cell r="Z630">
            <v>1</v>
          </cell>
          <cell r="AC630">
            <v>1</v>
          </cell>
          <cell r="AD630">
            <v>1</v>
          </cell>
          <cell r="AE630">
            <v>1</v>
          </cell>
          <cell r="AF630">
            <v>1</v>
          </cell>
          <cell r="AG630">
            <v>1</v>
          </cell>
          <cell r="AH630">
            <v>1</v>
          </cell>
          <cell r="AI630">
            <v>1</v>
          </cell>
          <cell r="AJ630">
            <v>1</v>
          </cell>
          <cell r="AK630">
            <v>1</v>
          </cell>
          <cell r="AL630">
            <v>1</v>
          </cell>
          <cell r="AM630">
            <v>1</v>
          </cell>
          <cell r="AN630">
            <v>1</v>
          </cell>
          <cell r="AR630">
            <v>1</v>
          </cell>
          <cell r="AS630">
            <v>1</v>
          </cell>
          <cell r="AU630">
            <v>1</v>
          </cell>
          <cell r="AV630">
            <v>1</v>
          </cell>
          <cell r="AW630">
            <v>1</v>
          </cell>
          <cell r="AX630">
            <v>1</v>
          </cell>
          <cell r="AY630">
            <v>1</v>
          </cell>
          <cell r="AZ630">
            <v>1</v>
          </cell>
          <cell r="BA630">
            <v>1</v>
          </cell>
          <cell r="BB630">
            <v>1</v>
          </cell>
          <cell r="BC630" t="str">
            <v/>
          </cell>
          <cell r="BD630">
            <v>1</v>
          </cell>
          <cell r="BE630">
            <v>1</v>
          </cell>
          <cell r="BF630">
            <v>1</v>
          </cell>
          <cell r="BG630">
            <v>1</v>
          </cell>
          <cell r="BH630">
            <v>1</v>
          </cell>
          <cell r="BI630">
            <v>1</v>
          </cell>
          <cell r="BJ630">
            <v>1</v>
          </cell>
          <cell r="BM630">
            <v>1</v>
          </cell>
          <cell r="BN630" t="str">
            <v>松野　博行</v>
          </cell>
          <cell r="BP630">
            <v>1</v>
          </cell>
          <cell r="BQ630">
            <v>1</v>
          </cell>
          <cell r="BS630">
            <v>1</v>
          </cell>
          <cell r="BT630">
            <v>1</v>
          </cell>
          <cell r="BW630" t="str">
            <v/>
          </cell>
          <cell r="BX630" t="str">
            <v/>
          </cell>
          <cell r="BY630" t="str">
            <v/>
          </cell>
          <cell r="CA630" t="str">
            <v/>
          </cell>
          <cell r="CB630" t="str">
            <v/>
          </cell>
          <cell r="CD630">
            <v>1</v>
          </cell>
          <cell r="CE630" t="str">
            <v>松野　博行</v>
          </cell>
          <cell r="CG630" t="str">
            <v>松野　博行</v>
          </cell>
          <cell r="CH630" t="str">
            <v>松野　博行</v>
          </cell>
        </row>
        <row r="631">
          <cell r="A631">
            <v>627</v>
          </cell>
          <cell r="B631" t="str">
            <v>325</v>
          </cell>
          <cell r="C631">
            <v>325</v>
          </cell>
          <cell r="D631">
            <v>104255</v>
          </cell>
          <cell r="E631" t="str">
            <v>京都北</v>
          </cell>
          <cell r="F631" t="str">
            <v>田中医院</v>
          </cell>
          <cell r="G631" t="str">
            <v/>
          </cell>
          <cell r="H631" t="str">
            <v>603-8823</v>
          </cell>
          <cell r="I631" t="str">
            <v>北区西賀茂榿ノ木町３</v>
          </cell>
          <cell r="J631" t="str">
            <v>603-8823北区西賀茂榿ノ木町３</v>
          </cell>
          <cell r="K631" t="str">
            <v/>
          </cell>
          <cell r="L631" t="str">
            <v>075-492-4072</v>
          </cell>
          <cell r="M631" t="str">
            <v/>
          </cell>
          <cell r="N631" t="str">
            <v>075-492-4072</v>
          </cell>
          <cell r="P631" t="str">
            <v>田中医院</v>
          </cell>
          <cell r="Q631" t="str">
            <v>603-8823</v>
          </cell>
          <cell r="R631" t="str">
            <v>北区西賀茂榿ノ木町３</v>
          </cell>
          <cell r="S631" t="str">
            <v>075-492-4072</v>
          </cell>
          <cell r="U631">
            <v>30</v>
          </cell>
          <cell r="V631" t="str">
            <v/>
          </cell>
          <cell r="W631" t="str">
            <v/>
          </cell>
          <cell r="AC631">
            <v>1</v>
          </cell>
          <cell r="AD631">
            <v>1</v>
          </cell>
          <cell r="AE631">
            <v>1</v>
          </cell>
          <cell r="AF631">
            <v>1</v>
          </cell>
          <cell r="AG631">
            <v>1</v>
          </cell>
          <cell r="AH631">
            <v>1</v>
          </cell>
          <cell r="AI631">
            <v>1</v>
          </cell>
          <cell r="AJ631">
            <v>1</v>
          </cell>
          <cell r="AL631">
            <v>2</v>
          </cell>
          <cell r="AU631">
            <v>1</v>
          </cell>
          <cell r="AX631">
            <v>1</v>
          </cell>
          <cell r="AY631">
            <v>1</v>
          </cell>
          <cell r="AZ631">
            <v>1</v>
          </cell>
          <cell r="BA631">
            <v>1</v>
          </cell>
          <cell r="BB631">
            <v>1</v>
          </cell>
          <cell r="BC631" t="str">
            <v/>
          </cell>
          <cell r="BD631">
            <v>1</v>
          </cell>
          <cell r="BE631">
            <v>1</v>
          </cell>
          <cell r="BG631">
            <v>2</v>
          </cell>
          <cell r="BM631" t="str">
            <v/>
          </cell>
          <cell r="BN631" t="str">
            <v/>
          </cell>
          <cell r="BP631">
            <v>1</v>
          </cell>
          <cell r="BQ631">
            <v>1</v>
          </cell>
          <cell r="BS631">
            <v>1</v>
          </cell>
          <cell r="BT631">
            <v>1</v>
          </cell>
          <cell r="BW631" t="str">
            <v/>
          </cell>
          <cell r="BX631" t="str">
            <v/>
          </cell>
          <cell r="BY631" t="str">
            <v/>
          </cell>
          <cell r="CA631" t="str">
            <v/>
          </cell>
          <cell r="CB631" t="str">
            <v/>
          </cell>
          <cell r="CE631" t="str">
            <v/>
          </cell>
          <cell r="CG631" t="str">
            <v>田中　嘉人</v>
          </cell>
          <cell r="CH631" t="str">
            <v>田中　嘉人</v>
          </cell>
        </row>
        <row r="632">
          <cell r="A632">
            <v>628</v>
          </cell>
          <cell r="B632" t="str">
            <v>2475</v>
          </cell>
          <cell r="C632">
            <v>2475</v>
          </cell>
          <cell r="D632">
            <v>1202363</v>
          </cell>
          <cell r="E632" t="str">
            <v>宇治久世</v>
          </cell>
          <cell r="F632" t="str">
            <v>松﨑小児科医院</v>
          </cell>
          <cell r="G632" t="str">
            <v/>
          </cell>
          <cell r="H632" t="str">
            <v>611-0002</v>
          </cell>
          <cell r="I632" t="str">
            <v>宇治市木幡内畑３４－１１ ユニハイショップビル２Ｆ</v>
          </cell>
          <cell r="J632" t="str">
            <v>611-0002宇治市木幡内畑３４－１１ ユニハイショップビル２Ｆ</v>
          </cell>
          <cell r="K632" t="str">
            <v/>
          </cell>
          <cell r="L632" t="str">
            <v>0774-32-1390</v>
          </cell>
          <cell r="M632" t="str">
            <v/>
          </cell>
          <cell r="N632" t="str">
            <v>0774-32-1930</v>
          </cell>
          <cell r="P632" t="str">
            <v>松﨑小児科医院</v>
          </cell>
          <cell r="Q632" t="str">
            <v>611-0002</v>
          </cell>
          <cell r="R632" t="str">
            <v>宇治市木幡内畑３４－１１ ユニハイショップビル２Ｆ</v>
          </cell>
          <cell r="S632" t="str">
            <v>0774-32-1390</v>
          </cell>
          <cell r="U632">
            <v>3253</v>
          </cell>
          <cell r="V632" t="str">
            <v/>
          </cell>
          <cell r="W632" t="str">
            <v/>
          </cell>
          <cell r="Z632">
            <v>1</v>
          </cell>
          <cell r="AA632">
            <v>1</v>
          </cell>
          <cell r="AB632">
            <v>1</v>
          </cell>
          <cell r="AC632">
            <v>1</v>
          </cell>
          <cell r="AD632">
            <v>1</v>
          </cell>
          <cell r="AE632">
            <v>1</v>
          </cell>
          <cell r="AF632">
            <v>1</v>
          </cell>
          <cell r="AG632">
            <v>1</v>
          </cell>
          <cell r="AH632">
            <v>1</v>
          </cell>
          <cell r="AI632">
            <v>1</v>
          </cell>
          <cell r="AJ632">
            <v>1</v>
          </cell>
          <cell r="AK632">
            <v>1</v>
          </cell>
          <cell r="AL632">
            <v>1</v>
          </cell>
          <cell r="AM632">
            <v>1</v>
          </cell>
          <cell r="AN632">
            <v>1</v>
          </cell>
          <cell r="AO632">
            <v>1</v>
          </cell>
          <cell r="AU632">
            <v>1</v>
          </cell>
          <cell r="AV632">
            <v>1</v>
          </cell>
          <cell r="AW632">
            <v>1</v>
          </cell>
          <cell r="AX632">
            <v>1</v>
          </cell>
          <cell r="AY632">
            <v>1</v>
          </cell>
          <cell r="AZ632">
            <v>1</v>
          </cell>
          <cell r="BA632">
            <v>1</v>
          </cell>
          <cell r="BB632">
            <v>1</v>
          </cell>
          <cell r="BC632" t="str">
            <v/>
          </cell>
          <cell r="BD632">
            <v>1</v>
          </cell>
          <cell r="BE632">
            <v>1</v>
          </cell>
          <cell r="BF632">
            <v>1</v>
          </cell>
          <cell r="BG632">
            <v>1</v>
          </cell>
          <cell r="BH632">
            <v>1</v>
          </cell>
          <cell r="BI632">
            <v>1</v>
          </cell>
          <cell r="BJ632">
            <v>1</v>
          </cell>
          <cell r="BM632">
            <v>2</v>
          </cell>
          <cell r="BN632" t="str">
            <v>松﨑　修二</v>
          </cell>
          <cell r="BS632">
            <v>1</v>
          </cell>
          <cell r="BT632">
            <v>1</v>
          </cell>
          <cell r="BW632">
            <v>1</v>
          </cell>
          <cell r="BX632">
            <v>1</v>
          </cell>
          <cell r="BY632" t="str">
            <v/>
          </cell>
          <cell r="CA632" t="str">
            <v/>
          </cell>
          <cell r="CB632" t="str">
            <v/>
          </cell>
          <cell r="CE632" t="str">
            <v/>
          </cell>
          <cell r="CG632" t="str">
            <v>松﨑　修二</v>
          </cell>
          <cell r="CH632" t="str">
            <v>松﨑　修二</v>
          </cell>
        </row>
        <row r="633">
          <cell r="A633">
            <v>629</v>
          </cell>
          <cell r="B633" t="str">
            <v>6020</v>
          </cell>
          <cell r="C633">
            <v>6020</v>
          </cell>
          <cell r="D633">
            <v>2701991</v>
          </cell>
          <cell r="E633" t="str">
            <v>舞鶴</v>
          </cell>
          <cell r="F633" t="str">
            <v>たなか内科クリニック</v>
          </cell>
          <cell r="G633" t="str">
            <v/>
          </cell>
          <cell r="H633" t="str">
            <v>624-0928</v>
          </cell>
          <cell r="I633" t="str">
            <v>舞鶴市竹屋８</v>
          </cell>
          <cell r="J633" t="str">
            <v>624-0928舞鶴市竹屋８</v>
          </cell>
          <cell r="K633" t="str">
            <v>★</v>
          </cell>
          <cell r="L633" t="str">
            <v>0773-78-2123</v>
          </cell>
          <cell r="M633" t="str">
            <v/>
          </cell>
          <cell r="N633" t="str">
            <v>0773-78-2306</v>
          </cell>
          <cell r="P633" t="str">
            <v>たなか内科クリニック</v>
          </cell>
          <cell r="Q633" t="str">
            <v>624-0928</v>
          </cell>
          <cell r="R633" t="str">
            <v>舞鶴市字竹屋８</v>
          </cell>
          <cell r="S633" t="str">
            <v>0773-78-2123</v>
          </cell>
          <cell r="U633">
            <v>4075</v>
          </cell>
          <cell r="V633" t="str">
            <v/>
          </cell>
          <cell r="W633" t="str">
            <v/>
          </cell>
          <cell r="X633" t="str">
            <v/>
          </cell>
          <cell r="Z633" t="str">
            <v/>
          </cell>
          <cell r="AA633" t="str">
            <v/>
          </cell>
          <cell r="AB633" t="str">
            <v/>
          </cell>
          <cell r="AC633" t="str">
            <v/>
          </cell>
          <cell r="AD633" t="str">
            <v/>
          </cell>
          <cell r="AE633" t="str">
            <v/>
          </cell>
          <cell r="AF633" t="str">
            <v/>
          </cell>
          <cell r="AG633" t="str">
            <v/>
          </cell>
          <cell r="AH633" t="str">
            <v/>
          </cell>
          <cell r="AI633" t="str">
            <v/>
          </cell>
          <cell r="AK633" t="str">
            <v/>
          </cell>
          <cell r="AL633">
            <v>1</v>
          </cell>
          <cell r="AM633" t="str">
            <v/>
          </cell>
          <cell r="AN633" t="str">
            <v/>
          </cell>
          <cell r="AR633" t="str">
            <v/>
          </cell>
          <cell r="AS633" t="str">
            <v/>
          </cell>
          <cell r="AU633" t="str">
            <v/>
          </cell>
          <cell r="AV633" t="str">
            <v/>
          </cell>
          <cell r="AW633" t="str">
            <v/>
          </cell>
          <cell r="AX633" t="str">
            <v/>
          </cell>
          <cell r="AY633" t="str">
            <v/>
          </cell>
          <cell r="AZ633" t="str">
            <v/>
          </cell>
          <cell r="BA633" t="str">
            <v/>
          </cell>
          <cell r="BB633" t="str">
            <v/>
          </cell>
          <cell r="BC633" t="str">
            <v/>
          </cell>
          <cell r="BE633" t="str">
            <v/>
          </cell>
          <cell r="BF633" t="str">
            <v/>
          </cell>
          <cell r="BG633">
            <v>1</v>
          </cell>
          <cell r="BH633" t="str">
            <v/>
          </cell>
          <cell r="BI633" t="str">
            <v/>
          </cell>
          <cell r="BM633" t="str">
            <v/>
          </cell>
          <cell r="BN633" t="str">
            <v/>
          </cell>
          <cell r="BP633" t="str">
            <v/>
          </cell>
          <cell r="BQ633" t="str">
            <v/>
          </cell>
          <cell r="BS633">
            <v>1</v>
          </cell>
          <cell r="BT633">
            <v>1</v>
          </cell>
          <cell r="BW633">
            <v>1</v>
          </cell>
          <cell r="BX633">
            <v>1</v>
          </cell>
          <cell r="BY633" t="str">
            <v/>
          </cell>
          <cell r="CA633" t="str">
            <v/>
          </cell>
          <cell r="CB633" t="str">
            <v/>
          </cell>
          <cell r="CD633" t="str">
            <v/>
          </cell>
          <cell r="CE633" t="str">
            <v/>
          </cell>
          <cell r="CH633" t="str">
            <v>田中　寛之</v>
          </cell>
        </row>
        <row r="634">
          <cell r="A634">
            <v>630</v>
          </cell>
          <cell r="B634" t="str">
            <v>523</v>
          </cell>
          <cell r="C634">
            <v>523</v>
          </cell>
          <cell r="D634">
            <v>203859</v>
          </cell>
          <cell r="E634" t="str">
            <v>上京東部</v>
          </cell>
          <cell r="F634" t="str">
            <v>上羽医院</v>
          </cell>
          <cell r="G634" t="str">
            <v/>
          </cell>
          <cell r="H634" t="str">
            <v>602-8052</v>
          </cell>
          <cell r="I634" t="str">
            <v>上京区下長者町通油小路東入鷹司町５９</v>
          </cell>
          <cell r="J634" t="str">
            <v>602-8052上京区下長者町通油小路東入鷹司町５９</v>
          </cell>
          <cell r="K634" t="str">
            <v/>
          </cell>
          <cell r="L634" t="str">
            <v>075-451-8837</v>
          </cell>
          <cell r="M634" t="str">
            <v/>
          </cell>
          <cell r="N634" t="str">
            <v>075-431-2581</v>
          </cell>
          <cell r="P634" t="str">
            <v>上羽医院</v>
          </cell>
          <cell r="Q634" t="str">
            <v>602-8052</v>
          </cell>
          <cell r="R634" t="str">
            <v>上京区下長者町通油小路東入鷹司町５９</v>
          </cell>
          <cell r="S634" t="str">
            <v>075-451-8837</v>
          </cell>
          <cell r="U634">
            <v>156</v>
          </cell>
          <cell r="V634" t="str">
            <v/>
          </cell>
          <cell r="W634" t="str">
            <v/>
          </cell>
          <cell r="X634" t="str">
            <v/>
          </cell>
          <cell r="Z634">
            <v>1</v>
          </cell>
          <cell r="AA634">
            <v>1</v>
          </cell>
          <cell r="AB634">
            <v>1</v>
          </cell>
          <cell r="AC634">
            <v>1</v>
          </cell>
          <cell r="AD634">
            <v>1</v>
          </cell>
          <cell r="AE634">
            <v>1</v>
          </cell>
          <cell r="AF634">
            <v>1</v>
          </cell>
          <cell r="AG634">
            <v>1</v>
          </cell>
          <cell r="AH634">
            <v>1</v>
          </cell>
          <cell r="AI634">
            <v>1</v>
          </cell>
          <cell r="AJ634">
            <v>1</v>
          </cell>
          <cell r="AK634" t="str">
            <v/>
          </cell>
          <cell r="AL634">
            <v>1</v>
          </cell>
          <cell r="AM634">
            <v>1</v>
          </cell>
          <cell r="AN634">
            <v>1</v>
          </cell>
          <cell r="AR634">
            <v>1</v>
          </cell>
          <cell r="AS634" t="str">
            <v/>
          </cell>
          <cell r="AU634">
            <v>1</v>
          </cell>
          <cell r="AV634">
            <v>1</v>
          </cell>
          <cell r="AW634">
            <v>1</v>
          </cell>
          <cell r="AX634">
            <v>1</v>
          </cell>
          <cell r="AY634">
            <v>1</v>
          </cell>
          <cell r="AZ634">
            <v>1</v>
          </cell>
          <cell r="BA634">
            <v>1</v>
          </cell>
          <cell r="BB634">
            <v>1</v>
          </cell>
          <cell r="BC634">
            <v>1</v>
          </cell>
          <cell r="BD634">
            <v>1</v>
          </cell>
          <cell r="BE634">
            <v>1</v>
          </cell>
          <cell r="BF634">
            <v>1</v>
          </cell>
          <cell r="BG634">
            <v>1</v>
          </cell>
          <cell r="BH634">
            <v>1</v>
          </cell>
          <cell r="BI634">
            <v>1</v>
          </cell>
          <cell r="BM634" t="str">
            <v/>
          </cell>
          <cell r="BN634" t="str">
            <v/>
          </cell>
          <cell r="BP634">
            <v>1</v>
          </cell>
          <cell r="BQ634">
            <v>1</v>
          </cell>
          <cell r="BS634">
            <v>1</v>
          </cell>
          <cell r="BT634">
            <v>1</v>
          </cell>
          <cell r="BW634" t="str">
            <v/>
          </cell>
          <cell r="BX634" t="str">
            <v/>
          </cell>
          <cell r="BY634" t="str">
            <v/>
          </cell>
          <cell r="CA634" t="str">
            <v/>
          </cell>
          <cell r="CB634" t="str">
            <v/>
          </cell>
          <cell r="CD634" t="str">
            <v/>
          </cell>
          <cell r="CE634" t="str">
            <v/>
          </cell>
          <cell r="CG634" t="str">
            <v>上羽　　毅</v>
          </cell>
          <cell r="CH634" t="str">
            <v>上羽　　毅</v>
          </cell>
        </row>
        <row r="635">
          <cell r="A635">
            <v>631</v>
          </cell>
          <cell r="B635" t="str">
            <v>1386</v>
          </cell>
          <cell r="C635">
            <v>1386</v>
          </cell>
          <cell r="D635">
            <v>604080</v>
          </cell>
          <cell r="E635" t="str">
            <v>左京</v>
          </cell>
          <cell r="F635" t="str">
            <v>川端診療所</v>
          </cell>
          <cell r="G635" t="str">
            <v/>
          </cell>
          <cell r="H635" t="str">
            <v>606-8384</v>
          </cell>
          <cell r="I635" t="str">
            <v>左京区川端通夷川上ル新生洲町１００</v>
          </cell>
          <cell r="J635" t="str">
            <v>606-8384左京区川端通夷川上ル新生洲町１００</v>
          </cell>
          <cell r="K635" t="str">
            <v/>
          </cell>
          <cell r="L635" t="str">
            <v>075-771-6298</v>
          </cell>
          <cell r="M635" t="str">
            <v/>
          </cell>
          <cell r="N635" t="str">
            <v>075-752-0143</v>
          </cell>
          <cell r="P635" t="str">
            <v>川端診療所</v>
          </cell>
          <cell r="Q635" t="str">
            <v>606-8384</v>
          </cell>
          <cell r="R635" t="str">
            <v>左京区川端通夷川上ル新生洲町１００</v>
          </cell>
          <cell r="S635" t="str">
            <v>075-771-6298</v>
          </cell>
          <cell r="T635" t="str">
            <v>075-771-4473</v>
          </cell>
          <cell r="U635">
            <v>1225</v>
          </cell>
          <cell r="V635" t="str">
            <v/>
          </cell>
          <cell r="W635" t="str">
            <v/>
          </cell>
          <cell r="X635" t="str">
            <v/>
          </cell>
          <cell r="Z635" t="str">
            <v/>
          </cell>
          <cell r="AA635" t="str">
            <v/>
          </cell>
          <cell r="AB635" t="str">
            <v/>
          </cell>
          <cell r="AC635">
            <v>1</v>
          </cell>
          <cell r="AK635" t="str">
            <v/>
          </cell>
          <cell r="AL635" t="str">
            <v/>
          </cell>
          <cell r="AM635" t="str">
            <v/>
          </cell>
          <cell r="AN635" t="str">
            <v/>
          </cell>
          <cell r="AR635">
            <v>1</v>
          </cell>
          <cell r="AS635" t="str">
            <v/>
          </cell>
          <cell r="AU635" t="str">
            <v/>
          </cell>
          <cell r="AV635" t="str">
            <v/>
          </cell>
          <cell r="AW635" t="str">
            <v/>
          </cell>
          <cell r="AX635" t="str">
            <v/>
          </cell>
          <cell r="AY635" t="str">
            <v/>
          </cell>
          <cell r="AZ635" t="str">
            <v/>
          </cell>
          <cell r="BA635" t="str">
            <v/>
          </cell>
          <cell r="BB635" t="str">
            <v/>
          </cell>
          <cell r="BC635" t="str">
            <v/>
          </cell>
          <cell r="BE635" t="str">
            <v/>
          </cell>
          <cell r="BF635" t="str">
            <v/>
          </cell>
          <cell r="BG635" t="str">
            <v/>
          </cell>
          <cell r="BH635" t="str">
            <v/>
          </cell>
          <cell r="BI635" t="str">
            <v/>
          </cell>
          <cell r="BM635" t="str">
            <v/>
          </cell>
          <cell r="BN635" t="str">
            <v/>
          </cell>
          <cell r="BP635">
            <v>1</v>
          </cell>
          <cell r="BQ635">
            <v>1</v>
          </cell>
          <cell r="BS635">
            <v>1</v>
          </cell>
          <cell r="BT635">
            <v>1</v>
          </cell>
          <cell r="BW635" t="str">
            <v/>
          </cell>
          <cell r="BX635" t="str">
            <v/>
          </cell>
          <cell r="BY635" t="str">
            <v/>
          </cell>
          <cell r="CA635" t="str">
            <v/>
          </cell>
          <cell r="CB635" t="str">
            <v/>
          </cell>
          <cell r="CD635">
            <v>1</v>
          </cell>
          <cell r="CE635" t="str">
            <v>田中　義治</v>
          </cell>
          <cell r="CH635" t="str">
            <v>田中　義治</v>
          </cell>
        </row>
        <row r="636">
          <cell r="A636">
            <v>632</v>
          </cell>
          <cell r="B636" t="str">
            <v>3986</v>
          </cell>
          <cell r="C636">
            <v>3986</v>
          </cell>
          <cell r="D636">
            <v>1601366</v>
          </cell>
          <cell r="E636" t="str">
            <v>亀岡市</v>
          </cell>
          <cell r="F636" t="str">
            <v>上原医院</v>
          </cell>
          <cell r="G636" t="str">
            <v/>
          </cell>
          <cell r="H636" t="str">
            <v>621-0862</v>
          </cell>
          <cell r="I636" t="str">
            <v>亀岡市西町３７</v>
          </cell>
          <cell r="J636" t="str">
            <v>621-0862亀岡市西町３７</v>
          </cell>
          <cell r="K636" t="str">
            <v/>
          </cell>
          <cell r="L636" t="str">
            <v>0771-22-0347</v>
          </cell>
          <cell r="M636" t="str">
            <v/>
          </cell>
          <cell r="N636" t="str">
            <v>0771-24-9990</v>
          </cell>
          <cell r="P636" t="str">
            <v>上原医院</v>
          </cell>
          <cell r="Q636" t="str">
            <v>621-0862</v>
          </cell>
          <cell r="R636" t="str">
            <v>亀岡市西町３７</v>
          </cell>
          <cell r="S636" t="str">
            <v>0771-22-0347</v>
          </cell>
          <cell r="U636">
            <v>3772</v>
          </cell>
          <cell r="V636" t="str">
            <v/>
          </cell>
          <cell r="W636" t="str">
            <v/>
          </cell>
          <cell r="Z636">
            <v>1</v>
          </cell>
          <cell r="AA636">
            <v>1</v>
          </cell>
          <cell r="AB636">
            <v>1</v>
          </cell>
          <cell r="AC636">
            <v>1</v>
          </cell>
          <cell r="AD636">
            <v>1</v>
          </cell>
          <cell r="AE636">
            <v>1</v>
          </cell>
          <cell r="AF636">
            <v>1</v>
          </cell>
          <cell r="AG636">
            <v>1</v>
          </cell>
          <cell r="AH636">
            <v>1</v>
          </cell>
          <cell r="AI636">
            <v>1</v>
          </cell>
          <cell r="AJ636">
            <v>1</v>
          </cell>
          <cell r="AK636">
            <v>1</v>
          </cell>
          <cell r="AL636">
            <v>1</v>
          </cell>
          <cell r="AM636">
            <v>1</v>
          </cell>
          <cell r="AN636">
            <v>1</v>
          </cell>
          <cell r="AO636">
            <v>1</v>
          </cell>
          <cell r="AR636">
            <v>1</v>
          </cell>
          <cell r="AS636">
            <v>1</v>
          </cell>
          <cell r="AX636" t="str">
            <v/>
          </cell>
          <cell r="BB636" t="str">
            <v/>
          </cell>
          <cell r="BC636" t="str">
            <v/>
          </cell>
          <cell r="BM636" t="str">
            <v/>
          </cell>
          <cell r="BN636" t="str">
            <v/>
          </cell>
          <cell r="BP636">
            <v>1</v>
          </cell>
          <cell r="BS636">
            <v>1</v>
          </cell>
          <cell r="BW636" t="str">
            <v/>
          </cell>
          <cell r="BX636" t="str">
            <v/>
          </cell>
          <cell r="BY636" t="str">
            <v/>
          </cell>
          <cell r="CA636" t="str">
            <v/>
          </cell>
          <cell r="CB636" t="str">
            <v/>
          </cell>
          <cell r="CE636" t="str">
            <v/>
          </cell>
          <cell r="CG636" t="str">
            <v>上原　久和、上原　久輝</v>
          </cell>
          <cell r="CH636" t="str">
            <v>上原　久和</v>
          </cell>
        </row>
        <row r="637">
          <cell r="A637">
            <v>633</v>
          </cell>
          <cell r="B637" t="str">
            <v>4874</v>
          </cell>
          <cell r="C637">
            <v>4874</v>
          </cell>
          <cell r="D637">
            <v>705960</v>
          </cell>
          <cell r="E637" t="str">
            <v>右京</v>
          </cell>
          <cell r="F637" t="str">
            <v>嵯峨嵐山・田中クリニック</v>
          </cell>
          <cell r="G637" t="str">
            <v/>
          </cell>
          <cell r="H637" t="str">
            <v>616-8421</v>
          </cell>
          <cell r="I637" t="str">
            <v>右京区嵯峨釈迦堂門前瀬戸川町４－８</v>
          </cell>
          <cell r="J637" t="str">
            <v>616-8421右京区嵯峨釈迦堂門前瀬戸川町４－８</v>
          </cell>
          <cell r="K637" t="str">
            <v/>
          </cell>
          <cell r="L637" t="str">
            <v>075-873-2925</v>
          </cell>
          <cell r="M637" t="str">
            <v/>
          </cell>
          <cell r="N637" t="str">
            <v>075-873-2926</v>
          </cell>
          <cell r="P637" t="str">
            <v>嵯峨嵐山・田中クリニック</v>
          </cell>
          <cell r="Q637" t="str">
            <v>616-8421</v>
          </cell>
          <cell r="R637" t="str">
            <v>右京区嵯峨釈迦堂門前瀬戸川町４－８</v>
          </cell>
          <cell r="S637" t="str">
            <v>075-873-2925</v>
          </cell>
          <cell r="U637">
            <v>1504</v>
          </cell>
          <cell r="V637" t="str">
            <v/>
          </cell>
          <cell r="W637" t="str">
            <v/>
          </cell>
          <cell r="X637" t="str">
            <v>R3.11.29確認</v>
          </cell>
          <cell r="AA637">
            <v>2</v>
          </cell>
          <cell r="AB637">
            <v>2</v>
          </cell>
          <cell r="AC637">
            <v>1</v>
          </cell>
          <cell r="AD637">
            <v>2</v>
          </cell>
          <cell r="AE637">
            <v>2</v>
          </cell>
          <cell r="AF637">
            <v>2</v>
          </cell>
          <cell r="AG637">
            <v>2</v>
          </cell>
          <cell r="AH637">
            <v>1</v>
          </cell>
          <cell r="AI637">
            <v>1</v>
          </cell>
          <cell r="AJ637">
            <v>2</v>
          </cell>
          <cell r="AL637">
            <v>2</v>
          </cell>
          <cell r="AM637">
            <v>2</v>
          </cell>
          <cell r="AN637">
            <v>2</v>
          </cell>
          <cell r="AR637">
            <v>1</v>
          </cell>
          <cell r="AU637">
            <v>2</v>
          </cell>
          <cell r="AV637">
            <v>2</v>
          </cell>
          <cell r="AW637">
            <v>2</v>
          </cell>
          <cell r="AX637">
            <v>1</v>
          </cell>
          <cell r="AY637">
            <v>2</v>
          </cell>
          <cell r="AZ637">
            <v>2</v>
          </cell>
          <cell r="BA637">
            <v>2</v>
          </cell>
          <cell r="BB637">
            <v>1</v>
          </cell>
          <cell r="BC637" t="str">
            <v/>
          </cell>
          <cell r="BD637">
            <v>2</v>
          </cell>
          <cell r="BE637">
            <v>2</v>
          </cell>
          <cell r="BG637">
            <v>2</v>
          </cell>
          <cell r="BH637">
            <v>2</v>
          </cell>
          <cell r="BI637">
            <v>2</v>
          </cell>
          <cell r="BM637" t="str">
            <v/>
          </cell>
          <cell r="BN637" t="str">
            <v/>
          </cell>
          <cell r="BP637">
            <v>1</v>
          </cell>
          <cell r="BQ637">
            <v>1</v>
          </cell>
          <cell r="BS637">
            <v>1</v>
          </cell>
          <cell r="BT637">
            <v>1</v>
          </cell>
          <cell r="BW637" t="str">
            <v/>
          </cell>
          <cell r="BX637" t="str">
            <v/>
          </cell>
          <cell r="BY637" t="str">
            <v/>
          </cell>
          <cell r="CA637" t="str">
            <v/>
          </cell>
          <cell r="CB637" t="str">
            <v/>
          </cell>
          <cell r="CE637" t="str">
            <v/>
          </cell>
          <cell r="CG637" t="str">
            <v>田中　啓一</v>
          </cell>
          <cell r="CH637" t="str">
            <v>田中　啓一</v>
          </cell>
        </row>
        <row r="638">
          <cell r="A638">
            <v>634</v>
          </cell>
          <cell r="B638" t="str">
            <v>3409</v>
          </cell>
          <cell r="C638">
            <v>3409</v>
          </cell>
          <cell r="D638">
            <v>3100532</v>
          </cell>
          <cell r="E638" t="str">
            <v>乙訓</v>
          </cell>
          <cell r="F638" t="str">
            <v>上原医院</v>
          </cell>
          <cell r="G638" t="str">
            <v/>
          </cell>
          <cell r="H638" t="str">
            <v>617-0001</v>
          </cell>
          <cell r="I638" t="str">
            <v>向日市物集女町池ノ裏１－６</v>
          </cell>
          <cell r="J638" t="str">
            <v>617-0001向日市物集女町池ノ裏１－６</v>
          </cell>
          <cell r="K638" t="str">
            <v/>
          </cell>
          <cell r="L638" t="str">
            <v>075-922-5007</v>
          </cell>
          <cell r="M638" t="str">
            <v/>
          </cell>
          <cell r="N638" t="str">
            <v>075-934-7022</v>
          </cell>
          <cell r="P638" t="str">
            <v>上原医院</v>
          </cell>
          <cell r="Q638" t="str">
            <v>617-0001</v>
          </cell>
          <cell r="R638" t="str">
            <v>向日市物集女町池ノ裏１－６</v>
          </cell>
          <cell r="S638" t="str">
            <v>075-922-5007</v>
          </cell>
          <cell r="U638">
            <v>2870</v>
          </cell>
          <cell r="V638" t="str">
            <v/>
          </cell>
          <cell r="W638" t="str">
            <v/>
          </cell>
          <cell r="X638" t="str">
            <v>R5.2.27日脳追加非公表</v>
          </cell>
          <cell r="AC638" t="str">
            <v/>
          </cell>
          <cell r="AH638" t="str">
            <v/>
          </cell>
          <cell r="AI638" t="str">
            <v/>
          </cell>
          <cell r="AJ638">
            <v>2</v>
          </cell>
          <cell r="AR638">
            <v>1</v>
          </cell>
          <cell r="AS638">
            <v>1</v>
          </cell>
          <cell r="AX638" t="str">
            <v/>
          </cell>
          <cell r="AZ638">
            <v>1</v>
          </cell>
          <cell r="BB638" t="str">
            <v/>
          </cell>
          <cell r="BC638" t="str">
            <v/>
          </cell>
          <cell r="BE638">
            <v>2</v>
          </cell>
          <cell r="BM638" t="str">
            <v/>
          </cell>
          <cell r="BN638" t="str">
            <v/>
          </cell>
          <cell r="BP638">
            <v>1</v>
          </cell>
          <cell r="BQ638">
            <v>1</v>
          </cell>
          <cell r="BS638">
            <v>1</v>
          </cell>
          <cell r="BT638">
            <v>1</v>
          </cell>
          <cell r="BW638" t="str">
            <v/>
          </cell>
          <cell r="BX638" t="str">
            <v/>
          </cell>
          <cell r="BY638" t="str">
            <v/>
          </cell>
          <cell r="CA638" t="str">
            <v/>
          </cell>
          <cell r="CB638" t="str">
            <v/>
          </cell>
          <cell r="CD638">
            <v>1</v>
          </cell>
          <cell r="CE638" t="str">
            <v>上原　従正
上原　正弘</v>
          </cell>
          <cell r="CG638" t="str">
            <v>上原　従正_x000D_
上原　正弘</v>
          </cell>
          <cell r="CH638" t="str">
            <v>上原　従正_x000D_
上原　正弘</v>
          </cell>
        </row>
        <row r="639">
          <cell r="A639">
            <v>635</v>
          </cell>
          <cell r="B639" t="str">
            <v>5760</v>
          </cell>
          <cell r="C639">
            <v>5760</v>
          </cell>
          <cell r="D639">
            <v>907236</v>
          </cell>
          <cell r="E639" t="str">
            <v>伏見</v>
          </cell>
          <cell r="F639" t="str">
            <v>すがの医院</v>
          </cell>
          <cell r="G639" t="str">
            <v/>
          </cell>
          <cell r="H639" t="str">
            <v>612-8121</v>
          </cell>
          <cell r="I639" t="str">
            <v>伏見区向島善阿弥町３７－２</v>
          </cell>
          <cell r="J639" t="str">
            <v>612-8121伏見区向島善阿弥町３７－２</v>
          </cell>
          <cell r="K639" t="str">
            <v/>
          </cell>
          <cell r="L639" t="str">
            <v>075-611-2895</v>
          </cell>
          <cell r="M639" t="str">
            <v/>
          </cell>
          <cell r="N639" t="str">
            <v>075-611-2898</v>
          </cell>
          <cell r="P639" t="str">
            <v>すがの医院</v>
          </cell>
          <cell r="Q639" t="str">
            <v>612-8121</v>
          </cell>
          <cell r="R639" t="str">
            <v>伏見区向島善阿弥町３７－２</v>
          </cell>
          <cell r="S639" t="str">
            <v>075-611-2895</v>
          </cell>
          <cell r="U639">
            <v>2656</v>
          </cell>
          <cell r="V639" t="str">
            <v/>
          </cell>
          <cell r="W639" t="str">
            <v/>
          </cell>
          <cell r="X639" t="str">
            <v>10/1から番地変更38-3→37-2 FAX：611-2898</v>
          </cell>
          <cell r="Z639" t="str">
            <v/>
          </cell>
          <cell r="AA639" t="str">
            <v/>
          </cell>
          <cell r="AB639" t="str">
            <v/>
          </cell>
          <cell r="AC639" t="str">
            <v/>
          </cell>
          <cell r="AD639" t="str">
            <v/>
          </cell>
          <cell r="AE639" t="str">
            <v/>
          </cell>
          <cell r="AF639" t="str">
            <v/>
          </cell>
          <cell r="AG639" t="str">
            <v/>
          </cell>
          <cell r="AH639" t="str">
            <v/>
          </cell>
          <cell r="AI639" t="str">
            <v/>
          </cell>
          <cell r="AK639" t="str">
            <v/>
          </cell>
          <cell r="AL639">
            <v>1</v>
          </cell>
          <cell r="AM639" t="str">
            <v/>
          </cell>
          <cell r="AN639" t="str">
            <v/>
          </cell>
          <cell r="AR639">
            <v>1</v>
          </cell>
          <cell r="AS639">
            <v>1</v>
          </cell>
          <cell r="AU639" t="str">
            <v/>
          </cell>
          <cell r="AV639" t="str">
            <v/>
          </cell>
          <cell r="AW639" t="str">
            <v/>
          </cell>
          <cell r="AX639" t="str">
            <v/>
          </cell>
          <cell r="AY639" t="str">
            <v/>
          </cell>
          <cell r="AZ639" t="str">
            <v/>
          </cell>
          <cell r="BA639" t="str">
            <v/>
          </cell>
          <cell r="BB639" t="str">
            <v/>
          </cell>
          <cell r="BC639" t="str">
            <v/>
          </cell>
          <cell r="BE639" t="str">
            <v/>
          </cell>
          <cell r="BF639" t="str">
            <v/>
          </cell>
          <cell r="BG639">
            <v>1</v>
          </cell>
          <cell r="BH639" t="str">
            <v/>
          </cell>
          <cell r="BI639" t="str">
            <v/>
          </cell>
          <cell r="BM639" t="str">
            <v/>
          </cell>
          <cell r="BN639" t="str">
            <v/>
          </cell>
          <cell r="BP639">
            <v>1</v>
          </cell>
          <cell r="BQ639">
            <v>1</v>
          </cell>
          <cell r="BS639">
            <v>1</v>
          </cell>
          <cell r="BT639">
            <v>1</v>
          </cell>
          <cell r="BW639" t="str">
            <v/>
          </cell>
          <cell r="BX639" t="str">
            <v/>
          </cell>
          <cell r="BY639" t="str">
            <v/>
          </cell>
          <cell r="CA639" t="str">
            <v/>
          </cell>
          <cell r="CB639" t="str">
            <v/>
          </cell>
          <cell r="CD639">
            <v>1</v>
          </cell>
          <cell r="CE639" t="str">
            <v>田中　浩子
菅野　友香
村田　尚子</v>
          </cell>
          <cell r="CH639" t="str">
            <v>田中　浩子
菅野　友香
村田　尚子</v>
          </cell>
        </row>
        <row r="640">
          <cell r="A640">
            <v>636</v>
          </cell>
          <cell r="B640" t="str">
            <v>1417</v>
          </cell>
          <cell r="C640">
            <v>1417</v>
          </cell>
          <cell r="D640">
            <v>604536</v>
          </cell>
          <cell r="E640" t="str">
            <v>左京</v>
          </cell>
          <cell r="F640" t="str">
            <v>上原医院</v>
          </cell>
          <cell r="G640" t="str">
            <v/>
          </cell>
          <cell r="H640" t="str">
            <v>606-8202</v>
          </cell>
          <cell r="I640" t="str">
            <v>左京区田中大堰町８７</v>
          </cell>
          <cell r="J640" t="str">
            <v>606-8202左京区田中大堰町８７</v>
          </cell>
          <cell r="K640" t="str">
            <v/>
          </cell>
          <cell r="L640" t="str">
            <v>075-701-0148</v>
          </cell>
          <cell r="M640" t="str">
            <v/>
          </cell>
          <cell r="N640" t="str">
            <v>075-701-2200</v>
          </cell>
          <cell r="P640" t="str">
            <v>上原医院</v>
          </cell>
          <cell r="Q640" t="str">
            <v>606-8202</v>
          </cell>
          <cell r="R640" t="str">
            <v>左京区田中大堰町８７</v>
          </cell>
          <cell r="S640" t="str">
            <v>075-701-0148</v>
          </cell>
          <cell r="U640">
            <v>1315</v>
          </cell>
          <cell r="V640" t="str">
            <v/>
          </cell>
          <cell r="W640" t="str">
            <v/>
          </cell>
          <cell r="AB640">
            <v>1</v>
          </cell>
          <cell r="AC640">
            <v>1</v>
          </cell>
          <cell r="AD640">
            <v>1</v>
          </cell>
          <cell r="AE640">
            <v>1</v>
          </cell>
          <cell r="AF640">
            <v>1</v>
          </cell>
          <cell r="AG640">
            <v>1</v>
          </cell>
          <cell r="AH640">
            <v>1</v>
          </cell>
          <cell r="AI640">
            <v>1</v>
          </cell>
          <cell r="AJ640">
            <v>1</v>
          </cell>
          <cell r="AK640">
            <v>1</v>
          </cell>
          <cell r="AL640">
            <v>1</v>
          </cell>
          <cell r="AM640">
            <v>1</v>
          </cell>
          <cell r="AN640">
            <v>1</v>
          </cell>
          <cell r="AO640">
            <v>1</v>
          </cell>
          <cell r="AR640">
            <v>1</v>
          </cell>
          <cell r="AV640">
            <v>1</v>
          </cell>
          <cell r="AW640">
            <v>1</v>
          </cell>
          <cell r="AX640">
            <v>1</v>
          </cell>
          <cell r="AY640">
            <v>1</v>
          </cell>
          <cell r="AZ640">
            <v>1</v>
          </cell>
          <cell r="BA640">
            <v>1</v>
          </cell>
          <cell r="BB640">
            <v>1</v>
          </cell>
          <cell r="BC640" t="str">
            <v/>
          </cell>
          <cell r="BD640">
            <v>1</v>
          </cell>
          <cell r="BE640">
            <v>1</v>
          </cell>
          <cell r="BF640">
            <v>1</v>
          </cell>
          <cell r="BG640">
            <v>1</v>
          </cell>
          <cell r="BH640">
            <v>1</v>
          </cell>
          <cell r="BI640">
            <v>1</v>
          </cell>
          <cell r="BJ640">
            <v>1</v>
          </cell>
          <cell r="BM640">
            <v>1</v>
          </cell>
          <cell r="BN640" t="str">
            <v>上原　春男</v>
          </cell>
          <cell r="BP640">
            <v>1</v>
          </cell>
          <cell r="BQ640">
            <v>1</v>
          </cell>
          <cell r="BS640">
            <v>1</v>
          </cell>
          <cell r="BT640">
            <v>1</v>
          </cell>
          <cell r="BW640" t="str">
            <v/>
          </cell>
          <cell r="BX640" t="str">
            <v/>
          </cell>
          <cell r="BY640" t="str">
            <v/>
          </cell>
          <cell r="CA640" t="str">
            <v/>
          </cell>
          <cell r="CB640" t="str">
            <v/>
          </cell>
          <cell r="CE640" t="str">
            <v/>
          </cell>
          <cell r="CG640" t="str">
            <v>上原　春男</v>
          </cell>
          <cell r="CH640" t="str">
            <v>上原　春男_x000D_
吉田　弥太郎</v>
          </cell>
        </row>
        <row r="641">
          <cell r="A641">
            <v>637</v>
          </cell>
          <cell r="B641" t="str">
            <v>2006</v>
          </cell>
          <cell r="C641">
            <v>2006</v>
          </cell>
          <cell r="D641">
            <v>902245</v>
          </cell>
          <cell r="E641" t="str">
            <v>伏見</v>
          </cell>
          <cell r="F641" t="str">
            <v>大島病院</v>
          </cell>
          <cell r="G641" t="str">
            <v/>
          </cell>
          <cell r="H641" t="str">
            <v>612-8034</v>
          </cell>
          <cell r="I641" t="str">
            <v>伏見区桃山町泰長老１１５</v>
          </cell>
          <cell r="J641" t="str">
            <v>612-8034伏見区桃山町泰長老１１５</v>
          </cell>
          <cell r="K641" t="str">
            <v/>
          </cell>
          <cell r="L641" t="str">
            <v>075-622-0701</v>
          </cell>
          <cell r="M641" t="str">
            <v/>
          </cell>
          <cell r="N641" t="str">
            <v>075-612-3080</v>
          </cell>
          <cell r="P641" t="str">
            <v>大島病院</v>
          </cell>
          <cell r="Q641" t="str">
            <v>612-8034</v>
          </cell>
          <cell r="R641" t="str">
            <v>伏見区桃山町泰長老１１５</v>
          </cell>
          <cell r="S641" t="str">
            <v>075-622-0701</v>
          </cell>
          <cell r="T641" t="str">
            <v>075-612-3080</v>
          </cell>
          <cell r="U641">
            <v>2611</v>
          </cell>
          <cell r="V641" t="str">
            <v/>
          </cell>
          <cell r="W641" t="str">
            <v/>
          </cell>
          <cell r="X641" t="str">
            <v>2012.5.24退会_x000D_
28.4.22　3混削除（TELによる）_x000D_
H29.4.24　高肺_x000D_
R3.11.10接種医師変更</v>
          </cell>
          <cell r="AC641" t="str">
            <v/>
          </cell>
          <cell r="AH641" t="str">
            <v/>
          </cell>
          <cell r="AI641" t="str">
            <v/>
          </cell>
          <cell r="AL641">
            <v>2</v>
          </cell>
          <cell r="AR641">
            <v>1</v>
          </cell>
          <cell r="AS641">
            <v>1</v>
          </cell>
          <cell r="AX641" t="str">
            <v/>
          </cell>
          <cell r="AY641">
            <v>2</v>
          </cell>
          <cell r="AZ641">
            <v>2</v>
          </cell>
          <cell r="BA641">
            <v>2</v>
          </cell>
          <cell r="BB641" t="str">
            <v/>
          </cell>
          <cell r="BC641" t="str">
            <v/>
          </cell>
          <cell r="BE641">
            <v>2</v>
          </cell>
          <cell r="BG641">
            <v>2</v>
          </cell>
          <cell r="BM641" t="str">
            <v/>
          </cell>
          <cell r="BN641" t="str">
            <v/>
          </cell>
          <cell r="BP641">
            <v>1</v>
          </cell>
          <cell r="BQ641">
            <v>1</v>
          </cell>
          <cell r="BS641">
            <v>1</v>
          </cell>
          <cell r="BT641">
            <v>1</v>
          </cell>
          <cell r="BW641" t="str">
            <v/>
          </cell>
          <cell r="BX641" t="str">
            <v/>
          </cell>
          <cell r="BY641" t="str">
            <v/>
          </cell>
          <cell r="CA641" t="str">
            <v/>
          </cell>
          <cell r="CB641" t="str">
            <v/>
          </cell>
          <cell r="CE641" t="str">
            <v/>
          </cell>
          <cell r="CG641" t="str">
            <v>田中　耕治_x000D_
山下　詠子_x000D_
寺田　幸治</v>
          </cell>
          <cell r="CH641" t="str">
            <v>田中　耕治、山下　詠子_x000D_
寺田　幸治、北井　祥三_x000D_
宮田　圭悟_x000D_
宇根　郁夫、三島　基邦_x000D_
山野　倫代_x000D_
金子　美子_x000D_
尾藤　三佳_x000D_
別府　徹巳_x000D_
宇田　紗也佳_x000D_
金児　奈瑠香_x000D_
加藤　大恩_x000D_
南田　慈</v>
          </cell>
        </row>
        <row r="642">
          <cell r="A642">
            <v>638</v>
          </cell>
          <cell r="B642" t="str">
            <v>2488</v>
          </cell>
          <cell r="C642">
            <v>2488</v>
          </cell>
          <cell r="D642">
            <v>1202496</v>
          </cell>
          <cell r="E642" t="str">
            <v>宇治久世</v>
          </cell>
          <cell r="F642" t="str">
            <v>上口医院</v>
          </cell>
          <cell r="G642" t="str">
            <v/>
          </cell>
          <cell r="H642" t="str">
            <v>611-0001</v>
          </cell>
          <cell r="I642" t="str">
            <v>宇治市六地蔵町並４２</v>
          </cell>
          <cell r="J642" t="str">
            <v>611-0001宇治市六地蔵町並４２</v>
          </cell>
          <cell r="K642" t="str">
            <v/>
          </cell>
          <cell r="L642" t="str">
            <v>0774-38-2128</v>
          </cell>
          <cell r="M642" t="str">
            <v/>
          </cell>
          <cell r="N642" t="str">
            <v>0774-38-2129</v>
          </cell>
          <cell r="P642" t="str">
            <v>上口医院</v>
          </cell>
          <cell r="Q642" t="str">
            <v>611-0001</v>
          </cell>
          <cell r="R642" t="str">
            <v>宇治市六地蔵町並４２</v>
          </cell>
          <cell r="S642" t="str">
            <v>0774-38-2128</v>
          </cell>
          <cell r="U642">
            <v>3231</v>
          </cell>
          <cell r="V642" t="str">
            <v/>
          </cell>
          <cell r="W642" t="str">
            <v/>
          </cell>
          <cell r="X642" t="str">
            <v/>
          </cell>
          <cell r="Z642" t="str">
            <v/>
          </cell>
          <cell r="AA642" t="str">
            <v/>
          </cell>
          <cell r="AB642" t="str">
            <v/>
          </cell>
          <cell r="AC642" t="str">
            <v/>
          </cell>
          <cell r="AD642" t="str">
            <v/>
          </cell>
          <cell r="AE642" t="str">
            <v/>
          </cell>
          <cell r="AF642" t="str">
            <v/>
          </cell>
          <cell r="AG642" t="str">
            <v/>
          </cell>
          <cell r="AH642" t="str">
            <v/>
          </cell>
          <cell r="AI642" t="str">
            <v/>
          </cell>
          <cell r="AK642" t="str">
            <v/>
          </cell>
          <cell r="AL642" t="str">
            <v/>
          </cell>
          <cell r="AM642" t="str">
            <v/>
          </cell>
          <cell r="AN642" t="str">
            <v/>
          </cell>
          <cell r="AU642" t="str">
            <v/>
          </cell>
          <cell r="AV642" t="str">
            <v/>
          </cell>
          <cell r="AW642" t="str">
            <v/>
          </cell>
          <cell r="AX642" t="str">
            <v/>
          </cell>
          <cell r="AY642" t="str">
            <v/>
          </cell>
          <cell r="AZ642" t="str">
            <v/>
          </cell>
          <cell r="BA642" t="str">
            <v/>
          </cell>
          <cell r="BB642" t="str">
            <v/>
          </cell>
          <cell r="BC642" t="str">
            <v/>
          </cell>
          <cell r="BE642" t="str">
            <v/>
          </cell>
          <cell r="BF642" t="str">
            <v/>
          </cell>
          <cell r="BG642" t="str">
            <v/>
          </cell>
          <cell r="BH642" t="str">
            <v/>
          </cell>
          <cell r="BI642" t="str">
            <v/>
          </cell>
          <cell r="BM642" t="str">
            <v/>
          </cell>
          <cell r="BN642" t="str">
            <v/>
          </cell>
          <cell r="BS642" t="str">
            <v/>
          </cell>
          <cell r="BW642" t="str">
            <v/>
          </cell>
          <cell r="BX642" t="str">
            <v/>
          </cell>
          <cell r="BY642" t="str">
            <v/>
          </cell>
          <cell r="CA642" t="str">
            <v/>
          </cell>
          <cell r="CB642" t="str">
            <v/>
          </cell>
          <cell r="CD642" t="str">
            <v/>
          </cell>
          <cell r="CE642" t="str">
            <v/>
          </cell>
        </row>
        <row r="643">
          <cell r="A643">
            <v>639</v>
          </cell>
          <cell r="B643" t="str">
            <v>277</v>
          </cell>
          <cell r="C643">
            <v>277</v>
          </cell>
          <cell r="D643">
            <v>103745</v>
          </cell>
          <cell r="E643" t="str">
            <v>京都市西陣</v>
          </cell>
          <cell r="F643" t="str">
            <v>田中医院</v>
          </cell>
          <cell r="G643" t="str">
            <v/>
          </cell>
          <cell r="H643" t="str">
            <v>603-8374</v>
          </cell>
          <cell r="I643" t="str">
            <v>北区衣笠高橋町３９</v>
          </cell>
          <cell r="J643" t="str">
            <v>603-8374北区衣笠高橋町３９</v>
          </cell>
          <cell r="K643" t="str">
            <v/>
          </cell>
          <cell r="L643" t="str">
            <v>075-461-7961</v>
          </cell>
          <cell r="M643" t="str">
            <v/>
          </cell>
          <cell r="N643" t="str">
            <v>075-461-7931</v>
          </cell>
          <cell r="P643" t="str">
            <v>田中医院</v>
          </cell>
          <cell r="Q643" t="str">
            <v>603-8374</v>
          </cell>
          <cell r="R643" t="str">
            <v>北区衣笠高橋町３９</v>
          </cell>
          <cell r="S643" t="str">
            <v>075-461-7961</v>
          </cell>
          <cell r="U643">
            <v>251</v>
          </cell>
          <cell r="V643" t="str">
            <v/>
          </cell>
          <cell r="W643" t="str">
            <v/>
          </cell>
          <cell r="X643" t="str">
            <v/>
          </cell>
          <cell r="Z643" t="str">
            <v/>
          </cell>
          <cell r="AA643" t="str">
            <v/>
          </cell>
          <cell r="AB643" t="str">
            <v/>
          </cell>
          <cell r="AC643" t="str">
            <v/>
          </cell>
          <cell r="AD643" t="str">
            <v/>
          </cell>
          <cell r="AE643" t="str">
            <v/>
          </cell>
          <cell r="AF643" t="str">
            <v/>
          </cell>
          <cell r="AG643" t="str">
            <v/>
          </cell>
          <cell r="AH643" t="str">
            <v/>
          </cell>
          <cell r="AI643" t="str">
            <v/>
          </cell>
          <cell r="AK643" t="str">
            <v/>
          </cell>
          <cell r="AL643" t="str">
            <v/>
          </cell>
          <cell r="AM643" t="str">
            <v/>
          </cell>
          <cell r="AN643" t="str">
            <v/>
          </cell>
          <cell r="AR643">
            <v>1</v>
          </cell>
          <cell r="AS643" t="str">
            <v/>
          </cell>
          <cell r="AU643" t="str">
            <v/>
          </cell>
          <cell r="AV643" t="str">
            <v/>
          </cell>
          <cell r="AW643" t="str">
            <v/>
          </cell>
          <cell r="AX643" t="str">
            <v/>
          </cell>
          <cell r="AY643" t="str">
            <v/>
          </cell>
          <cell r="AZ643" t="str">
            <v/>
          </cell>
          <cell r="BA643">
            <v>1</v>
          </cell>
          <cell r="BB643" t="str">
            <v/>
          </cell>
          <cell r="BC643" t="str">
            <v/>
          </cell>
          <cell r="BE643" t="str">
            <v/>
          </cell>
          <cell r="BF643" t="str">
            <v/>
          </cell>
          <cell r="BG643" t="str">
            <v/>
          </cell>
          <cell r="BH643" t="str">
            <v/>
          </cell>
          <cell r="BI643" t="str">
            <v/>
          </cell>
          <cell r="BM643" t="str">
            <v/>
          </cell>
          <cell r="BN643" t="str">
            <v/>
          </cell>
          <cell r="BP643">
            <v>1</v>
          </cell>
          <cell r="BQ643">
            <v>1</v>
          </cell>
          <cell r="BS643">
            <v>1</v>
          </cell>
          <cell r="BT643">
            <v>1</v>
          </cell>
          <cell r="BU643" t="str">
            <v/>
          </cell>
          <cell r="BW643" t="str">
            <v/>
          </cell>
          <cell r="BX643" t="str">
            <v/>
          </cell>
          <cell r="BY643" t="str">
            <v/>
          </cell>
          <cell r="CA643" t="str">
            <v/>
          </cell>
          <cell r="CB643" t="str">
            <v/>
          </cell>
          <cell r="CD643" t="str">
            <v/>
          </cell>
          <cell r="CE643" t="str">
            <v/>
          </cell>
          <cell r="CG643" t="str">
            <v>田中　実</v>
          </cell>
          <cell r="CH643" t="str">
            <v>田中　実</v>
          </cell>
        </row>
        <row r="644">
          <cell r="A644">
            <v>640</v>
          </cell>
          <cell r="B644" t="str">
            <v>5548</v>
          </cell>
          <cell r="C644">
            <v>5548</v>
          </cell>
          <cell r="D644">
            <v>3200761</v>
          </cell>
          <cell r="E644" t="str">
            <v>綴喜</v>
          </cell>
          <cell r="F644" t="str">
            <v>うえむら内科医院</v>
          </cell>
          <cell r="G644" t="str">
            <v/>
          </cell>
          <cell r="H644" t="str">
            <v>610-0332</v>
          </cell>
          <cell r="I644" t="str">
            <v>京田辺市興戸東垣内８５－５</v>
          </cell>
          <cell r="J644" t="str">
            <v>610-0332京田辺市興戸東垣内８５－５</v>
          </cell>
          <cell r="K644" t="str">
            <v/>
          </cell>
          <cell r="L644" t="str">
            <v>0774-79-0114</v>
          </cell>
          <cell r="M644" t="str">
            <v/>
          </cell>
          <cell r="N644" t="str">
            <v>0774-79-0134</v>
          </cell>
          <cell r="P644" t="str">
            <v>うえむら内科医院</v>
          </cell>
          <cell r="Q644" t="str">
            <v>610-0332</v>
          </cell>
          <cell r="R644" t="str">
            <v>京田辺市興戸東垣内８５－５</v>
          </cell>
          <cell r="S644" t="str">
            <v>0774-79-0114</v>
          </cell>
          <cell r="T644" t="str">
            <v>0774-79-0134</v>
          </cell>
          <cell r="U644">
            <v>3518</v>
          </cell>
          <cell r="V644" t="str">
            <v/>
          </cell>
          <cell r="W644" t="str">
            <v/>
          </cell>
          <cell r="X644" t="str">
            <v>25.11.25高齢者ｲﾝﾌﾙﾞ追加_x000D_
R3.11.20確認</v>
          </cell>
          <cell r="AC644" t="str">
            <v/>
          </cell>
          <cell r="AH644" t="str">
            <v/>
          </cell>
          <cell r="AI644" t="str">
            <v/>
          </cell>
          <cell r="AR644">
            <v>1</v>
          </cell>
          <cell r="AS644">
            <v>1</v>
          </cell>
          <cell r="AX644" t="str">
            <v/>
          </cell>
          <cell r="BB644" t="str">
            <v/>
          </cell>
          <cell r="BC644" t="str">
            <v/>
          </cell>
          <cell r="BM644" t="str">
            <v/>
          </cell>
          <cell r="BN644" t="str">
            <v/>
          </cell>
          <cell r="BS644">
            <v>1</v>
          </cell>
          <cell r="BT644">
            <v>1</v>
          </cell>
          <cell r="BW644" t="str">
            <v/>
          </cell>
          <cell r="BX644" t="str">
            <v/>
          </cell>
          <cell r="BY644" t="str">
            <v/>
          </cell>
          <cell r="CA644" t="str">
            <v/>
          </cell>
          <cell r="CB644" t="str">
            <v/>
          </cell>
          <cell r="CE644" t="str">
            <v/>
          </cell>
          <cell r="CH644" t="str">
            <v>上村　学</v>
          </cell>
        </row>
        <row r="645">
          <cell r="A645">
            <v>641</v>
          </cell>
          <cell r="B645" t="str">
            <v>3904</v>
          </cell>
          <cell r="C645">
            <v>3904</v>
          </cell>
          <cell r="D645">
            <v>306512</v>
          </cell>
          <cell r="E645" t="str">
            <v>中京東部</v>
          </cell>
          <cell r="F645" t="str">
            <v>六角田中医院</v>
          </cell>
          <cell r="G645" t="str">
            <v>★</v>
          </cell>
          <cell r="H645" t="str">
            <v>604-8133</v>
          </cell>
          <cell r="I645" t="str">
            <v>中京区六角通東洞院東入ル オフィス５　３Ｆ</v>
          </cell>
          <cell r="J645" t="str">
            <v>604-8133中京区六角通東洞院東入ル オフィス５　３Ｆ</v>
          </cell>
          <cell r="K645" t="str">
            <v>★</v>
          </cell>
          <cell r="L645" t="str">
            <v>075-256-0116</v>
          </cell>
          <cell r="M645" t="str">
            <v>★</v>
          </cell>
          <cell r="N645" t="str">
            <v/>
          </cell>
          <cell r="P645" t="str">
            <v>（医)ロングウッド　六角　田中クリニック</v>
          </cell>
          <cell r="Q645" t="str">
            <v>604-8162</v>
          </cell>
          <cell r="R645" t="str">
            <v>京都市中京区烏丸通六角下る七観音町630　読売京都ビル1階</v>
          </cell>
          <cell r="S645" t="str">
            <v>075-585-3618</v>
          </cell>
          <cell r="T645" t="str">
            <v>075-585-3619</v>
          </cell>
          <cell r="U645">
            <v>504</v>
          </cell>
          <cell r="V645" t="str">
            <v/>
          </cell>
          <cell r="W645" t="str">
            <v/>
          </cell>
          <cell r="X645" t="str">
            <v>30.6.4広域肺炎球菌1担当者に確認_x000D_
H31.2.21京都市、風しん（第5期）接種医師追加 田中　実、田川　知子　　　（230831）医療機関名・住所・電話変更　　高齢者インフル・肺炎球菌・風しん予防接種・京都市肺炎ウィルス検査〇追加</v>
          </cell>
          <cell r="AC645" t="str">
            <v/>
          </cell>
          <cell r="AH645" t="str">
            <v/>
          </cell>
          <cell r="AI645" t="str">
            <v/>
          </cell>
          <cell r="AL645">
            <v>1</v>
          </cell>
          <cell r="AR645">
            <v>1</v>
          </cell>
          <cell r="AS645">
            <v>1</v>
          </cell>
          <cell r="AX645" t="str">
            <v/>
          </cell>
          <cell r="BB645" t="str">
            <v/>
          </cell>
          <cell r="BC645" t="str">
            <v/>
          </cell>
          <cell r="BG645">
            <v>1</v>
          </cell>
          <cell r="BM645" t="str">
            <v/>
          </cell>
          <cell r="BN645" t="str">
            <v/>
          </cell>
          <cell r="BP645">
            <v>1</v>
          </cell>
          <cell r="BQ645">
            <v>1</v>
          </cell>
          <cell r="BS645">
            <v>1</v>
          </cell>
          <cell r="BT645">
            <v>1</v>
          </cell>
          <cell r="BW645">
            <v>1</v>
          </cell>
          <cell r="BX645">
            <v>1</v>
          </cell>
          <cell r="BY645" t="str">
            <v>H31.2.21京都市：風しん（第5期）接種医師追加 田中　実、田川　知子</v>
          </cell>
          <cell r="CA645" t="str">
            <v/>
          </cell>
          <cell r="CB645" t="str">
            <v/>
          </cell>
          <cell r="CD645">
            <v>1</v>
          </cell>
          <cell r="CE645" t="str">
            <v/>
          </cell>
          <cell r="CG645" t="str">
            <v>田中　実
田中　紀寛 ・ 安部倉　竹紗　・前田　和久</v>
          </cell>
          <cell r="CH645" t="str">
            <v>田中　実
田中　紀寛 ・ 安部倉　竹紗　・前田　和久</v>
          </cell>
        </row>
        <row r="646">
          <cell r="A646">
            <v>642</v>
          </cell>
          <cell r="B646" t="str">
            <v>3312</v>
          </cell>
          <cell r="C646">
            <v>3312</v>
          </cell>
          <cell r="D646" t="str">
            <v/>
          </cell>
          <cell r="E646" t="str">
            <v/>
          </cell>
          <cell r="F646" t="str">
            <v/>
          </cell>
          <cell r="G646" t="str">
            <v>★</v>
          </cell>
          <cell r="H646" t="str">
            <v/>
          </cell>
          <cell r="I646" t="str">
            <v/>
          </cell>
          <cell r="J646" t="str">
            <v/>
          </cell>
          <cell r="K646" t="str">
            <v>★</v>
          </cell>
          <cell r="L646" t="str">
            <v/>
          </cell>
          <cell r="M646" t="str">
            <v>★</v>
          </cell>
          <cell r="N646" t="str">
            <v/>
          </cell>
          <cell r="P646" t="str">
            <v>上田内科医院</v>
          </cell>
          <cell r="Q646" t="str">
            <v>617-0841</v>
          </cell>
          <cell r="R646" t="str">
            <v>長岡京市梅ヶ丘３－４６</v>
          </cell>
          <cell r="S646" t="str">
            <v>075-951-3497</v>
          </cell>
          <cell r="U646" t="str">
            <v>★</v>
          </cell>
          <cell r="V646" t="str">
            <v/>
          </cell>
          <cell r="W646" t="str">
            <v/>
          </cell>
          <cell r="X646" t="str">
            <v>R7.2.17　上田義博医師　逝去</v>
          </cell>
          <cell r="AA646" t="str">
            <v/>
          </cell>
          <cell r="AB646" t="str">
            <v/>
          </cell>
          <cell r="AC646" t="str">
            <v/>
          </cell>
          <cell r="AD646" t="str">
            <v/>
          </cell>
          <cell r="AF646" t="str">
            <v/>
          </cell>
          <cell r="AG646" t="str">
            <v/>
          </cell>
          <cell r="AH646">
            <v>1</v>
          </cell>
          <cell r="AI646">
            <v>1</v>
          </cell>
          <cell r="AK646" t="str">
            <v/>
          </cell>
          <cell r="AU646" t="str">
            <v/>
          </cell>
          <cell r="AV646" t="str">
            <v/>
          </cell>
          <cell r="AW646" t="str">
            <v/>
          </cell>
          <cell r="AX646" t="str">
            <v/>
          </cell>
          <cell r="AY646" t="str">
            <v/>
          </cell>
          <cell r="AZ646" t="str">
            <v/>
          </cell>
          <cell r="BA646" t="str">
            <v/>
          </cell>
          <cell r="BB646" t="str">
            <v/>
          </cell>
          <cell r="BC646" t="str">
            <v/>
          </cell>
          <cell r="BE646" t="str">
            <v/>
          </cell>
          <cell r="BF646" t="str">
            <v/>
          </cell>
          <cell r="BM646" t="str">
            <v/>
          </cell>
          <cell r="BN646" t="str">
            <v/>
          </cell>
          <cell r="BP646" t="str">
            <v/>
          </cell>
          <cell r="BQ646" t="str">
            <v/>
          </cell>
          <cell r="BW646" t="str">
            <v/>
          </cell>
          <cell r="BX646" t="str">
            <v/>
          </cell>
          <cell r="BY646" t="str">
            <v/>
          </cell>
          <cell r="CA646" t="str">
            <v/>
          </cell>
          <cell r="CB646" t="str">
            <v/>
          </cell>
          <cell r="CD646" t="str">
            <v/>
          </cell>
          <cell r="CE646" t="str">
            <v/>
          </cell>
          <cell r="CH646" t="str">
            <v>上田　義博</v>
          </cell>
        </row>
        <row r="647">
          <cell r="A647">
            <v>643</v>
          </cell>
          <cell r="B647" t="str">
            <v>6394</v>
          </cell>
          <cell r="C647">
            <v>6394</v>
          </cell>
          <cell r="D647">
            <v>309094</v>
          </cell>
          <cell r="E647" t="str">
            <v>中京西部</v>
          </cell>
          <cell r="F647" t="str">
            <v>田中州鶴医院</v>
          </cell>
          <cell r="G647" t="str">
            <v/>
          </cell>
          <cell r="H647" t="str">
            <v>604-8823</v>
          </cell>
          <cell r="I647" t="str">
            <v>中京区壬生松原町５４－４６</v>
          </cell>
          <cell r="J647" t="str">
            <v>604-8823中京区壬生松原町５４－４６</v>
          </cell>
          <cell r="K647" t="str">
            <v/>
          </cell>
          <cell r="L647" t="str">
            <v>075-311-3088</v>
          </cell>
          <cell r="M647" t="str">
            <v/>
          </cell>
          <cell r="N647" t="str">
            <v>075-311-3088</v>
          </cell>
          <cell r="P647" t="str">
            <v>田中州鶴医院</v>
          </cell>
          <cell r="Q647" t="str">
            <v>604-8823</v>
          </cell>
          <cell r="R647" t="str">
            <v>中京区壬生松原町５４－４６</v>
          </cell>
          <cell r="S647" t="str">
            <v>075-311-3088</v>
          </cell>
          <cell r="T647" t="str">
            <v>075-311-3088</v>
          </cell>
          <cell r="U647">
            <v>682</v>
          </cell>
          <cell r="V647" t="str">
            <v/>
          </cell>
          <cell r="W647" t="str">
            <v/>
          </cell>
          <cell r="X647" t="str">
            <v>H31.2.4医療機関名に「医療法人」が付く旨連絡あり_x000D_
R3.11.9ロタ追加公表</v>
          </cell>
          <cell r="Z647">
            <v>1</v>
          </cell>
          <cell r="AC647">
            <v>1</v>
          </cell>
          <cell r="AD647">
            <v>1</v>
          </cell>
          <cell r="AE647">
            <v>1</v>
          </cell>
          <cell r="AF647">
            <v>1</v>
          </cell>
          <cell r="AG647">
            <v>1</v>
          </cell>
          <cell r="AH647">
            <v>1</v>
          </cell>
          <cell r="AI647">
            <v>1</v>
          </cell>
          <cell r="AJ647">
            <v>1</v>
          </cell>
          <cell r="AK647">
            <v>1</v>
          </cell>
          <cell r="AO647">
            <v>1</v>
          </cell>
          <cell r="AR647">
            <v>1</v>
          </cell>
          <cell r="AS647">
            <v>1</v>
          </cell>
          <cell r="AU647">
            <v>1</v>
          </cell>
          <cell r="AX647">
            <v>1</v>
          </cell>
          <cell r="AY647">
            <v>1</v>
          </cell>
          <cell r="AZ647">
            <v>1</v>
          </cell>
          <cell r="BA647">
            <v>1</v>
          </cell>
          <cell r="BB647">
            <v>1</v>
          </cell>
          <cell r="BC647" t="str">
            <v/>
          </cell>
          <cell r="BD647">
            <v>1</v>
          </cell>
          <cell r="BE647">
            <v>1</v>
          </cell>
          <cell r="BF647">
            <v>1</v>
          </cell>
          <cell r="BH647">
            <v>1</v>
          </cell>
          <cell r="BI647">
            <v>1</v>
          </cell>
          <cell r="BJ647">
            <v>1</v>
          </cell>
          <cell r="BM647" t="str">
            <v/>
          </cell>
          <cell r="BN647" t="str">
            <v/>
          </cell>
          <cell r="BP647">
            <v>1</v>
          </cell>
          <cell r="BQ647">
            <v>1</v>
          </cell>
          <cell r="BS647">
            <v>1</v>
          </cell>
          <cell r="BT647">
            <v>1</v>
          </cell>
          <cell r="BW647">
            <v>1</v>
          </cell>
          <cell r="BX647">
            <v>1</v>
          </cell>
          <cell r="BY647" t="str">
            <v>H31.2.4医療機関名の前に「医療法人」あり</v>
          </cell>
          <cell r="CA647" t="str">
            <v/>
          </cell>
          <cell r="CB647" t="str">
            <v/>
          </cell>
          <cell r="CD647">
            <v>1</v>
          </cell>
          <cell r="CE647" t="str">
            <v/>
          </cell>
          <cell r="CG647" t="str">
            <v>田中　州鶴</v>
          </cell>
          <cell r="CH647" t="str">
            <v>田中　州鶴</v>
          </cell>
        </row>
        <row r="648">
          <cell r="A648">
            <v>644</v>
          </cell>
          <cell r="B648" t="str">
            <v>5740</v>
          </cell>
          <cell r="C648">
            <v>5740</v>
          </cell>
          <cell r="D648">
            <v>503241</v>
          </cell>
          <cell r="E648" t="str">
            <v>下京西部</v>
          </cell>
          <cell r="F648" t="str">
            <v>第二上田リハビリテーション診療所</v>
          </cell>
          <cell r="G648" t="str">
            <v/>
          </cell>
          <cell r="H648" t="str">
            <v>601-8452</v>
          </cell>
          <cell r="I648" t="str">
            <v>南区唐橋堂ノ前町４９－２</v>
          </cell>
          <cell r="J648" t="str">
            <v>601-8452南区唐橋堂ノ前町４９－２</v>
          </cell>
          <cell r="K648" t="str">
            <v/>
          </cell>
          <cell r="L648" t="str">
            <v>075-662-6077</v>
          </cell>
          <cell r="M648" t="str">
            <v/>
          </cell>
          <cell r="N648" t="str">
            <v>075-693-9277</v>
          </cell>
          <cell r="P648" t="str">
            <v>第二上田リハビリテーション診療所</v>
          </cell>
          <cell r="Q648" t="str">
            <v>601-8452</v>
          </cell>
          <cell r="R648" t="str">
            <v>南区唐橋堂ノ前町４９－２</v>
          </cell>
          <cell r="S648" t="str">
            <v>075-662-6077</v>
          </cell>
          <cell r="U648">
            <v>1099</v>
          </cell>
          <cell r="V648" t="str">
            <v/>
          </cell>
          <cell r="W648" t="str">
            <v/>
          </cell>
          <cell r="X648" t="str">
            <v>27.8.12 DT（2期）・MR 追加　_x000D_
27.4.8高肺追加_x000D_
25.11.6_x000D_
H27.8.12 新規登録　　27.10.20接種医師追加</v>
          </cell>
          <cell r="AC648" t="str">
            <v/>
          </cell>
          <cell r="AF648">
            <v>2</v>
          </cell>
          <cell r="AG648">
            <v>2</v>
          </cell>
          <cell r="AH648" t="str">
            <v/>
          </cell>
          <cell r="AI648" t="str">
            <v/>
          </cell>
          <cell r="AR648">
            <v>2</v>
          </cell>
          <cell r="AS648">
            <v>2</v>
          </cell>
          <cell r="AX648" t="str">
            <v/>
          </cell>
          <cell r="BA648">
            <v>2</v>
          </cell>
          <cell r="BB648" t="str">
            <v/>
          </cell>
          <cell r="BC648">
            <v>2</v>
          </cell>
          <cell r="BD648">
            <v>2</v>
          </cell>
          <cell r="BJ648">
            <v>2</v>
          </cell>
          <cell r="BM648" t="str">
            <v/>
          </cell>
          <cell r="BN648" t="str">
            <v/>
          </cell>
          <cell r="BP648">
            <v>2</v>
          </cell>
          <cell r="BQ648">
            <v>2</v>
          </cell>
          <cell r="BW648" t="str">
            <v/>
          </cell>
          <cell r="BX648" t="str">
            <v/>
          </cell>
          <cell r="BY648" t="str">
            <v/>
          </cell>
          <cell r="CA648" t="str">
            <v/>
          </cell>
          <cell r="CB648" t="str">
            <v/>
          </cell>
          <cell r="CE648" t="str">
            <v/>
          </cell>
          <cell r="CG648" t="str">
            <v>上田　祥博_x000D_
伏屋　帆悠里</v>
          </cell>
          <cell r="CH648" t="str">
            <v>上田　祥博_x000D_
鵜沼　恒夫</v>
          </cell>
        </row>
        <row r="649">
          <cell r="A649">
            <v>645</v>
          </cell>
          <cell r="B649" t="str">
            <v>6165</v>
          </cell>
          <cell r="C649">
            <v>6165</v>
          </cell>
          <cell r="D649">
            <v>407047</v>
          </cell>
          <cell r="E649" t="str">
            <v>下京東部</v>
          </cell>
          <cell r="F649" t="str">
            <v>たなか睡眠クリニック</v>
          </cell>
          <cell r="G649" t="str">
            <v/>
          </cell>
          <cell r="H649" t="str">
            <v>600-8006</v>
          </cell>
          <cell r="I649" t="str">
            <v>下京区四条通柳馬場西入ル立売中之町９９ 四条ＳＥＴビル５Ｆ</v>
          </cell>
          <cell r="J649" t="str">
            <v>600-8006下京区四条通柳馬場西入ル立売中之町９９ 四条ＳＥＴビル５Ｆ</v>
          </cell>
          <cell r="K649" t="str">
            <v/>
          </cell>
          <cell r="L649" t="str">
            <v>075-257-1287</v>
          </cell>
          <cell r="M649" t="str">
            <v/>
          </cell>
          <cell r="N649" t="str">
            <v>075-257-1339</v>
          </cell>
          <cell r="P649" t="str">
            <v>たなか睡眠クリニック</v>
          </cell>
          <cell r="Q649" t="str">
            <v>600-8006</v>
          </cell>
          <cell r="R649" t="str">
            <v>下京区四条通柳馬場西入ル立売中之町９９ 四条ＳＥＴビル５Ｆ</v>
          </cell>
          <cell r="S649" t="str">
            <v>075-257-1287</v>
          </cell>
          <cell r="U649">
            <v>802</v>
          </cell>
          <cell r="V649" t="str">
            <v/>
          </cell>
          <cell r="W649" t="str">
            <v/>
          </cell>
          <cell r="X649" t="str">
            <v/>
          </cell>
          <cell r="Z649" t="str">
            <v/>
          </cell>
          <cell r="AA649" t="str">
            <v/>
          </cell>
          <cell r="AB649" t="str">
            <v/>
          </cell>
          <cell r="AC649" t="str">
            <v/>
          </cell>
          <cell r="AD649" t="str">
            <v/>
          </cell>
          <cell r="AE649" t="str">
            <v/>
          </cell>
          <cell r="AF649" t="str">
            <v/>
          </cell>
          <cell r="AG649" t="str">
            <v/>
          </cell>
          <cell r="AH649" t="str">
            <v/>
          </cell>
          <cell r="AI649" t="str">
            <v/>
          </cell>
          <cell r="AK649" t="str">
            <v/>
          </cell>
          <cell r="AL649" t="str">
            <v/>
          </cell>
          <cell r="AM649" t="str">
            <v/>
          </cell>
          <cell r="AN649" t="str">
            <v/>
          </cell>
          <cell r="AR649" t="str">
            <v/>
          </cell>
          <cell r="AS649">
            <v>1</v>
          </cell>
          <cell r="AU649" t="str">
            <v/>
          </cell>
          <cell r="AV649" t="str">
            <v/>
          </cell>
          <cell r="AW649" t="str">
            <v/>
          </cell>
          <cell r="AX649" t="str">
            <v/>
          </cell>
          <cell r="AY649" t="str">
            <v/>
          </cell>
          <cell r="AZ649" t="str">
            <v/>
          </cell>
          <cell r="BA649" t="str">
            <v/>
          </cell>
          <cell r="BB649" t="str">
            <v/>
          </cell>
          <cell r="BC649" t="str">
            <v/>
          </cell>
          <cell r="BE649" t="str">
            <v/>
          </cell>
          <cell r="BF649" t="str">
            <v/>
          </cell>
          <cell r="BG649" t="str">
            <v/>
          </cell>
          <cell r="BH649" t="str">
            <v/>
          </cell>
          <cell r="BI649" t="str">
            <v/>
          </cell>
          <cell r="BM649" t="str">
            <v/>
          </cell>
          <cell r="BN649" t="str">
            <v/>
          </cell>
          <cell r="BP649">
            <v>1</v>
          </cell>
          <cell r="BS649" t="str">
            <v/>
          </cell>
          <cell r="BT649" t="str">
            <v/>
          </cell>
          <cell r="BW649" t="str">
            <v/>
          </cell>
          <cell r="BX649" t="str">
            <v/>
          </cell>
          <cell r="BY649" t="str">
            <v/>
          </cell>
          <cell r="CA649" t="str">
            <v/>
          </cell>
          <cell r="CB649" t="str">
            <v/>
          </cell>
          <cell r="CD649" t="str">
            <v/>
          </cell>
          <cell r="CE649" t="str">
            <v/>
          </cell>
          <cell r="CH649" t="str">
            <v>田中　俊彦</v>
          </cell>
        </row>
        <row r="650">
          <cell r="A650">
            <v>646</v>
          </cell>
          <cell r="B650" t="str">
            <v>6442</v>
          </cell>
          <cell r="D650">
            <v>706984</v>
          </cell>
          <cell r="E650" t="str">
            <v>右京</v>
          </cell>
          <cell r="F650" t="str">
            <v>かねみつ医院</v>
          </cell>
          <cell r="G650" t="str">
            <v/>
          </cell>
          <cell r="H650" t="str">
            <v>616-8217</v>
          </cell>
          <cell r="I650" t="str">
            <v>右京区常盤東ノ町６－５</v>
          </cell>
          <cell r="J650" t="str">
            <v>616-8217右京区常盤東ノ町６－５</v>
          </cell>
          <cell r="K650" t="str">
            <v/>
          </cell>
          <cell r="L650" t="str">
            <v>075-864-7473</v>
          </cell>
          <cell r="M650" t="str">
            <v/>
          </cell>
          <cell r="N650" t="str">
            <v>075-864-7476</v>
          </cell>
          <cell r="P650" t="str">
            <v>かねみつ医院</v>
          </cell>
          <cell r="Q650" t="str">
            <v>616-8217</v>
          </cell>
          <cell r="R650" t="str">
            <v>右京区常盤東ノ町６－５</v>
          </cell>
          <cell r="S650" t="str">
            <v>075-864-7473</v>
          </cell>
          <cell r="T650" t="str">
            <v>075-864-7476</v>
          </cell>
          <cell r="U650">
            <v>1520</v>
          </cell>
          <cell r="X650" t="str">
            <v xml:space="preserve">R4.4.1より管理者交代・接種医師変更_x000D_
</v>
          </cell>
          <cell r="AR650">
            <v>1</v>
          </cell>
          <cell r="AS650">
            <v>1</v>
          </cell>
          <cell r="BM650" t="str">
            <v/>
          </cell>
          <cell r="BN650" t="str">
            <v/>
          </cell>
          <cell r="BP650">
            <v>1</v>
          </cell>
          <cell r="BQ650">
            <v>1</v>
          </cell>
          <cell r="BS650">
            <v>1</v>
          </cell>
          <cell r="BT650">
            <v>1</v>
          </cell>
          <cell r="BW650">
            <v>1</v>
          </cell>
          <cell r="BX650">
            <v>1</v>
          </cell>
          <cell r="BY650" t="str">
            <v/>
          </cell>
          <cell r="CA650" t="str">
            <v/>
          </cell>
          <cell r="CB650">
            <v>43537</v>
          </cell>
          <cell r="CD650">
            <v>1</v>
          </cell>
          <cell r="CH650" t="str">
            <v>上田　伸治</v>
          </cell>
        </row>
        <row r="651">
          <cell r="A651">
            <v>647</v>
          </cell>
          <cell r="B651" t="str">
            <v>3866</v>
          </cell>
          <cell r="C651">
            <v>3866</v>
          </cell>
          <cell r="D651">
            <v>606234</v>
          </cell>
          <cell r="E651" t="str">
            <v>左京</v>
          </cell>
          <cell r="F651" t="str">
            <v>田中淳夫内科診療所</v>
          </cell>
          <cell r="G651" t="str">
            <v/>
          </cell>
          <cell r="H651" t="str">
            <v>606-8253</v>
          </cell>
          <cell r="I651" t="str">
            <v>左京区北白川瀬ノ内町５－２</v>
          </cell>
          <cell r="J651" t="str">
            <v>606-8253左京区北白川瀬ノ内町５－２</v>
          </cell>
          <cell r="K651" t="str">
            <v/>
          </cell>
          <cell r="L651" t="str">
            <v>075-723-2871</v>
          </cell>
          <cell r="M651" t="str">
            <v/>
          </cell>
          <cell r="N651" t="str">
            <v>075-723-2871</v>
          </cell>
          <cell r="P651" t="str">
            <v>田中淳夫内科診療所</v>
          </cell>
          <cell r="Q651" t="str">
            <v>606-8253</v>
          </cell>
          <cell r="R651" t="str">
            <v>左京区北白川瀬ノ内町５－２</v>
          </cell>
          <cell r="S651" t="str">
            <v>075-723-2871</v>
          </cell>
          <cell r="T651" t="str">
            <v>075-723-2871</v>
          </cell>
          <cell r="U651">
            <v>1278</v>
          </cell>
          <cell r="V651" t="str">
            <v/>
          </cell>
          <cell r="W651" t="str">
            <v/>
          </cell>
          <cell r="X651" t="str">
            <v>26.4.15変更（日脳＝特例措置者のみ）
27.3.16日脳追加</v>
          </cell>
          <cell r="Z651" t="str">
            <v/>
          </cell>
          <cell r="AA651" t="str">
            <v/>
          </cell>
          <cell r="AB651" t="str">
            <v/>
          </cell>
          <cell r="AC651" t="str">
            <v/>
          </cell>
          <cell r="AD651" t="str">
            <v/>
          </cell>
          <cell r="AE651" t="str">
            <v/>
          </cell>
          <cell r="AF651" t="str">
            <v/>
          </cell>
          <cell r="AG651" t="str">
            <v/>
          </cell>
          <cell r="AH651">
            <v>1</v>
          </cell>
          <cell r="AI651">
            <v>1</v>
          </cell>
          <cell r="AJ651">
            <v>1</v>
          </cell>
          <cell r="AK651" t="str">
            <v/>
          </cell>
          <cell r="AM651" t="str">
            <v/>
          </cell>
          <cell r="AN651" t="str">
            <v/>
          </cell>
          <cell r="AR651">
            <v>1</v>
          </cell>
          <cell r="AS651">
            <v>1</v>
          </cell>
          <cell r="AU651" t="str">
            <v/>
          </cell>
          <cell r="AV651" t="str">
            <v/>
          </cell>
          <cell r="AW651" t="str">
            <v/>
          </cell>
          <cell r="AX651" t="str">
            <v/>
          </cell>
          <cell r="AY651" t="str">
            <v/>
          </cell>
          <cell r="AZ651" t="str">
            <v/>
          </cell>
          <cell r="BA651" t="str">
            <v/>
          </cell>
          <cell r="BB651" t="str">
            <v/>
          </cell>
          <cell r="BC651" t="str">
            <v/>
          </cell>
          <cell r="BE651">
            <v>1</v>
          </cell>
          <cell r="BF651" t="str">
            <v/>
          </cell>
          <cell r="BH651" t="str">
            <v/>
          </cell>
          <cell r="BI651" t="str">
            <v/>
          </cell>
          <cell r="BM651" t="str">
            <v/>
          </cell>
          <cell r="BN651" t="str">
            <v/>
          </cell>
          <cell r="BP651">
            <v>1</v>
          </cell>
          <cell r="BQ651">
            <v>1</v>
          </cell>
          <cell r="BS651">
            <v>1</v>
          </cell>
          <cell r="BT651">
            <v>1</v>
          </cell>
          <cell r="BW651" t="str">
            <v/>
          </cell>
          <cell r="BX651" t="str">
            <v/>
          </cell>
          <cell r="BY651" t="str">
            <v/>
          </cell>
          <cell r="CA651" t="str">
            <v/>
          </cell>
          <cell r="CB651" t="str">
            <v/>
          </cell>
          <cell r="CD651" t="str">
            <v/>
          </cell>
          <cell r="CE651" t="str">
            <v/>
          </cell>
          <cell r="CG651" t="str">
            <v>田中　淳夫</v>
          </cell>
          <cell r="CH651" t="str">
            <v>田中　淳夫</v>
          </cell>
        </row>
        <row r="652">
          <cell r="A652">
            <v>648</v>
          </cell>
          <cell r="B652" t="str">
            <v>4899</v>
          </cell>
          <cell r="C652">
            <v>4899</v>
          </cell>
          <cell r="D652">
            <v>3300124</v>
          </cell>
          <cell r="E652" t="str">
            <v>北丹</v>
          </cell>
          <cell r="F652" t="str">
            <v>上田医院</v>
          </cell>
          <cell r="G652" t="str">
            <v/>
          </cell>
          <cell r="H652" t="str">
            <v>629-3101</v>
          </cell>
          <cell r="I652" t="str">
            <v>京丹後市網野町網野３２３</v>
          </cell>
          <cell r="J652" t="str">
            <v>629-3101京丹後市網野町網野３２３</v>
          </cell>
          <cell r="K652" t="str">
            <v/>
          </cell>
          <cell r="L652" t="str">
            <v>0772-72-0053</v>
          </cell>
          <cell r="M652" t="str">
            <v/>
          </cell>
          <cell r="N652" t="str">
            <v>0772-72-4928</v>
          </cell>
          <cell r="P652" t="str">
            <v>上田医院</v>
          </cell>
          <cell r="Q652" t="str">
            <v>629-3101</v>
          </cell>
          <cell r="R652" t="str">
            <v>京丹後市網野町網野３２３</v>
          </cell>
          <cell r="S652" t="str">
            <v>0772-72-0053</v>
          </cell>
          <cell r="U652">
            <v>4178</v>
          </cell>
          <cell r="V652" t="str">
            <v/>
          </cell>
          <cell r="W652" t="str">
            <v/>
          </cell>
          <cell r="X652" t="str">
            <v>25.11.12インフルエンザ追加_x000D_
28.9.9麻しん・風しん・MR・二混・日脳追加　31.8.20京都市追加</v>
          </cell>
          <cell r="Z652">
            <v>1</v>
          </cell>
          <cell r="AA652">
            <v>1</v>
          </cell>
          <cell r="AB652">
            <v>1</v>
          </cell>
          <cell r="AC652" t="str">
            <v/>
          </cell>
          <cell r="AD652">
            <v>1</v>
          </cell>
          <cell r="AE652">
            <v>1</v>
          </cell>
          <cell r="AF652">
            <v>1</v>
          </cell>
          <cell r="AG652">
            <v>1</v>
          </cell>
          <cell r="AH652">
            <v>1</v>
          </cell>
          <cell r="AI652">
            <v>1</v>
          </cell>
          <cell r="AJ652">
            <v>1</v>
          </cell>
          <cell r="AK652">
            <v>1</v>
          </cell>
          <cell r="AL652">
            <v>1</v>
          </cell>
          <cell r="AM652">
            <v>1</v>
          </cell>
          <cell r="AN652">
            <v>1</v>
          </cell>
          <cell r="AO652">
            <v>1</v>
          </cell>
          <cell r="AR652">
            <v>1</v>
          </cell>
          <cell r="AS652">
            <v>1</v>
          </cell>
          <cell r="AU652">
            <v>1</v>
          </cell>
          <cell r="AV652">
            <v>1</v>
          </cell>
          <cell r="AW652">
            <v>1</v>
          </cell>
          <cell r="AX652" t="str">
            <v/>
          </cell>
          <cell r="AY652">
            <v>1</v>
          </cell>
          <cell r="AZ652">
            <v>1</v>
          </cell>
          <cell r="BA652">
            <v>1</v>
          </cell>
          <cell r="BB652" t="str">
            <v/>
          </cell>
          <cell r="BC652" t="str">
            <v/>
          </cell>
          <cell r="BD652">
            <v>1</v>
          </cell>
          <cell r="BE652">
            <v>1</v>
          </cell>
          <cell r="BF652">
            <v>1</v>
          </cell>
          <cell r="BG652">
            <v>1</v>
          </cell>
          <cell r="BH652">
            <v>1</v>
          </cell>
          <cell r="BI652">
            <v>1</v>
          </cell>
          <cell r="BJ652">
            <v>1</v>
          </cell>
          <cell r="BM652" t="str">
            <v/>
          </cell>
          <cell r="BN652" t="str">
            <v/>
          </cell>
          <cell r="BP652">
            <v>1</v>
          </cell>
          <cell r="BQ652">
            <v>1</v>
          </cell>
          <cell r="BS652">
            <v>1</v>
          </cell>
          <cell r="BT652">
            <v>1</v>
          </cell>
          <cell r="BU652" t="str">
            <v>29.4.5抗体</v>
          </cell>
          <cell r="BW652" t="str">
            <v/>
          </cell>
          <cell r="BX652" t="str">
            <v/>
          </cell>
          <cell r="BY652" t="str">
            <v/>
          </cell>
          <cell r="CA652" t="str">
            <v/>
          </cell>
          <cell r="CB652" t="str">
            <v/>
          </cell>
          <cell r="CE652" t="str">
            <v/>
          </cell>
          <cell r="CG652" t="str">
            <v>上田　誠</v>
          </cell>
          <cell r="CH652" t="str">
            <v>上田　誠</v>
          </cell>
        </row>
        <row r="653">
          <cell r="A653">
            <v>649</v>
          </cell>
          <cell r="B653" t="str">
            <v>5106</v>
          </cell>
          <cell r="C653">
            <v>5106</v>
          </cell>
          <cell r="D653">
            <v>706125</v>
          </cell>
          <cell r="E653" t="str">
            <v>右京</v>
          </cell>
          <cell r="F653" t="str">
            <v>泉谷病院</v>
          </cell>
          <cell r="G653" t="str">
            <v/>
          </cell>
          <cell r="H653" t="str">
            <v>616-8042</v>
          </cell>
          <cell r="I653" t="str">
            <v>右京区花園伊町４１－７</v>
          </cell>
          <cell r="J653" t="str">
            <v>616-8042右京区花園伊町４１－７</v>
          </cell>
          <cell r="K653" t="str">
            <v/>
          </cell>
          <cell r="L653" t="str">
            <v>075-466-0111</v>
          </cell>
          <cell r="M653" t="str">
            <v/>
          </cell>
          <cell r="N653" t="str">
            <v>075-467-1650</v>
          </cell>
          <cell r="P653" t="str">
            <v>泉谷病院</v>
          </cell>
          <cell r="Q653" t="str">
            <v>616-8042</v>
          </cell>
          <cell r="R653" t="str">
            <v>右京区花園伊町４１－７</v>
          </cell>
          <cell r="S653" t="str">
            <v>075-466-0111</v>
          </cell>
          <cell r="U653">
            <v>1636</v>
          </cell>
          <cell r="V653" t="str">
            <v/>
          </cell>
          <cell r="W653" t="str">
            <v/>
          </cell>
          <cell r="X653" t="str">
            <v>24.11.5</v>
          </cell>
          <cell r="Z653" t="str">
            <v/>
          </cell>
          <cell r="AA653" t="str">
            <v/>
          </cell>
          <cell r="AB653" t="str">
            <v/>
          </cell>
          <cell r="AC653" t="str">
            <v/>
          </cell>
          <cell r="AD653" t="str">
            <v/>
          </cell>
          <cell r="AE653" t="str">
            <v/>
          </cell>
          <cell r="AF653" t="str">
            <v/>
          </cell>
          <cell r="AG653" t="str">
            <v/>
          </cell>
          <cell r="AH653" t="str">
            <v/>
          </cell>
          <cell r="AI653" t="str">
            <v/>
          </cell>
          <cell r="AK653" t="str">
            <v/>
          </cell>
          <cell r="AL653" t="str">
            <v/>
          </cell>
          <cell r="AM653" t="str">
            <v/>
          </cell>
          <cell r="AN653" t="str">
            <v/>
          </cell>
          <cell r="AR653">
            <v>1</v>
          </cell>
          <cell r="AS653" t="str">
            <v/>
          </cell>
          <cell r="AU653" t="str">
            <v/>
          </cell>
          <cell r="AV653" t="str">
            <v/>
          </cell>
          <cell r="AW653" t="str">
            <v/>
          </cell>
          <cell r="AX653" t="str">
            <v/>
          </cell>
          <cell r="AY653" t="str">
            <v/>
          </cell>
          <cell r="AZ653" t="str">
            <v/>
          </cell>
          <cell r="BA653" t="str">
            <v/>
          </cell>
          <cell r="BB653" t="str">
            <v/>
          </cell>
          <cell r="BC653" t="str">
            <v/>
          </cell>
          <cell r="BE653" t="str">
            <v/>
          </cell>
          <cell r="BF653" t="str">
            <v/>
          </cell>
          <cell r="BG653" t="str">
            <v/>
          </cell>
          <cell r="BH653" t="str">
            <v/>
          </cell>
          <cell r="BI653" t="str">
            <v/>
          </cell>
          <cell r="BM653" t="str">
            <v/>
          </cell>
          <cell r="BN653" t="str">
            <v/>
          </cell>
          <cell r="BP653">
            <v>1</v>
          </cell>
          <cell r="BQ653">
            <v>1</v>
          </cell>
          <cell r="BS653" t="str">
            <v/>
          </cell>
          <cell r="BT653">
            <v>1</v>
          </cell>
          <cell r="BW653">
            <v>1</v>
          </cell>
          <cell r="BX653">
            <v>1</v>
          </cell>
          <cell r="BY653" t="str">
            <v/>
          </cell>
          <cell r="CA653" t="str">
            <v/>
          </cell>
          <cell r="CB653" t="str">
            <v/>
          </cell>
          <cell r="CD653" t="str">
            <v/>
          </cell>
          <cell r="CE653" t="str">
            <v/>
          </cell>
          <cell r="CH653" t="str">
            <v>田中　純次
小田　俊彦
船木　なおみ
吉田　一秀
堀江　貴裕
泉谷　梓
松本　譲</v>
          </cell>
        </row>
        <row r="654">
          <cell r="A654">
            <v>650</v>
          </cell>
          <cell r="B654" t="str">
            <v>4371</v>
          </cell>
          <cell r="C654">
            <v>4371</v>
          </cell>
          <cell r="D654">
            <v>906089</v>
          </cell>
          <cell r="E654" t="str">
            <v>伏見</v>
          </cell>
          <cell r="F654" t="str">
            <v>辰巳診療所</v>
          </cell>
          <cell r="G654" t="str">
            <v/>
          </cell>
          <cell r="H654" t="str">
            <v>601-1345</v>
          </cell>
          <cell r="I654" t="str">
            <v>伏見区醍醐外山街道町２１</v>
          </cell>
          <cell r="J654" t="str">
            <v>601-1345伏見区醍醐外山街道町２１</v>
          </cell>
          <cell r="K654" t="str">
            <v/>
          </cell>
          <cell r="L654" t="str">
            <v>075-571-8545</v>
          </cell>
          <cell r="M654" t="str">
            <v/>
          </cell>
          <cell r="N654" t="str">
            <v>075-571-8555</v>
          </cell>
          <cell r="P654" t="str">
            <v>辰巳診療所</v>
          </cell>
          <cell r="Q654" t="str">
            <v>601-1345</v>
          </cell>
          <cell r="R654" t="str">
            <v>伏見区醍醐外山街道町２１</v>
          </cell>
          <cell r="S654" t="str">
            <v>075-571-8545</v>
          </cell>
          <cell r="T654" t="str">
            <v>075-571-8555</v>
          </cell>
          <cell r="U654">
            <v>2701</v>
          </cell>
          <cell r="V654" t="str">
            <v/>
          </cell>
          <cell r="W654" t="str">
            <v/>
          </cell>
          <cell r="Z654">
            <v>1</v>
          </cell>
          <cell r="AA654">
            <v>1</v>
          </cell>
          <cell r="AB654">
            <v>1</v>
          </cell>
          <cell r="AC654">
            <v>1</v>
          </cell>
          <cell r="AD654">
            <v>1</v>
          </cell>
          <cell r="AE654">
            <v>1</v>
          </cell>
          <cell r="AF654">
            <v>1</v>
          </cell>
          <cell r="AG654">
            <v>1</v>
          </cell>
          <cell r="AH654">
            <v>1</v>
          </cell>
          <cell r="AI654">
            <v>1</v>
          </cell>
          <cell r="AJ654">
            <v>1</v>
          </cell>
          <cell r="AK654">
            <v>1</v>
          </cell>
          <cell r="AL654">
            <v>1</v>
          </cell>
          <cell r="AM654">
            <v>1</v>
          </cell>
          <cell r="AN654">
            <v>1</v>
          </cell>
          <cell r="AR654">
            <v>1</v>
          </cell>
          <cell r="AS654">
            <v>1</v>
          </cell>
          <cell r="AU654">
            <v>1</v>
          </cell>
          <cell r="AV654">
            <v>1</v>
          </cell>
          <cell r="AW654">
            <v>1</v>
          </cell>
          <cell r="AX654">
            <v>1</v>
          </cell>
          <cell r="AY654">
            <v>1</v>
          </cell>
          <cell r="AZ654">
            <v>1</v>
          </cell>
          <cell r="BA654">
            <v>1</v>
          </cell>
          <cell r="BB654">
            <v>1</v>
          </cell>
          <cell r="BC654" t="str">
            <v/>
          </cell>
          <cell r="BD654">
            <v>1</v>
          </cell>
          <cell r="BE654">
            <v>1</v>
          </cell>
          <cell r="BF654">
            <v>1</v>
          </cell>
          <cell r="BG654">
            <v>1</v>
          </cell>
          <cell r="BH654">
            <v>1</v>
          </cell>
          <cell r="BI654">
            <v>1</v>
          </cell>
          <cell r="BM654">
            <v>1</v>
          </cell>
          <cell r="BN654" t="str">
            <v>上田　忠</v>
          </cell>
          <cell r="BP654">
            <v>1</v>
          </cell>
          <cell r="BQ654">
            <v>1</v>
          </cell>
          <cell r="BS654">
            <v>1</v>
          </cell>
          <cell r="BT654">
            <v>1</v>
          </cell>
          <cell r="BW654" t="str">
            <v/>
          </cell>
          <cell r="BX654" t="str">
            <v/>
          </cell>
          <cell r="BY654" t="str">
            <v/>
          </cell>
          <cell r="CA654" t="str">
            <v/>
          </cell>
          <cell r="CB654" t="str">
            <v/>
          </cell>
          <cell r="CD654" t="str">
            <v/>
          </cell>
          <cell r="CE654" t="str">
            <v/>
          </cell>
          <cell r="CG654" t="str">
            <v>上田　忠</v>
          </cell>
          <cell r="CH654" t="str">
            <v>上田　忠
池田　宣昭</v>
          </cell>
        </row>
        <row r="655">
          <cell r="A655">
            <v>651</v>
          </cell>
          <cell r="B655" t="str">
            <v>6433</v>
          </cell>
          <cell r="C655">
            <v>6340</v>
          </cell>
          <cell r="D655">
            <v>1203858</v>
          </cell>
          <cell r="E655" t="str">
            <v>宇治久世</v>
          </cell>
          <cell r="F655" t="str">
            <v>たなか医院</v>
          </cell>
          <cell r="G655" t="str">
            <v/>
          </cell>
          <cell r="H655" t="str">
            <v>611-0042</v>
          </cell>
          <cell r="I655" t="str">
            <v>宇治市小倉町神楽田１６</v>
          </cell>
          <cell r="J655" t="str">
            <v>611-0042宇治市小倉町神楽田１６</v>
          </cell>
          <cell r="K655" t="str">
            <v/>
          </cell>
          <cell r="L655" t="str">
            <v>0774-66-2994</v>
          </cell>
          <cell r="M655" t="str">
            <v/>
          </cell>
          <cell r="N655" t="str">
            <v>0774-66-2995</v>
          </cell>
          <cell r="P655" t="str">
            <v>たなか医院</v>
          </cell>
          <cell r="Q655" t="str">
            <v>611-0042</v>
          </cell>
          <cell r="R655" t="str">
            <v>宇治市小倉町神楽田１６</v>
          </cell>
          <cell r="S655" t="str">
            <v>0774-66-2994</v>
          </cell>
          <cell r="U655">
            <v>3171</v>
          </cell>
          <cell r="V655" t="str">
            <v/>
          </cell>
          <cell r="W655" t="str">
            <v/>
          </cell>
          <cell r="X655" t="str">
            <v>29.12.1開業</v>
          </cell>
          <cell r="Z655">
            <v>1</v>
          </cell>
          <cell r="AA655">
            <v>1</v>
          </cell>
          <cell r="AB655">
            <v>1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1</v>
          </cell>
          <cell r="AH655">
            <v>1</v>
          </cell>
          <cell r="AI655">
            <v>1</v>
          </cell>
          <cell r="AJ655">
            <v>1</v>
          </cell>
          <cell r="AK655">
            <v>1</v>
          </cell>
          <cell r="AL655" t="str">
            <v xml:space="preserve"> </v>
          </cell>
          <cell r="AM655">
            <v>1</v>
          </cell>
          <cell r="AN655">
            <v>1</v>
          </cell>
          <cell r="AR655">
            <v>1</v>
          </cell>
          <cell r="AS655">
            <v>1</v>
          </cell>
          <cell r="AU655">
            <v>1</v>
          </cell>
          <cell r="AV655">
            <v>1</v>
          </cell>
          <cell r="AW655">
            <v>1</v>
          </cell>
          <cell r="AX655">
            <v>1</v>
          </cell>
          <cell r="AY655">
            <v>1</v>
          </cell>
          <cell r="AZ655">
            <v>1</v>
          </cell>
          <cell r="BA655">
            <v>1</v>
          </cell>
          <cell r="BB655">
            <v>1</v>
          </cell>
          <cell r="BC655">
            <v>1</v>
          </cell>
          <cell r="BD655">
            <v>1</v>
          </cell>
          <cell r="BE655">
            <v>1</v>
          </cell>
          <cell r="BF655">
            <v>1</v>
          </cell>
          <cell r="BH655">
            <v>1</v>
          </cell>
          <cell r="BI655">
            <v>1</v>
          </cell>
          <cell r="BJ655">
            <v>1</v>
          </cell>
          <cell r="BM655" t="str">
            <v/>
          </cell>
          <cell r="BN655" t="str">
            <v/>
          </cell>
          <cell r="BP655">
            <v>1</v>
          </cell>
          <cell r="BQ655">
            <v>1</v>
          </cell>
          <cell r="BS655">
            <v>1</v>
          </cell>
          <cell r="BT655">
            <v>1</v>
          </cell>
          <cell r="BU655" t="str">
            <v>29．12.1開業</v>
          </cell>
          <cell r="BW655" t="str">
            <v/>
          </cell>
          <cell r="BX655" t="str">
            <v/>
          </cell>
          <cell r="BY655" t="str">
            <v/>
          </cell>
          <cell r="CA655" t="str">
            <v/>
          </cell>
          <cell r="CB655" t="str">
            <v/>
          </cell>
          <cell r="CD655">
            <v>1</v>
          </cell>
          <cell r="CE655" t="str">
            <v>田中　慎一郎</v>
          </cell>
          <cell r="CG655" t="str">
            <v>田中　慎一郎</v>
          </cell>
          <cell r="CH655" t="str">
            <v>田中　慎一郎</v>
          </cell>
        </row>
        <row r="656">
          <cell r="A656">
            <v>652</v>
          </cell>
          <cell r="B656" t="str">
            <v>4486</v>
          </cell>
          <cell r="C656">
            <v>4486</v>
          </cell>
          <cell r="D656">
            <v>1202967</v>
          </cell>
          <cell r="E656" t="str">
            <v>宇治久世</v>
          </cell>
          <cell r="F656" t="str">
            <v>上田診療所</v>
          </cell>
          <cell r="G656" t="str">
            <v/>
          </cell>
          <cell r="H656" t="str">
            <v>611-0013</v>
          </cell>
          <cell r="I656" t="str">
            <v>宇治市菟道平町１７</v>
          </cell>
          <cell r="J656" t="str">
            <v>611-0013宇治市菟道平町１７</v>
          </cell>
          <cell r="K656" t="str">
            <v/>
          </cell>
          <cell r="L656" t="str">
            <v>0774-22-7586</v>
          </cell>
          <cell r="M656" t="str">
            <v/>
          </cell>
          <cell r="N656" t="str">
            <v>0774-22-7585</v>
          </cell>
          <cell r="P656" t="str">
            <v>上田診療所</v>
          </cell>
          <cell r="Q656" t="str">
            <v>611-0013</v>
          </cell>
          <cell r="R656" t="str">
            <v>宇治市菟道平町１７</v>
          </cell>
          <cell r="S656" t="str">
            <v>0774-22-7586</v>
          </cell>
          <cell r="U656">
            <v>3070</v>
          </cell>
          <cell r="V656" t="str">
            <v/>
          </cell>
          <cell r="W656" t="str">
            <v/>
          </cell>
          <cell r="X656" t="str">
            <v/>
          </cell>
          <cell r="Z656" t="str">
            <v/>
          </cell>
          <cell r="AA656">
            <v>1</v>
          </cell>
          <cell r="AB656">
            <v>1</v>
          </cell>
          <cell r="AC656">
            <v>1</v>
          </cell>
          <cell r="AD656">
            <v>1</v>
          </cell>
          <cell r="AE656">
            <v>1</v>
          </cell>
          <cell r="AF656">
            <v>1</v>
          </cell>
          <cell r="AG656">
            <v>1</v>
          </cell>
          <cell r="AH656">
            <v>1</v>
          </cell>
          <cell r="AI656">
            <v>1</v>
          </cell>
          <cell r="AJ656">
            <v>1</v>
          </cell>
          <cell r="AK656" t="str">
            <v/>
          </cell>
          <cell r="AL656">
            <v>1</v>
          </cell>
          <cell r="AM656">
            <v>1</v>
          </cell>
          <cell r="AN656">
            <v>1</v>
          </cell>
          <cell r="AR656">
            <v>1</v>
          </cell>
          <cell r="AS656" t="str">
            <v/>
          </cell>
          <cell r="AU656" t="str">
            <v/>
          </cell>
          <cell r="AV656">
            <v>1</v>
          </cell>
          <cell r="AW656">
            <v>1</v>
          </cell>
          <cell r="AX656">
            <v>1</v>
          </cell>
          <cell r="AY656">
            <v>1</v>
          </cell>
          <cell r="AZ656">
            <v>1</v>
          </cell>
          <cell r="BA656">
            <v>1</v>
          </cell>
          <cell r="BB656">
            <v>1</v>
          </cell>
          <cell r="BC656" t="str">
            <v/>
          </cell>
          <cell r="BD656">
            <v>1</v>
          </cell>
          <cell r="BE656">
            <v>1</v>
          </cell>
          <cell r="BF656" t="str">
            <v/>
          </cell>
          <cell r="BG656">
            <v>1</v>
          </cell>
          <cell r="BH656">
            <v>1</v>
          </cell>
          <cell r="BI656">
            <v>1</v>
          </cell>
          <cell r="BM656">
            <v>2</v>
          </cell>
          <cell r="BN656" t="str">
            <v>上田　道章</v>
          </cell>
          <cell r="BP656">
            <v>1</v>
          </cell>
          <cell r="BQ656">
            <v>1</v>
          </cell>
          <cell r="BS656">
            <v>1</v>
          </cell>
          <cell r="BT656">
            <v>1</v>
          </cell>
          <cell r="BW656" t="str">
            <v/>
          </cell>
          <cell r="BX656" t="str">
            <v/>
          </cell>
          <cell r="BY656" t="str">
            <v/>
          </cell>
          <cell r="CA656" t="str">
            <v/>
          </cell>
          <cell r="CB656" t="str">
            <v/>
          </cell>
          <cell r="CD656" t="str">
            <v/>
          </cell>
          <cell r="CE656" t="str">
            <v/>
          </cell>
          <cell r="CG656" t="str">
            <v>上田　通章</v>
          </cell>
          <cell r="CH656" t="str">
            <v>上田　通章</v>
          </cell>
        </row>
        <row r="657">
          <cell r="A657">
            <v>653</v>
          </cell>
          <cell r="B657" t="str">
            <v>4942</v>
          </cell>
          <cell r="C657">
            <v>4942</v>
          </cell>
          <cell r="D657">
            <v>307486</v>
          </cell>
          <cell r="E657" t="str">
            <v>中京西部</v>
          </cell>
          <cell r="F657" t="str">
            <v>田中整形外科医院</v>
          </cell>
          <cell r="G657" t="str">
            <v/>
          </cell>
          <cell r="H657" t="str">
            <v>604-8381</v>
          </cell>
          <cell r="I657" t="str">
            <v>中京区西ノ京職司町１－１</v>
          </cell>
          <cell r="J657" t="str">
            <v>604-8381中京区西ノ京職司町１－１</v>
          </cell>
          <cell r="K657" t="str">
            <v/>
          </cell>
          <cell r="L657" t="str">
            <v>075-841-5500</v>
          </cell>
          <cell r="M657" t="str">
            <v/>
          </cell>
          <cell r="N657" t="str">
            <v/>
          </cell>
          <cell r="P657" t="str">
            <v>田中整形外科医院</v>
          </cell>
          <cell r="Q657" t="str">
            <v>604-8381</v>
          </cell>
          <cell r="R657" t="str">
            <v>中京区西ノ京職司町１－１</v>
          </cell>
          <cell r="S657" t="str">
            <v>075-841-5500</v>
          </cell>
          <cell r="U657">
            <v>608</v>
          </cell>
          <cell r="V657" t="str">
            <v/>
          </cell>
          <cell r="W657" t="str">
            <v/>
          </cell>
          <cell r="X657" t="str">
            <v/>
          </cell>
          <cell r="Z657" t="str">
            <v/>
          </cell>
          <cell r="AA657" t="str">
            <v/>
          </cell>
          <cell r="AB657" t="str">
            <v/>
          </cell>
          <cell r="AC657" t="str">
            <v/>
          </cell>
          <cell r="AD657" t="str">
            <v/>
          </cell>
          <cell r="AE657" t="str">
            <v/>
          </cell>
          <cell r="AF657" t="str">
            <v/>
          </cell>
          <cell r="AG657" t="str">
            <v/>
          </cell>
          <cell r="AH657" t="str">
            <v/>
          </cell>
          <cell r="AI657" t="str">
            <v/>
          </cell>
          <cell r="AK657" t="str">
            <v/>
          </cell>
          <cell r="AL657" t="str">
            <v/>
          </cell>
          <cell r="AM657" t="str">
            <v/>
          </cell>
          <cell r="AN657" t="str">
            <v/>
          </cell>
          <cell r="AR657">
            <v>1</v>
          </cell>
          <cell r="AS657" t="str">
            <v/>
          </cell>
          <cell r="AU657" t="str">
            <v/>
          </cell>
          <cell r="AV657" t="str">
            <v/>
          </cell>
          <cell r="AW657" t="str">
            <v/>
          </cell>
          <cell r="AX657" t="str">
            <v/>
          </cell>
          <cell r="AY657" t="str">
            <v/>
          </cell>
          <cell r="AZ657" t="str">
            <v/>
          </cell>
          <cell r="BA657" t="str">
            <v/>
          </cell>
          <cell r="BB657" t="str">
            <v/>
          </cell>
          <cell r="BC657" t="str">
            <v/>
          </cell>
          <cell r="BE657" t="str">
            <v/>
          </cell>
          <cell r="BF657" t="str">
            <v/>
          </cell>
          <cell r="BG657" t="str">
            <v/>
          </cell>
          <cell r="BH657" t="str">
            <v/>
          </cell>
          <cell r="BI657" t="str">
            <v/>
          </cell>
          <cell r="BM657" t="str">
            <v/>
          </cell>
          <cell r="BN657" t="str">
            <v/>
          </cell>
          <cell r="BP657">
            <v>1</v>
          </cell>
          <cell r="BS657" t="str">
            <v/>
          </cell>
          <cell r="BT657" t="str">
            <v/>
          </cell>
          <cell r="BW657" t="str">
            <v/>
          </cell>
          <cell r="BX657" t="str">
            <v/>
          </cell>
          <cell r="BY657" t="str">
            <v/>
          </cell>
          <cell r="CA657" t="str">
            <v/>
          </cell>
          <cell r="CB657" t="str">
            <v/>
          </cell>
          <cell r="CD657" t="str">
            <v/>
          </cell>
          <cell r="CE657" t="str">
            <v/>
          </cell>
          <cell r="CH657" t="str">
            <v>田中　進治</v>
          </cell>
        </row>
        <row r="658">
          <cell r="A658">
            <v>654</v>
          </cell>
          <cell r="B658" t="str">
            <v>6109</v>
          </cell>
          <cell r="C658">
            <v>6109</v>
          </cell>
          <cell r="D658">
            <v>308732</v>
          </cell>
          <cell r="E658" t="str">
            <v>中京西部</v>
          </cell>
          <cell r="F658" t="str">
            <v>泌尿器科上田クリニック</v>
          </cell>
          <cell r="G658" t="str">
            <v/>
          </cell>
          <cell r="H658" t="str">
            <v>604-8172</v>
          </cell>
          <cell r="I658" t="str">
            <v>中京区烏丸通姉小路下ル場之町５９９ ＣＵＢＥ　ＯＩＫＥ　６Ｆ</v>
          </cell>
          <cell r="J658" t="str">
            <v>604-8172中京区烏丸通姉小路下ル場之町５９９ ＣＵＢＥ　ＯＩＫＥ　６Ｆ</v>
          </cell>
          <cell r="K658" t="str">
            <v>★</v>
          </cell>
          <cell r="L658" t="str">
            <v>075-257-8124</v>
          </cell>
          <cell r="M658" t="str">
            <v/>
          </cell>
          <cell r="N658" t="str">
            <v>075-257-8224</v>
          </cell>
          <cell r="P658" t="str">
            <v>泌尿器科上田クリニック</v>
          </cell>
          <cell r="Q658" t="str">
            <v>604-8172</v>
          </cell>
          <cell r="R658" t="str">
            <v>中京区烏丸通姉小路下ル場之町５９９ ＣＵＢＥ御池６Ｆ</v>
          </cell>
          <cell r="S658" t="str">
            <v>075-257-8124</v>
          </cell>
          <cell r="U658">
            <v>541</v>
          </cell>
          <cell r="V658" t="str">
            <v/>
          </cell>
          <cell r="W658" t="str">
            <v/>
          </cell>
          <cell r="X658" t="str">
            <v>24.11.2</v>
          </cell>
          <cell r="Z658" t="str">
            <v/>
          </cell>
          <cell r="AA658" t="str">
            <v/>
          </cell>
          <cell r="AB658" t="str">
            <v/>
          </cell>
          <cell r="AC658" t="str">
            <v/>
          </cell>
          <cell r="AD658" t="str">
            <v/>
          </cell>
          <cell r="AE658" t="str">
            <v/>
          </cell>
          <cell r="AF658" t="str">
            <v/>
          </cell>
          <cell r="AG658" t="str">
            <v/>
          </cell>
          <cell r="AH658" t="str">
            <v/>
          </cell>
          <cell r="AI658" t="str">
            <v/>
          </cell>
          <cell r="AK658" t="str">
            <v/>
          </cell>
          <cell r="AL658" t="str">
            <v/>
          </cell>
          <cell r="AM658" t="str">
            <v/>
          </cell>
          <cell r="AN658" t="str">
            <v/>
          </cell>
          <cell r="AR658">
            <v>1</v>
          </cell>
          <cell r="AS658" t="str">
            <v/>
          </cell>
          <cell r="AU658" t="str">
            <v/>
          </cell>
          <cell r="AV658" t="str">
            <v/>
          </cell>
          <cell r="AW658" t="str">
            <v/>
          </cell>
          <cell r="AX658" t="str">
            <v/>
          </cell>
          <cell r="AY658" t="str">
            <v/>
          </cell>
          <cell r="AZ658" t="str">
            <v/>
          </cell>
          <cell r="BA658" t="str">
            <v/>
          </cell>
          <cell r="BB658" t="str">
            <v/>
          </cell>
          <cell r="BC658" t="str">
            <v/>
          </cell>
          <cell r="BE658" t="str">
            <v/>
          </cell>
          <cell r="BF658" t="str">
            <v/>
          </cell>
          <cell r="BG658" t="str">
            <v/>
          </cell>
          <cell r="BH658" t="str">
            <v/>
          </cell>
          <cell r="BI658" t="str">
            <v/>
          </cell>
          <cell r="BM658" t="str">
            <v/>
          </cell>
          <cell r="BN658" t="str">
            <v/>
          </cell>
          <cell r="BP658">
            <v>1</v>
          </cell>
          <cell r="BQ658">
            <v>1</v>
          </cell>
          <cell r="BS658" t="str">
            <v/>
          </cell>
          <cell r="BT658">
            <v>1</v>
          </cell>
          <cell r="BW658" t="str">
            <v/>
          </cell>
          <cell r="BX658" t="str">
            <v/>
          </cell>
          <cell r="BY658" t="str">
            <v/>
          </cell>
          <cell r="CA658" t="str">
            <v/>
          </cell>
          <cell r="CB658" t="str">
            <v/>
          </cell>
          <cell r="CD658">
            <v>1</v>
          </cell>
          <cell r="CE658" t="str">
            <v>上田　朋宏</v>
          </cell>
          <cell r="CH658" t="str">
            <v>上田　朋宏</v>
          </cell>
        </row>
        <row r="659">
          <cell r="A659">
            <v>655</v>
          </cell>
          <cell r="B659" t="str">
            <v>5942</v>
          </cell>
          <cell r="C659">
            <v>5942</v>
          </cell>
          <cell r="D659">
            <v>204816</v>
          </cell>
          <cell r="E659" t="str">
            <v>京都市西陣</v>
          </cell>
          <cell r="F659" t="str">
            <v>たなか往診クリニック</v>
          </cell>
          <cell r="G659" t="str">
            <v/>
          </cell>
          <cell r="H659" t="str">
            <v>602-8376</v>
          </cell>
          <cell r="I659" t="str">
            <v>上京区一条通御前西入ル大東町９０</v>
          </cell>
          <cell r="J659" t="str">
            <v>602-8376上京区一条通御前西入ル大東町９０</v>
          </cell>
          <cell r="K659" t="str">
            <v>★</v>
          </cell>
          <cell r="L659" t="str">
            <v>075-467-8771</v>
          </cell>
          <cell r="M659" t="str">
            <v/>
          </cell>
          <cell r="N659" t="str">
            <v>075-467-8777</v>
          </cell>
          <cell r="P659" t="str">
            <v>たなか往診クリニック</v>
          </cell>
          <cell r="Q659" t="str">
            <v>602-8376</v>
          </cell>
          <cell r="R659" t="str">
            <v>上京区一条通御前西入大東町９０</v>
          </cell>
          <cell r="S659" t="str">
            <v>075-467-8771</v>
          </cell>
          <cell r="U659">
            <v>268</v>
          </cell>
          <cell r="V659" t="str">
            <v/>
          </cell>
          <cell r="W659" t="str">
            <v/>
          </cell>
          <cell r="X659" t="str">
            <v/>
          </cell>
          <cell r="Z659" t="str">
            <v/>
          </cell>
          <cell r="AA659" t="str">
            <v/>
          </cell>
          <cell r="AB659" t="str">
            <v/>
          </cell>
          <cell r="AC659" t="str">
            <v/>
          </cell>
          <cell r="AD659" t="str">
            <v/>
          </cell>
          <cell r="AE659" t="str">
            <v/>
          </cell>
          <cell r="AF659" t="str">
            <v/>
          </cell>
          <cell r="AG659" t="str">
            <v/>
          </cell>
          <cell r="AH659" t="str">
            <v/>
          </cell>
          <cell r="AI659" t="str">
            <v/>
          </cell>
          <cell r="AK659" t="str">
            <v/>
          </cell>
          <cell r="AL659" t="str">
            <v/>
          </cell>
          <cell r="AM659" t="str">
            <v/>
          </cell>
          <cell r="AN659" t="str">
            <v/>
          </cell>
          <cell r="AR659">
            <v>1</v>
          </cell>
          <cell r="AS659">
            <v>1</v>
          </cell>
          <cell r="AU659" t="str">
            <v/>
          </cell>
          <cell r="AV659" t="str">
            <v/>
          </cell>
          <cell r="AW659" t="str">
            <v/>
          </cell>
          <cell r="AX659" t="str">
            <v/>
          </cell>
          <cell r="AY659" t="str">
            <v/>
          </cell>
          <cell r="AZ659" t="str">
            <v/>
          </cell>
          <cell r="BA659" t="str">
            <v/>
          </cell>
          <cell r="BB659" t="str">
            <v/>
          </cell>
          <cell r="BC659" t="str">
            <v/>
          </cell>
          <cell r="BE659" t="str">
            <v/>
          </cell>
          <cell r="BF659" t="str">
            <v/>
          </cell>
          <cell r="BG659" t="str">
            <v/>
          </cell>
          <cell r="BH659" t="str">
            <v/>
          </cell>
          <cell r="BI659" t="str">
            <v/>
          </cell>
          <cell r="BM659" t="str">
            <v/>
          </cell>
          <cell r="BN659" t="str">
            <v/>
          </cell>
          <cell r="BP659">
            <v>1</v>
          </cell>
          <cell r="BQ659">
            <v>1</v>
          </cell>
          <cell r="BS659">
            <v>1</v>
          </cell>
          <cell r="BT659">
            <v>1</v>
          </cell>
          <cell r="BU659" t="str">
            <v>30.12.13風しん検査・抗体検査新規</v>
          </cell>
          <cell r="BW659" t="str">
            <v/>
          </cell>
          <cell r="BX659" t="str">
            <v/>
          </cell>
          <cell r="BY659" t="str">
            <v/>
          </cell>
          <cell r="CA659" t="str">
            <v/>
          </cell>
          <cell r="CB659" t="str">
            <v/>
          </cell>
          <cell r="CD659" t="str">
            <v/>
          </cell>
          <cell r="CE659" t="str">
            <v/>
          </cell>
          <cell r="CH659" t="str">
            <v>田中　誠
脇元　洋果
和田　泰三
森川　洋匡</v>
          </cell>
        </row>
        <row r="660">
          <cell r="A660">
            <v>656</v>
          </cell>
          <cell r="B660" t="str">
            <v>5138</v>
          </cell>
          <cell r="C660">
            <v>5138</v>
          </cell>
          <cell r="D660">
            <v>307676</v>
          </cell>
          <cell r="E660" t="str">
            <v>中京西部</v>
          </cell>
          <cell r="F660" t="str">
            <v>うえだ医院</v>
          </cell>
          <cell r="G660" t="str">
            <v/>
          </cell>
          <cell r="H660" t="str">
            <v>604-8404</v>
          </cell>
          <cell r="I660" t="str">
            <v>中京区聚楽廻東町１５－６</v>
          </cell>
          <cell r="J660" t="str">
            <v>604-8404中京区聚楽廻東町１５－６</v>
          </cell>
          <cell r="K660" t="str">
            <v/>
          </cell>
          <cell r="L660" t="str">
            <v>075-803-3301</v>
          </cell>
          <cell r="M660" t="str">
            <v/>
          </cell>
          <cell r="N660" t="str">
            <v>075-803-3310</v>
          </cell>
          <cell r="P660" t="str">
            <v>うえだ医院</v>
          </cell>
          <cell r="Q660" t="str">
            <v>604-8404</v>
          </cell>
          <cell r="R660" t="str">
            <v>中京区聚楽廻東町１５－６</v>
          </cell>
          <cell r="S660" t="str">
            <v>075-803-3301</v>
          </cell>
          <cell r="U660">
            <v>632</v>
          </cell>
          <cell r="V660" t="str">
            <v/>
          </cell>
          <cell r="W660" t="str">
            <v/>
          </cell>
          <cell r="X660" t="str">
            <v/>
          </cell>
          <cell r="Z660" t="str">
            <v/>
          </cell>
          <cell r="AA660" t="str">
            <v/>
          </cell>
          <cell r="AB660" t="str">
            <v/>
          </cell>
          <cell r="AC660" t="str">
            <v/>
          </cell>
          <cell r="AD660" t="str">
            <v/>
          </cell>
          <cell r="AE660" t="str">
            <v/>
          </cell>
          <cell r="AF660" t="str">
            <v/>
          </cell>
          <cell r="AG660" t="str">
            <v/>
          </cell>
          <cell r="AH660" t="str">
            <v/>
          </cell>
          <cell r="AI660" t="str">
            <v/>
          </cell>
          <cell r="AK660" t="str">
            <v/>
          </cell>
          <cell r="AL660">
            <v>2</v>
          </cell>
          <cell r="AM660" t="str">
            <v/>
          </cell>
          <cell r="AN660" t="str">
            <v/>
          </cell>
          <cell r="AR660">
            <v>1</v>
          </cell>
          <cell r="AS660">
            <v>1</v>
          </cell>
          <cell r="AU660" t="str">
            <v/>
          </cell>
          <cell r="AV660" t="str">
            <v/>
          </cell>
          <cell r="AW660" t="str">
            <v/>
          </cell>
          <cell r="AX660" t="str">
            <v/>
          </cell>
          <cell r="AY660" t="str">
            <v/>
          </cell>
          <cell r="AZ660" t="str">
            <v/>
          </cell>
          <cell r="BA660" t="str">
            <v/>
          </cell>
          <cell r="BB660" t="str">
            <v/>
          </cell>
          <cell r="BC660">
            <v>1</v>
          </cell>
          <cell r="BD660">
            <v>1</v>
          </cell>
          <cell r="BE660" t="str">
            <v/>
          </cell>
          <cell r="BF660" t="str">
            <v/>
          </cell>
          <cell r="BG660">
            <v>2</v>
          </cell>
          <cell r="BH660" t="str">
            <v/>
          </cell>
          <cell r="BI660" t="str">
            <v/>
          </cell>
          <cell r="BM660" t="str">
            <v/>
          </cell>
          <cell r="BN660" t="str">
            <v/>
          </cell>
          <cell r="BP660">
            <v>1</v>
          </cell>
          <cell r="BQ660">
            <v>1</v>
          </cell>
          <cell r="BS660">
            <v>1</v>
          </cell>
          <cell r="BT660">
            <v>1</v>
          </cell>
          <cell r="BW660">
            <v>1</v>
          </cell>
          <cell r="BX660">
            <v>1</v>
          </cell>
          <cell r="BY660" t="str">
            <v/>
          </cell>
          <cell r="CA660" t="str">
            <v/>
          </cell>
          <cell r="CB660" t="str">
            <v/>
          </cell>
          <cell r="CD660">
            <v>1</v>
          </cell>
          <cell r="CE660" t="str">
            <v>上田　茂信</v>
          </cell>
          <cell r="CG660" t="str">
            <v>上田　茂信</v>
          </cell>
          <cell r="CH660" t="str">
            <v>上田　茂信</v>
          </cell>
        </row>
        <row r="661">
          <cell r="A661">
            <v>657</v>
          </cell>
          <cell r="B661" t="str">
            <v>6402</v>
          </cell>
          <cell r="C661">
            <v>6402</v>
          </cell>
          <cell r="D661">
            <v>309136</v>
          </cell>
          <cell r="E661" t="str">
            <v>中京西部</v>
          </cell>
          <cell r="F661" t="str">
            <v>田中医院</v>
          </cell>
          <cell r="G661" t="str">
            <v>★</v>
          </cell>
          <cell r="H661" t="str">
            <v>604-8336</v>
          </cell>
          <cell r="I661" t="str">
            <v>中京区六角通大宮西入三条大宮町２４３</v>
          </cell>
          <cell r="J661" t="str">
            <v>604-8336中京区六角通大宮西入三条大宮町２４３</v>
          </cell>
          <cell r="K661" t="str">
            <v>★</v>
          </cell>
          <cell r="L661" t="str">
            <v>075-822-3233</v>
          </cell>
          <cell r="M661" t="str">
            <v/>
          </cell>
          <cell r="N661" t="str">
            <v>075-822-3235</v>
          </cell>
          <cell r="P661" t="str">
            <v>医療法人善光会　田中医院</v>
          </cell>
          <cell r="Q661" t="str">
            <v>604-8336</v>
          </cell>
          <cell r="R661" t="str">
            <v>中京区大宮通三条下る三条大宮町２４３番地</v>
          </cell>
          <cell r="S661" t="str">
            <v>075-822-3233</v>
          </cell>
          <cell r="U661">
            <v>585</v>
          </cell>
          <cell r="V661" t="str">
            <v/>
          </cell>
          <cell r="W661" t="str">
            <v/>
          </cell>
          <cell r="X661" t="str">
            <v>H30.10.1　管理者交代、広域削除
R6.12法人化</v>
          </cell>
          <cell r="AC661">
            <v>1</v>
          </cell>
          <cell r="AH661" t="str">
            <v/>
          </cell>
          <cell r="AI661" t="str">
            <v/>
          </cell>
          <cell r="AU661">
            <v>1</v>
          </cell>
          <cell r="AV661">
            <v>1</v>
          </cell>
          <cell r="AW661">
            <v>1</v>
          </cell>
          <cell r="AX661">
            <v>1</v>
          </cell>
          <cell r="AY661">
            <v>1</v>
          </cell>
          <cell r="AZ661">
            <v>1</v>
          </cell>
          <cell r="BA661">
            <v>1</v>
          </cell>
          <cell r="BB661">
            <v>1</v>
          </cell>
          <cell r="BC661">
            <v>1</v>
          </cell>
          <cell r="BD661">
            <v>1</v>
          </cell>
          <cell r="BE661">
            <v>1</v>
          </cell>
          <cell r="BF661">
            <v>1</v>
          </cell>
          <cell r="BG661">
            <v>1</v>
          </cell>
          <cell r="BH661">
            <v>1</v>
          </cell>
          <cell r="BI661">
            <v>1</v>
          </cell>
          <cell r="BJ661">
            <v>1</v>
          </cell>
          <cell r="BM661">
            <v>1</v>
          </cell>
          <cell r="BN661" t="str">
            <v/>
          </cell>
          <cell r="BP661">
            <v>1</v>
          </cell>
          <cell r="BQ661">
            <v>1</v>
          </cell>
          <cell r="BS661">
            <v>1</v>
          </cell>
          <cell r="BT661">
            <v>1</v>
          </cell>
          <cell r="BU661" t="str">
            <v>H30.10.1　管理者交代</v>
          </cell>
          <cell r="BW661" t="str">
            <v/>
          </cell>
          <cell r="BX661" t="str">
            <v/>
          </cell>
          <cell r="BY661" t="str">
            <v/>
          </cell>
          <cell r="CA661">
            <v>1</v>
          </cell>
          <cell r="CB661">
            <v>1</v>
          </cell>
          <cell r="CE661" t="str">
            <v/>
          </cell>
          <cell r="CG661" t="str">
            <v>田中　善啓</v>
          </cell>
          <cell r="CH661" t="str">
            <v>田中　善啓</v>
          </cell>
        </row>
        <row r="662">
          <cell r="A662">
            <v>658</v>
          </cell>
          <cell r="B662" t="str">
            <v>6372</v>
          </cell>
          <cell r="C662">
            <v>6372</v>
          </cell>
          <cell r="D662">
            <v>205011</v>
          </cell>
          <cell r="E662" t="str">
            <v>上京東部</v>
          </cell>
          <cell r="F662" t="str">
            <v>上田内科医院</v>
          </cell>
          <cell r="G662" t="str">
            <v/>
          </cell>
          <cell r="H662" t="str">
            <v>602-0958</v>
          </cell>
          <cell r="I662" t="str">
            <v>上京区元誓願寺通油小路西入仲之町４６０－３</v>
          </cell>
          <cell r="J662" t="str">
            <v>602-0958上京区元誓願寺通油小路西入仲之町４６０－３</v>
          </cell>
          <cell r="K662" t="str">
            <v/>
          </cell>
          <cell r="L662" t="str">
            <v>075-441-2508</v>
          </cell>
          <cell r="M662" t="str">
            <v/>
          </cell>
          <cell r="N662" t="str">
            <v>075-406-1807</v>
          </cell>
          <cell r="P662" t="str">
            <v>上田内科医院</v>
          </cell>
          <cell r="Q662" t="str">
            <v>602-0958</v>
          </cell>
          <cell r="R662" t="str">
            <v>上京区元誓願寺通油小路西入仲之町４６０－３</v>
          </cell>
          <cell r="S662" t="str">
            <v>075-441-2508</v>
          </cell>
          <cell r="U662">
            <v>154</v>
          </cell>
          <cell r="V662" t="str">
            <v/>
          </cell>
          <cell r="W662" t="str">
            <v/>
          </cell>
          <cell r="X662" t="str">
            <v>H30.4.28　住所変更</v>
          </cell>
          <cell r="Z662">
            <v>1</v>
          </cell>
          <cell r="AA662">
            <v>1</v>
          </cell>
          <cell r="AB662">
            <v>1</v>
          </cell>
          <cell r="AC662">
            <v>1</v>
          </cell>
          <cell r="AD662">
            <v>1</v>
          </cell>
          <cell r="AE662">
            <v>1</v>
          </cell>
          <cell r="AF662">
            <v>1</v>
          </cell>
          <cell r="AG662">
            <v>1</v>
          </cell>
          <cell r="AH662">
            <v>1</v>
          </cell>
          <cell r="AI662">
            <v>1</v>
          </cell>
          <cell r="AJ662">
            <v>1</v>
          </cell>
          <cell r="AK662">
            <v>1</v>
          </cell>
          <cell r="AL662">
            <v>1</v>
          </cell>
          <cell r="AM662">
            <v>1</v>
          </cell>
          <cell r="AN662">
            <v>1</v>
          </cell>
          <cell r="AR662">
            <v>1</v>
          </cell>
          <cell r="AS662">
            <v>1</v>
          </cell>
          <cell r="AU662">
            <v>1</v>
          </cell>
          <cell r="AV662">
            <v>1</v>
          </cell>
          <cell r="AW662">
            <v>1</v>
          </cell>
          <cell r="AX662">
            <v>1</v>
          </cell>
          <cell r="AY662">
            <v>1</v>
          </cell>
          <cell r="AZ662">
            <v>1</v>
          </cell>
          <cell r="BA662">
            <v>1</v>
          </cell>
          <cell r="BB662">
            <v>1</v>
          </cell>
          <cell r="BC662" t="str">
            <v/>
          </cell>
          <cell r="BD662">
            <v>1</v>
          </cell>
          <cell r="BE662">
            <v>1</v>
          </cell>
          <cell r="BF662">
            <v>1</v>
          </cell>
          <cell r="BG662">
            <v>1</v>
          </cell>
          <cell r="BH662">
            <v>1</v>
          </cell>
          <cell r="BI662">
            <v>1</v>
          </cell>
          <cell r="BJ662">
            <v>1</v>
          </cell>
          <cell r="BM662">
            <v>1</v>
          </cell>
          <cell r="BN662" t="str">
            <v>上田　倫子</v>
          </cell>
          <cell r="BP662">
            <v>1</v>
          </cell>
          <cell r="BQ662">
            <v>1</v>
          </cell>
          <cell r="BS662">
            <v>1</v>
          </cell>
          <cell r="BT662">
            <v>1</v>
          </cell>
          <cell r="BU662" t="str">
            <v>H30.4.28　住所変更</v>
          </cell>
          <cell r="BW662">
            <v>1</v>
          </cell>
          <cell r="BX662">
            <v>1</v>
          </cell>
          <cell r="BY662" t="str">
            <v/>
          </cell>
          <cell r="CA662" t="str">
            <v/>
          </cell>
          <cell r="CB662" t="str">
            <v/>
          </cell>
          <cell r="CE662" t="str">
            <v/>
          </cell>
          <cell r="CG662" t="str">
            <v>上田　倫子</v>
          </cell>
          <cell r="CH662" t="str">
            <v>上田　倫子</v>
          </cell>
        </row>
        <row r="663">
          <cell r="A663">
            <v>659</v>
          </cell>
          <cell r="B663" t="str">
            <v>803</v>
          </cell>
          <cell r="C663">
            <v>803</v>
          </cell>
          <cell r="D663">
            <v>306074</v>
          </cell>
          <cell r="E663" t="str">
            <v>中京西部</v>
          </cell>
          <cell r="F663" t="str">
            <v>田中医院</v>
          </cell>
          <cell r="G663" t="str">
            <v/>
          </cell>
          <cell r="H663" t="str">
            <v>604-0061</v>
          </cell>
          <cell r="I663" t="str">
            <v>中京区小川通二条上ル槌屋町６１７</v>
          </cell>
          <cell r="J663" t="str">
            <v>604-0061中京区小川通二条上ル槌屋町６１７</v>
          </cell>
          <cell r="K663" t="str">
            <v>★</v>
          </cell>
          <cell r="L663" t="str">
            <v>075-241-2536</v>
          </cell>
          <cell r="M663" t="str">
            <v/>
          </cell>
          <cell r="N663" t="str">
            <v>075-241-0105</v>
          </cell>
          <cell r="P663" t="str">
            <v>田中医院</v>
          </cell>
          <cell r="Q663" t="str">
            <v>604-0061</v>
          </cell>
          <cell r="R663" t="str">
            <v>中京区小川通二条上ル</v>
          </cell>
          <cell r="S663" t="str">
            <v>075-241-2536</v>
          </cell>
          <cell r="U663">
            <v>574</v>
          </cell>
          <cell r="V663" t="str">
            <v/>
          </cell>
          <cell r="W663" t="str">
            <v/>
          </cell>
          <cell r="X663" t="str">
            <v/>
          </cell>
          <cell r="Z663" t="str">
            <v/>
          </cell>
          <cell r="AA663" t="str">
            <v/>
          </cell>
          <cell r="AB663" t="str">
            <v/>
          </cell>
          <cell r="AC663" t="str">
            <v/>
          </cell>
          <cell r="AD663" t="str">
            <v/>
          </cell>
          <cell r="AE663" t="str">
            <v/>
          </cell>
          <cell r="AF663" t="str">
            <v/>
          </cell>
          <cell r="AG663" t="str">
            <v/>
          </cell>
          <cell r="AH663" t="str">
            <v/>
          </cell>
          <cell r="AI663" t="str">
            <v/>
          </cell>
          <cell r="AK663" t="str">
            <v/>
          </cell>
          <cell r="AL663" t="str">
            <v/>
          </cell>
          <cell r="AM663" t="str">
            <v/>
          </cell>
          <cell r="AN663" t="str">
            <v/>
          </cell>
          <cell r="AR663">
            <v>1</v>
          </cell>
          <cell r="AS663">
            <v>1</v>
          </cell>
          <cell r="AU663" t="str">
            <v/>
          </cell>
          <cell r="AV663" t="str">
            <v/>
          </cell>
          <cell r="AW663" t="str">
            <v/>
          </cell>
          <cell r="AX663" t="str">
            <v/>
          </cell>
          <cell r="AY663" t="str">
            <v/>
          </cell>
          <cell r="AZ663" t="str">
            <v/>
          </cell>
          <cell r="BA663" t="str">
            <v/>
          </cell>
          <cell r="BB663" t="str">
            <v/>
          </cell>
          <cell r="BC663" t="str">
            <v/>
          </cell>
          <cell r="BE663" t="str">
            <v/>
          </cell>
          <cell r="BF663" t="str">
            <v/>
          </cell>
          <cell r="BG663" t="str">
            <v/>
          </cell>
          <cell r="BH663" t="str">
            <v/>
          </cell>
          <cell r="BI663" t="str">
            <v/>
          </cell>
          <cell r="BM663" t="str">
            <v/>
          </cell>
          <cell r="BN663" t="str">
            <v/>
          </cell>
          <cell r="BP663">
            <v>1</v>
          </cell>
          <cell r="BQ663">
            <v>1</v>
          </cell>
          <cell r="BS663" t="str">
            <v/>
          </cell>
          <cell r="BT663" t="str">
            <v/>
          </cell>
          <cell r="BW663" t="str">
            <v/>
          </cell>
          <cell r="BX663" t="str">
            <v/>
          </cell>
          <cell r="BY663" t="str">
            <v/>
          </cell>
          <cell r="CA663" t="str">
            <v/>
          </cell>
          <cell r="CB663" t="str">
            <v/>
          </cell>
          <cell r="CD663">
            <v>2</v>
          </cell>
          <cell r="CE663" t="str">
            <v>田中　泰三</v>
          </cell>
          <cell r="CH663" t="str">
            <v>田中　泰三</v>
          </cell>
        </row>
        <row r="664">
          <cell r="A664">
            <v>660</v>
          </cell>
          <cell r="B664" t="str">
            <v>4257</v>
          </cell>
          <cell r="C664">
            <v>4257</v>
          </cell>
          <cell r="D664">
            <v>705689</v>
          </cell>
          <cell r="E664" t="str">
            <v>右京</v>
          </cell>
          <cell r="F664" t="str">
            <v>上嶋小児科アレルギー科医院</v>
          </cell>
          <cell r="G664" t="str">
            <v/>
          </cell>
          <cell r="H664" t="str">
            <v>616-8221</v>
          </cell>
          <cell r="I664" t="str">
            <v>右京区常盤村ノ内町１－２</v>
          </cell>
          <cell r="J664" t="str">
            <v>616-8221右京区常盤村ノ内町１－２</v>
          </cell>
          <cell r="K664" t="str">
            <v/>
          </cell>
          <cell r="L664" t="str">
            <v>075-871-6122</v>
          </cell>
          <cell r="M664" t="str">
            <v/>
          </cell>
          <cell r="N664" t="str">
            <v/>
          </cell>
          <cell r="P664" t="str">
            <v>上嶋小児科アレルギー科医院</v>
          </cell>
          <cell r="Q664" t="str">
            <v>616-8221</v>
          </cell>
          <cell r="R664" t="str">
            <v>右京区常盤村ノ内町１－２</v>
          </cell>
          <cell r="S664" t="str">
            <v>075-871-6122</v>
          </cell>
          <cell r="U664">
            <v>1514</v>
          </cell>
          <cell r="V664" t="str">
            <v/>
          </cell>
          <cell r="W664" t="str">
            <v/>
          </cell>
          <cell r="X664" t="str">
            <v>R6.3.31　閉院</v>
          </cell>
          <cell r="AC664">
            <v>1</v>
          </cell>
          <cell r="AH664">
            <v>1</v>
          </cell>
          <cell r="AI664">
            <v>1</v>
          </cell>
          <cell r="AX664">
            <v>1</v>
          </cell>
          <cell r="BB664">
            <v>1</v>
          </cell>
          <cell r="BC664" t="str">
            <v/>
          </cell>
          <cell r="BW664" t="str">
            <v/>
          </cell>
          <cell r="BX664" t="str">
            <v/>
          </cell>
          <cell r="BY664" t="str">
            <v/>
          </cell>
          <cell r="CA664" t="str">
            <v/>
          </cell>
          <cell r="CB664" t="str">
            <v/>
          </cell>
        </row>
        <row r="665">
          <cell r="A665">
            <v>661</v>
          </cell>
          <cell r="B665" t="str">
            <v>2397</v>
          </cell>
          <cell r="C665">
            <v>2397</v>
          </cell>
          <cell r="D665">
            <v>1201498</v>
          </cell>
          <cell r="E665" t="str">
            <v>宇治久世</v>
          </cell>
          <cell r="F665" t="str">
            <v>田中診療所</v>
          </cell>
          <cell r="G665" t="str">
            <v/>
          </cell>
          <cell r="H665" t="str">
            <v>611-0021</v>
          </cell>
          <cell r="I665" t="str">
            <v>宇治市宇治妙楽４４</v>
          </cell>
          <cell r="J665" t="str">
            <v>611-0021宇治市宇治妙楽４４</v>
          </cell>
          <cell r="K665" t="str">
            <v/>
          </cell>
          <cell r="L665" t="str">
            <v>0774-21-2253</v>
          </cell>
          <cell r="M665" t="str">
            <v/>
          </cell>
          <cell r="N665" t="str">
            <v>0774-23-7155</v>
          </cell>
          <cell r="P665" t="str">
            <v>田中診療所</v>
          </cell>
          <cell r="Q665" t="str">
            <v>611-0021</v>
          </cell>
          <cell r="R665" t="str">
            <v>宇治市宇治妙楽４４</v>
          </cell>
          <cell r="S665" t="str">
            <v>0774-21-2253</v>
          </cell>
          <cell r="U665">
            <v>3097</v>
          </cell>
          <cell r="V665" t="str">
            <v/>
          </cell>
          <cell r="W665" t="str">
            <v/>
          </cell>
          <cell r="X665" t="str">
            <v/>
          </cell>
          <cell r="Z665" t="str">
            <v/>
          </cell>
          <cell r="AA665" t="str">
            <v/>
          </cell>
          <cell r="AB665" t="str">
            <v/>
          </cell>
          <cell r="AC665" t="str">
            <v/>
          </cell>
          <cell r="AD665" t="str">
            <v/>
          </cell>
          <cell r="AE665" t="str">
            <v/>
          </cell>
          <cell r="AF665" t="str">
            <v/>
          </cell>
          <cell r="AG665" t="str">
            <v/>
          </cell>
          <cell r="AH665" t="str">
            <v/>
          </cell>
          <cell r="AI665" t="str">
            <v/>
          </cell>
          <cell r="AK665" t="str">
            <v/>
          </cell>
          <cell r="AL665" t="str">
            <v/>
          </cell>
          <cell r="AM665" t="str">
            <v/>
          </cell>
          <cell r="AN665" t="str">
            <v/>
          </cell>
          <cell r="AR665">
            <v>1</v>
          </cell>
          <cell r="AS665">
            <v>1</v>
          </cell>
          <cell r="AU665" t="str">
            <v/>
          </cell>
          <cell r="AV665" t="str">
            <v/>
          </cell>
          <cell r="AW665" t="str">
            <v/>
          </cell>
          <cell r="AX665" t="str">
            <v/>
          </cell>
          <cell r="AY665" t="str">
            <v/>
          </cell>
          <cell r="AZ665" t="str">
            <v/>
          </cell>
          <cell r="BA665" t="str">
            <v/>
          </cell>
          <cell r="BB665" t="str">
            <v/>
          </cell>
          <cell r="BC665" t="str">
            <v/>
          </cell>
          <cell r="BE665" t="str">
            <v/>
          </cell>
          <cell r="BF665" t="str">
            <v/>
          </cell>
          <cell r="BG665" t="str">
            <v/>
          </cell>
          <cell r="BH665" t="str">
            <v/>
          </cell>
          <cell r="BI665" t="str">
            <v/>
          </cell>
          <cell r="BM665" t="str">
            <v/>
          </cell>
          <cell r="BN665" t="str">
            <v/>
          </cell>
          <cell r="BP665" t="str">
            <v/>
          </cell>
          <cell r="BQ665" t="str">
            <v/>
          </cell>
          <cell r="BS665" t="str">
            <v/>
          </cell>
          <cell r="BT665" t="str">
            <v/>
          </cell>
          <cell r="BU665" t="str">
            <v/>
          </cell>
          <cell r="BW665" t="str">
            <v/>
          </cell>
          <cell r="BX665" t="str">
            <v/>
          </cell>
          <cell r="BY665" t="str">
            <v/>
          </cell>
          <cell r="CA665" t="str">
            <v/>
          </cell>
          <cell r="CB665" t="str">
            <v/>
          </cell>
          <cell r="CD665" t="str">
            <v/>
          </cell>
          <cell r="CE665" t="str">
            <v/>
          </cell>
          <cell r="CH665" t="str">
            <v>田中　明
田中　秀明</v>
          </cell>
        </row>
        <row r="666">
          <cell r="A666">
            <v>662</v>
          </cell>
          <cell r="B666" t="str">
            <v>1316</v>
          </cell>
          <cell r="C666">
            <v>1316</v>
          </cell>
          <cell r="D666">
            <v>602910</v>
          </cell>
          <cell r="E666" t="str">
            <v>左京</v>
          </cell>
          <cell r="F666" t="str">
            <v>第二北山病院</v>
          </cell>
          <cell r="G666" t="str">
            <v/>
          </cell>
          <cell r="H666" t="str">
            <v>606-0017</v>
          </cell>
          <cell r="I666" t="str">
            <v>左京区岩倉上蔵町１６１</v>
          </cell>
          <cell r="J666" t="str">
            <v>606-0017左京区岩倉上蔵町１６１</v>
          </cell>
          <cell r="K666" t="str">
            <v/>
          </cell>
          <cell r="L666" t="str">
            <v>075-791-2137</v>
          </cell>
          <cell r="M666" t="str">
            <v/>
          </cell>
          <cell r="N666" t="str">
            <v>075-702-2631</v>
          </cell>
          <cell r="P666" t="str">
            <v>第二北山病院</v>
          </cell>
          <cell r="Q666" t="str">
            <v>606-0017</v>
          </cell>
          <cell r="R666" t="str">
            <v>左京区岩倉上蔵町１６１</v>
          </cell>
          <cell r="S666" t="str">
            <v>075-791-2137</v>
          </cell>
          <cell r="U666">
            <v>1463</v>
          </cell>
          <cell r="V666" t="str">
            <v/>
          </cell>
          <cell r="W666" t="str">
            <v/>
          </cell>
          <cell r="X666" t="str">
            <v>28.7.26高肺追加</v>
          </cell>
          <cell r="Z666" t="str">
            <v/>
          </cell>
          <cell r="AA666" t="str">
            <v/>
          </cell>
          <cell r="AB666" t="str">
            <v/>
          </cell>
          <cell r="AC666" t="str">
            <v/>
          </cell>
          <cell r="AD666" t="str">
            <v/>
          </cell>
          <cell r="AE666" t="str">
            <v/>
          </cell>
          <cell r="AF666" t="str">
            <v/>
          </cell>
          <cell r="AG666" t="str">
            <v/>
          </cell>
          <cell r="AH666" t="str">
            <v/>
          </cell>
          <cell r="AI666" t="str">
            <v/>
          </cell>
          <cell r="AK666" t="str">
            <v/>
          </cell>
          <cell r="AL666" t="str">
            <v/>
          </cell>
          <cell r="AM666" t="str">
            <v/>
          </cell>
          <cell r="AN666" t="str">
            <v/>
          </cell>
          <cell r="AR666">
            <v>1</v>
          </cell>
          <cell r="AS666">
            <v>1</v>
          </cell>
          <cell r="AU666" t="str">
            <v/>
          </cell>
          <cell r="AV666" t="str">
            <v/>
          </cell>
          <cell r="AW666" t="str">
            <v/>
          </cell>
          <cell r="AX666" t="str">
            <v/>
          </cell>
          <cell r="AY666" t="str">
            <v/>
          </cell>
          <cell r="AZ666" t="str">
            <v/>
          </cell>
          <cell r="BA666" t="str">
            <v/>
          </cell>
          <cell r="BB666" t="str">
            <v/>
          </cell>
          <cell r="BC666" t="str">
            <v/>
          </cell>
          <cell r="BE666" t="str">
            <v/>
          </cell>
          <cell r="BF666" t="str">
            <v/>
          </cell>
          <cell r="BG666" t="str">
            <v/>
          </cell>
          <cell r="BH666" t="str">
            <v/>
          </cell>
          <cell r="BI666" t="str">
            <v/>
          </cell>
          <cell r="BM666" t="str">
            <v/>
          </cell>
          <cell r="BN666" t="str">
            <v/>
          </cell>
          <cell r="BP666">
            <v>1</v>
          </cell>
          <cell r="BQ666">
            <v>1</v>
          </cell>
          <cell r="BS666" t="str">
            <v/>
          </cell>
          <cell r="BT666" t="str">
            <v/>
          </cell>
          <cell r="BW666" t="str">
            <v/>
          </cell>
          <cell r="BX666" t="str">
            <v/>
          </cell>
          <cell r="BY666" t="str">
            <v/>
          </cell>
          <cell r="CA666" t="str">
            <v/>
          </cell>
          <cell r="CB666" t="str">
            <v/>
          </cell>
          <cell r="CD666" t="str">
            <v/>
          </cell>
          <cell r="CE666" t="str">
            <v/>
          </cell>
          <cell r="CH666" t="str">
            <v>城守　国斗</v>
          </cell>
        </row>
        <row r="667">
          <cell r="A667">
            <v>663</v>
          </cell>
          <cell r="B667" t="str">
            <v>4650</v>
          </cell>
          <cell r="C667">
            <v>4650</v>
          </cell>
          <cell r="D667">
            <v>405686</v>
          </cell>
          <cell r="E667" t="str">
            <v>下京西部</v>
          </cell>
          <cell r="F667" t="str">
            <v>内科田中医院</v>
          </cell>
          <cell r="G667" t="str">
            <v/>
          </cell>
          <cell r="H667" t="str">
            <v>600-8361</v>
          </cell>
          <cell r="I667" t="str">
            <v>下京区大宮通花屋町上ル堀之上町５４１</v>
          </cell>
          <cell r="J667" t="str">
            <v>600-8361下京区大宮通花屋町上ル堀之上町５４１</v>
          </cell>
          <cell r="K667" t="str">
            <v/>
          </cell>
          <cell r="L667" t="str">
            <v>075-351-9822</v>
          </cell>
          <cell r="M667" t="str">
            <v/>
          </cell>
          <cell r="N667" t="str">
            <v>075-351-9822</v>
          </cell>
          <cell r="P667" t="str">
            <v>内科田中医院</v>
          </cell>
          <cell r="Q667" t="str">
            <v>600-8361</v>
          </cell>
          <cell r="R667" t="str">
            <v>下京区大宮通花屋町上ル堀之上町５４１</v>
          </cell>
          <cell r="S667" t="str">
            <v>075-351-9822</v>
          </cell>
          <cell r="T667" t="str">
            <v>075-351-9828</v>
          </cell>
          <cell r="U667">
            <v>1011</v>
          </cell>
          <cell r="V667" t="str">
            <v/>
          </cell>
          <cell r="W667" t="str">
            <v/>
          </cell>
          <cell r="X667" t="str">
            <v>FAX：351-9828 _x000D_
25.4.9_x000D_
2019.2.1.ＢＣＧ辞退_x000D_
接種内容変更</v>
          </cell>
          <cell r="AC667" t="str">
            <v/>
          </cell>
          <cell r="AH667" t="str">
            <v/>
          </cell>
          <cell r="AI667" t="str">
            <v/>
          </cell>
          <cell r="AR667">
            <v>1</v>
          </cell>
          <cell r="AS667">
            <v>1</v>
          </cell>
          <cell r="AX667" t="str">
            <v/>
          </cell>
          <cell r="AY667">
            <v>1</v>
          </cell>
          <cell r="AZ667">
            <v>1</v>
          </cell>
          <cell r="BA667">
            <v>1</v>
          </cell>
          <cell r="BB667" t="str">
            <v/>
          </cell>
          <cell r="BC667" t="str">
            <v/>
          </cell>
          <cell r="BD667">
            <v>1</v>
          </cell>
          <cell r="BE667">
            <v>1</v>
          </cell>
          <cell r="BG667">
            <v>1</v>
          </cell>
          <cell r="BM667" t="str">
            <v/>
          </cell>
          <cell r="BN667" t="str">
            <v/>
          </cell>
          <cell r="BP667">
            <v>1</v>
          </cell>
          <cell r="BQ667">
            <v>1</v>
          </cell>
          <cell r="BS667">
            <v>1</v>
          </cell>
          <cell r="BT667">
            <v>1</v>
          </cell>
          <cell r="BW667">
            <v>1</v>
          </cell>
          <cell r="BX667">
            <v>1</v>
          </cell>
          <cell r="BY667" t="str">
            <v/>
          </cell>
          <cell r="CA667" t="str">
            <v/>
          </cell>
          <cell r="CB667" t="str">
            <v/>
          </cell>
          <cell r="CD667">
            <v>1</v>
          </cell>
          <cell r="CE667" t="str">
            <v/>
          </cell>
          <cell r="CG667" t="str">
            <v>田中　裕子</v>
          </cell>
          <cell r="CH667" t="str">
            <v>田中　裕子</v>
          </cell>
        </row>
        <row r="668">
          <cell r="A668">
            <v>664</v>
          </cell>
          <cell r="B668" t="str">
            <v>6349</v>
          </cell>
          <cell r="C668">
            <v>6349</v>
          </cell>
          <cell r="D668">
            <v>4002760</v>
          </cell>
          <cell r="E668" t="str">
            <v>西京</v>
          </cell>
          <cell r="F668" t="str">
            <v>植松医院</v>
          </cell>
          <cell r="G668" t="str">
            <v/>
          </cell>
          <cell r="H668" t="str">
            <v>615-8102</v>
          </cell>
          <cell r="I668" t="str">
            <v>西京区川島松ノ木本町５－７</v>
          </cell>
          <cell r="J668" t="str">
            <v>615-8102西京区川島松ノ木本町５－７</v>
          </cell>
          <cell r="K668" t="str">
            <v/>
          </cell>
          <cell r="L668" t="str">
            <v>075-392-1438</v>
          </cell>
          <cell r="M668" t="str">
            <v/>
          </cell>
          <cell r="N668" t="str">
            <v>075-381-0166</v>
          </cell>
          <cell r="P668" t="str">
            <v>植松医院</v>
          </cell>
          <cell r="Q668" t="str">
            <v>615-8102</v>
          </cell>
          <cell r="R668" t="str">
            <v>西京区川島松ノ木本町５－７</v>
          </cell>
          <cell r="S668" t="str">
            <v>075-392-1438</v>
          </cell>
          <cell r="U668">
            <v>1817</v>
          </cell>
          <cell r="V668" t="str">
            <v/>
          </cell>
          <cell r="W668" t="str">
            <v/>
          </cell>
          <cell r="X668" t="str">
            <v xml:space="preserve">29.3.31付広域辞退
29.11.20　代表者、所在地変更
小児予防接種非公表に編呼応
広域再開、接種医師追加
29.11.21　非公表で広域追加
</v>
          </cell>
          <cell r="Z668">
            <v>2</v>
          </cell>
          <cell r="AA668">
            <v>2</v>
          </cell>
          <cell r="AB668">
            <v>2</v>
          </cell>
          <cell r="AC668">
            <v>1</v>
          </cell>
          <cell r="AD668">
            <v>2</v>
          </cell>
          <cell r="AE668">
            <v>2</v>
          </cell>
          <cell r="AF668">
            <v>1</v>
          </cell>
          <cell r="AG668">
            <v>1</v>
          </cell>
          <cell r="AH668">
            <v>2</v>
          </cell>
          <cell r="AI668">
            <v>2</v>
          </cell>
          <cell r="AJ668">
            <v>1</v>
          </cell>
          <cell r="AK668">
            <v>2</v>
          </cell>
          <cell r="AL668">
            <v>2</v>
          </cell>
          <cell r="AM668">
            <v>2</v>
          </cell>
          <cell r="AN668">
            <v>2</v>
          </cell>
          <cell r="AR668">
            <v>1</v>
          </cell>
          <cell r="AS668">
            <v>1</v>
          </cell>
          <cell r="AU668">
            <v>2</v>
          </cell>
          <cell r="AV668">
            <v>2</v>
          </cell>
          <cell r="AW668">
            <v>2</v>
          </cell>
          <cell r="AX668">
            <v>1</v>
          </cell>
          <cell r="AY668">
            <v>2</v>
          </cell>
          <cell r="AZ668">
            <v>2</v>
          </cell>
          <cell r="BA668">
            <v>1</v>
          </cell>
          <cell r="BB668">
            <v>2</v>
          </cell>
          <cell r="BC668">
            <v>2</v>
          </cell>
          <cell r="BD668">
            <v>1</v>
          </cell>
          <cell r="BE668">
            <v>1</v>
          </cell>
          <cell r="BF668">
            <v>2</v>
          </cell>
          <cell r="BG668">
            <v>2</v>
          </cell>
          <cell r="BH668">
            <v>2</v>
          </cell>
          <cell r="BI668">
            <v>2</v>
          </cell>
          <cell r="BM668" t="str">
            <v/>
          </cell>
          <cell r="BN668" t="str">
            <v/>
          </cell>
          <cell r="BP668">
            <v>1</v>
          </cell>
          <cell r="BQ668">
            <v>1</v>
          </cell>
          <cell r="BS668">
            <v>1</v>
          </cell>
          <cell r="BT668">
            <v>1</v>
          </cell>
          <cell r="BU668" t="str">
            <v>29.2.15仮移転連絡</v>
          </cell>
          <cell r="BW668">
            <v>1</v>
          </cell>
          <cell r="BX668">
            <v>1</v>
          </cell>
          <cell r="BY668" t="str">
            <v/>
          </cell>
          <cell r="CA668" t="str">
            <v/>
          </cell>
          <cell r="CB668" t="str">
            <v/>
          </cell>
          <cell r="CD668">
            <v>1</v>
          </cell>
          <cell r="CE668" t="str">
            <v/>
          </cell>
          <cell r="CG668" t="str">
            <v>植松　靖之</v>
          </cell>
          <cell r="CH668" t="str">
            <v>植松　靖之</v>
          </cell>
        </row>
        <row r="669">
          <cell r="A669">
            <v>665</v>
          </cell>
          <cell r="B669" t="str">
            <v>5621</v>
          </cell>
          <cell r="C669">
            <v>5621</v>
          </cell>
          <cell r="D669">
            <v>308138</v>
          </cell>
          <cell r="E669" t="str">
            <v>中京東部</v>
          </cell>
          <cell r="F669" t="str">
            <v>たはた診療所</v>
          </cell>
          <cell r="G669" t="str">
            <v/>
          </cell>
          <cell r="H669" t="str">
            <v>604-8117</v>
          </cell>
          <cell r="I669" t="str">
            <v>中京区六角通堺町西入堀之上町１１９ 岡松ビル３Ｆ</v>
          </cell>
          <cell r="J669" t="str">
            <v>604-8117中京区六角通堺町西入堀之上町１１９ 岡松ビル３Ｆ</v>
          </cell>
          <cell r="K669" t="str">
            <v>★</v>
          </cell>
          <cell r="L669" t="str">
            <v>075-213-0567</v>
          </cell>
          <cell r="M669" t="str">
            <v/>
          </cell>
          <cell r="N669" t="str">
            <v>075-213-0568</v>
          </cell>
          <cell r="P669" t="str">
            <v>たはた診療所</v>
          </cell>
          <cell r="Q669" t="str">
            <v>604-8117</v>
          </cell>
          <cell r="R669" t="str">
            <v>中京区六角通堺町西入堀之上町１１９岡松ビル３Ｆ</v>
          </cell>
          <cell r="S669" t="str">
            <v>075-213-0567</v>
          </cell>
          <cell r="U669">
            <v>505</v>
          </cell>
          <cell r="V669" t="str">
            <v/>
          </cell>
          <cell r="W669" t="str">
            <v/>
          </cell>
          <cell r="X669" t="str">
            <v>23.6.29</v>
          </cell>
          <cell r="Z669">
            <v>1</v>
          </cell>
          <cell r="AA669">
            <v>1</v>
          </cell>
          <cell r="AC669" t="str">
            <v/>
          </cell>
          <cell r="AH669" t="str">
            <v/>
          </cell>
          <cell r="AI669" t="str">
            <v/>
          </cell>
          <cell r="AL669">
            <v>1</v>
          </cell>
          <cell r="AM669">
            <v>1</v>
          </cell>
          <cell r="AN669">
            <v>1</v>
          </cell>
          <cell r="AU669">
            <v>1</v>
          </cell>
          <cell r="AW669">
            <v>1</v>
          </cell>
          <cell r="AX669">
            <v>1</v>
          </cell>
          <cell r="AY669">
            <v>1</v>
          </cell>
          <cell r="AZ669">
            <v>1</v>
          </cell>
          <cell r="BA669">
            <v>1</v>
          </cell>
          <cell r="BB669">
            <v>1</v>
          </cell>
          <cell r="BC669" t="str">
            <v/>
          </cell>
          <cell r="BD669">
            <v>1</v>
          </cell>
          <cell r="BE669">
            <v>1</v>
          </cell>
          <cell r="BG669">
            <v>1</v>
          </cell>
          <cell r="BH669">
            <v>1</v>
          </cell>
          <cell r="BI669">
            <v>1</v>
          </cell>
          <cell r="BJ669">
            <v>1</v>
          </cell>
          <cell r="BM669">
            <v>1</v>
          </cell>
          <cell r="BN669" t="str">
            <v>田畑　隆文</v>
          </cell>
          <cell r="BP669">
            <v>1</v>
          </cell>
          <cell r="BQ669">
            <v>1</v>
          </cell>
          <cell r="BS669">
            <v>1</v>
          </cell>
          <cell r="BT669">
            <v>1</v>
          </cell>
          <cell r="BW669" t="str">
            <v/>
          </cell>
          <cell r="BX669" t="str">
            <v/>
          </cell>
          <cell r="BY669" t="str">
            <v/>
          </cell>
          <cell r="CA669" t="str">
            <v/>
          </cell>
          <cell r="CB669" t="str">
            <v/>
          </cell>
          <cell r="CE669" t="str">
            <v/>
          </cell>
          <cell r="CG669" t="str">
            <v>田畑　隆文</v>
          </cell>
          <cell r="CH669" t="str">
            <v>田畑　隆文</v>
          </cell>
        </row>
        <row r="670">
          <cell r="A670">
            <v>666</v>
          </cell>
          <cell r="B670" t="str">
            <v>2487</v>
          </cell>
          <cell r="C670">
            <v>2487</v>
          </cell>
          <cell r="D670">
            <v>1202488</v>
          </cell>
          <cell r="E670" t="str">
            <v>宇治久世</v>
          </cell>
          <cell r="F670" t="str">
            <v>植田医院</v>
          </cell>
          <cell r="G670" t="str">
            <v/>
          </cell>
          <cell r="H670" t="str">
            <v>611-0042</v>
          </cell>
          <cell r="I670" t="str">
            <v>宇治市小倉町南浦１８－１２２</v>
          </cell>
          <cell r="J670" t="str">
            <v>611-0042宇治市小倉町南浦１８－１２２</v>
          </cell>
          <cell r="K670" t="str">
            <v/>
          </cell>
          <cell r="L670" t="str">
            <v>0774-21-6111</v>
          </cell>
          <cell r="M670" t="str">
            <v/>
          </cell>
          <cell r="N670" t="str">
            <v>0774-21-6222</v>
          </cell>
          <cell r="P670" t="str">
            <v>植田医院</v>
          </cell>
          <cell r="Q670" t="str">
            <v>611-0042</v>
          </cell>
          <cell r="R670" t="str">
            <v>宇治市小倉町南浦１８－１２２</v>
          </cell>
          <cell r="S670" t="str">
            <v>0774-21-6111</v>
          </cell>
          <cell r="U670">
            <v>3142</v>
          </cell>
          <cell r="V670" t="str">
            <v/>
          </cell>
          <cell r="W670" t="str">
            <v/>
          </cell>
          <cell r="X670" t="str">
            <v>25.4.3　日本脳炎追加
28.3.18 日脳1.2.水痘.追加</v>
          </cell>
          <cell r="Z670">
            <v>1</v>
          </cell>
          <cell r="AA670" t="str">
            <v/>
          </cell>
          <cell r="AB670" t="str">
            <v/>
          </cell>
          <cell r="AC670" t="str">
            <v/>
          </cell>
          <cell r="AD670" t="str">
            <v/>
          </cell>
          <cell r="AE670" t="str">
            <v/>
          </cell>
          <cell r="AF670" t="str">
            <v/>
          </cell>
          <cell r="AG670" t="str">
            <v/>
          </cell>
          <cell r="AH670">
            <v>1</v>
          </cell>
          <cell r="AI670">
            <v>1</v>
          </cell>
          <cell r="AJ670">
            <v>1</v>
          </cell>
          <cell r="AK670" t="str">
            <v/>
          </cell>
          <cell r="AL670">
            <v>1</v>
          </cell>
          <cell r="AM670">
            <v>1</v>
          </cell>
          <cell r="AN670">
            <v>1</v>
          </cell>
          <cell r="AR670">
            <v>1</v>
          </cell>
          <cell r="AS670" t="str">
            <v/>
          </cell>
          <cell r="AU670" t="str">
            <v/>
          </cell>
          <cell r="AV670" t="str">
            <v/>
          </cell>
          <cell r="AW670" t="str">
            <v/>
          </cell>
          <cell r="AX670">
            <v>1</v>
          </cell>
          <cell r="AY670">
            <v>1</v>
          </cell>
          <cell r="AZ670">
            <v>1</v>
          </cell>
          <cell r="BA670">
            <v>1</v>
          </cell>
          <cell r="BB670">
            <v>1</v>
          </cell>
          <cell r="BC670">
            <v>1</v>
          </cell>
          <cell r="BD670">
            <v>1</v>
          </cell>
          <cell r="BE670">
            <v>1</v>
          </cell>
          <cell r="BF670" t="str">
            <v/>
          </cell>
          <cell r="BG670">
            <v>1</v>
          </cell>
          <cell r="BH670">
            <v>1</v>
          </cell>
          <cell r="BI670">
            <v>1</v>
          </cell>
          <cell r="BM670">
            <v>1</v>
          </cell>
          <cell r="BN670" t="str">
            <v>植田　英嗣</v>
          </cell>
          <cell r="BP670">
            <v>1</v>
          </cell>
          <cell r="BQ670">
            <v>1</v>
          </cell>
          <cell r="BS670">
            <v>1</v>
          </cell>
          <cell r="BT670">
            <v>1</v>
          </cell>
          <cell r="BU670" t="str">
            <v>27.3.30予防接種・抗体</v>
          </cell>
          <cell r="BW670" t="str">
            <v/>
          </cell>
          <cell r="BX670" t="str">
            <v/>
          </cell>
          <cell r="BY670" t="str">
            <v/>
          </cell>
          <cell r="CA670" t="str">
            <v/>
          </cell>
          <cell r="CB670" t="str">
            <v/>
          </cell>
          <cell r="CD670">
            <v>1</v>
          </cell>
          <cell r="CE670" t="str">
            <v>植田　英嗣</v>
          </cell>
          <cell r="CG670" t="str">
            <v>植田　英嗣</v>
          </cell>
          <cell r="CH670" t="str">
            <v>植田　英嗣</v>
          </cell>
        </row>
        <row r="671">
          <cell r="A671">
            <v>667</v>
          </cell>
          <cell r="B671" t="str">
            <v>3462</v>
          </cell>
          <cell r="C671">
            <v>3462</v>
          </cell>
          <cell r="D671">
            <v>3200308</v>
          </cell>
          <cell r="E671" t="str">
            <v>綴喜</v>
          </cell>
          <cell r="F671" t="str">
            <v>田畑医院</v>
          </cell>
          <cell r="G671" t="str">
            <v/>
          </cell>
          <cell r="H671" t="str">
            <v>610-0341</v>
          </cell>
          <cell r="I671" t="str">
            <v>京田辺市薪小欠２１</v>
          </cell>
          <cell r="J671" t="str">
            <v>610-0341京田辺市薪小欠２１</v>
          </cell>
          <cell r="K671" t="str">
            <v/>
          </cell>
          <cell r="L671" t="str">
            <v>0774-65-4728</v>
          </cell>
          <cell r="M671" t="str">
            <v/>
          </cell>
          <cell r="N671" t="str">
            <v/>
          </cell>
          <cell r="P671" t="str">
            <v>田畑医院</v>
          </cell>
          <cell r="Q671" t="str">
            <v>610-0341</v>
          </cell>
          <cell r="R671" t="str">
            <v>京田辺市薪小欠２１</v>
          </cell>
          <cell r="S671" t="str">
            <v>0774-65-4728</v>
          </cell>
          <cell r="T671" t="str">
            <v>0774-65-4722</v>
          </cell>
          <cell r="U671">
            <v>3561</v>
          </cell>
          <cell r="V671" t="str">
            <v/>
          </cell>
          <cell r="W671" t="str">
            <v/>
          </cell>
          <cell r="X671" t="str">
            <v>R3.11.24確認</v>
          </cell>
          <cell r="AC671" t="str">
            <v/>
          </cell>
          <cell r="AH671" t="str">
            <v/>
          </cell>
          <cell r="AI671" t="str">
            <v/>
          </cell>
          <cell r="AR671">
            <v>1</v>
          </cell>
          <cell r="AS671">
            <v>1</v>
          </cell>
          <cell r="AX671" t="str">
            <v/>
          </cell>
          <cell r="BB671" t="str">
            <v/>
          </cell>
          <cell r="BC671" t="str">
            <v/>
          </cell>
          <cell r="BM671" t="str">
            <v/>
          </cell>
          <cell r="BN671" t="str">
            <v/>
          </cell>
          <cell r="BP671">
            <v>1</v>
          </cell>
          <cell r="BQ671">
            <v>1</v>
          </cell>
          <cell r="BS671">
            <v>1</v>
          </cell>
          <cell r="BT671">
            <v>1</v>
          </cell>
          <cell r="BW671" t="str">
            <v/>
          </cell>
          <cell r="BX671" t="str">
            <v/>
          </cell>
          <cell r="BY671" t="str">
            <v/>
          </cell>
          <cell r="CA671" t="str">
            <v/>
          </cell>
          <cell r="CB671" t="str">
            <v/>
          </cell>
          <cell r="CE671" t="str">
            <v/>
          </cell>
          <cell r="CH671" t="str">
            <v>田畑　眞佐子</v>
          </cell>
        </row>
        <row r="672">
          <cell r="A672">
            <v>668</v>
          </cell>
          <cell r="B672" t="str">
            <v>6596</v>
          </cell>
          <cell r="C672">
            <v>5482</v>
          </cell>
          <cell r="D672" t="str">
            <v/>
          </cell>
          <cell r="E672" t="str">
            <v>亀岡市</v>
          </cell>
          <cell r="F672" t="str">
            <v>植木タカメディカルクリニック</v>
          </cell>
          <cell r="G672" t="str">
            <v/>
          </cell>
          <cell r="H672" t="str">
            <v>621-0835</v>
          </cell>
          <cell r="I672" t="str">
            <v>亀岡市篠町浄法寺中村４０－２</v>
          </cell>
          <cell r="J672" t="str">
            <v>621-0835亀岡市篠町浄法寺中村４０－２</v>
          </cell>
          <cell r="K672" t="str">
            <v>★</v>
          </cell>
          <cell r="L672" t="str">
            <v>0771-29-6888</v>
          </cell>
          <cell r="M672" t="str">
            <v/>
          </cell>
          <cell r="N672" t="str">
            <v>0771-29-6887</v>
          </cell>
          <cell r="P672" t="str">
            <v>植木タカメディカルクリニック</v>
          </cell>
          <cell r="Q672" t="str">
            <v>621-0835</v>
          </cell>
          <cell r="R672" t="str">
            <v>亀岡市篠町浄法寺中村３９－１</v>
          </cell>
          <cell r="S672" t="str">
            <v>0771-29-6888</v>
          </cell>
          <cell r="U672">
            <v>3747</v>
          </cell>
          <cell r="V672" t="str">
            <v/>
          </cell>
          <cell r="W672" t="str">
            <v/>
          </cell>
          <cell r="X672" t="str">
            <v/>
          </cell>
          <cell r="Z672" t="str">
            <v/>
          </cell>
          <cell r="AA672" t="str">
            <v/>
          </cell>
          <cell r="AB672" t="str">
            <v/>
          </cell>
          <cell r="AC672" t="str">
            <v/>
          </cell>
          <cell r="AH672" t="str">
            <v/>
          </cell>
          <cell r="AI672" t="str">
            <v/>
          </cell>
          <cell r="AK672" t="str">
            <v/>
          </cell>
          <cell r="AL672" t="str">
            <v/>
          </cell>
          <cell r="AM672" t="str">
            <v/>
          </cell>
          <cell r="AN672" t="str">
            <v/>
          </cell>
          <cell r="AR672">
            <v>1</v>
          </cell>
          <cell r="AS672">
            <v>1</v>
          </cell>
          <cell r="AU672" t="str">
            <v/>
          </cell>
          <cell r="AV672" t="str">
            <v/>
          </cell>
          <cell r="AW672" t="str">
            <v/>
          </cell>
          <cell r="AX672" t="str">
            <v/>
          </cell>
          <cell r="AY672" t="str">
            <v/>
          </cell>
          <cell r="AZ672" t="str">
            <v/>
          </cell>
          <cell r="BA672" t="str">
            <v/>
          </cell>
          <cell r="BB672" t="str">
            <v/>
          </cell>
          <cell r="BC672" t="str">
            <v/>
          </cell>
          <cell r="BE672" t="str">
            <v/>
          </cell>
          <cell r="BF672" t="str">
            <v/>
          </cell>
          <cell r="BG672" t="str">
            <v/>
          </cell>
          <cell r="BH672" t="str">
            <v/>
          </cell>
          <cell r="BI672" t="str">
            <v/>
          </cell>
          <cell r="BM672" t="str">
            <v/>
          </cell>
          <cell r="BN672" t="str">
            <v/>
          </cell>
          <cell r="BP672">
            <v>1</v>
          </cell>
          <cell r="BQ672">
            <v>1</v>
          </cell>
          <cell r="BS672">
            <v>1</v>
          </cell>
          <cell r="BT672">
            <v>1</v>
          </cell>
          <cell r="BW672" t="str">
            <v/>
          </cell>
          <cell r="BX672" t="str">
            <v/>
          </cell>
          <cell r="BY672" t="str">
            <v/>
          </cell>
          <cell r="CA672" t="str">
            <v/>
          </cell>
          <cell r="CB672" t="str">
            <v/>
          </cell>
          <cell r="CD672" t="str">
            <v/>
          </cell>
          <cell r="CE672" t="str">
            <v/>
          </cell>
          <cell r="CH672" t="str">
            <v>植木　孝宜</v>
          </cell>
        </row>
        <row r="673">
          <cell r="A673">
            <v>669</v>
          </cell>
          <cell r="B673" t="str">
            <v>3337</v>
          </cell>
          <cell r="C673">
            <v>3337</v>
          </cell>
          <cell r="D673">
            <v>3000856</v>
          </cell>
          <cell r="E673" t="str">
            <v>乙訓</v>
          </cell>
          <cell r="F673" t="str">
            <v>田本内科</v>
          </cell>
          <cell r="G673" t="str">
            <v/>
          </cell>
          <cell r="H673" t="str">
            <v>617-0843</v>
          </cell>
          <cell r="I673" t="str">
            <v>長岡京市友岡３丁目１２－１２</v>
          </cell>
          <cell r="J673" t="str">
            <v>617-0843長岡京市友岡３丁目１２－１２</v>
          </cell>
          <cell r="K673" t="str">
            <v/>
          </cell>
          <cell r="L673" t="str">
            <v>075-951-0749</v>
          </cell>
          <cell r="M673" t="str">
            <v/>
          </cell>
          <cell r="N673" t="str">
            <v>075-955-9053</v>
          </cell>
          <cell r="P673" t="str">
            <v>田本内科</v>
          </cell>
          <cell r="Q673" t="str">
            <v>617-0843</v>
          </cell>
          <cell r="R673" t="str">
            <v>長岡京市友岡３丁目１２－１２</v>
          </cell>
          <cell r="S673" t="str">
            <v>075-951-0749</v>
          </cell>
          <cell r="U673">
            <v>3039</v>
          </cell>
          <cell r="V673" t="str">
            <v/>
          </cell>
          <cell r="W673" t="str">
            <v/>
          </cell>
          <cell r="X673" t="str">
            <v>H27.2.2.名称変更　田本　重美　
27.3.19D会員退会</v>
          </cell>
          <cell r="Z673" t="str">
            <v/>
          </cell>
          <cell r="AA673" t="str">
            <v/>
          </cell>
          <cell r="AB673" t="str">
            <v/>
          </cell>
          <cell r="AC673">
            <v>9</v>
          </cell>
          <cell r="AS673" t="str">
            <v/>
          </cell>
          <cell r="AU673" t="str">
            <v/>
          </cell>
          <cell r="AV673" t="str">
            <v/>
          </cell>
          <cell r="AW673" t="str">
            <v/>
          </cell>
          <cell r="AX673" t="str">
            <v/>
          </cell>
          <cell r="AY673" t="str">
            <v/>
          </cell>
          <cell r="AZ673" t="str">
            <v/>
          </cell>
          <cell r="BA673" t="str">
            <v/>
          </cell>
          <cell r="BB673" t="str">
            <v/>
          </cell>
          <cell r="BC673" t="str">
            <v/>
          </cell>
          <cell r="BE673" t="str">
            <v/>
          </cell>
          <cell r="BF673" t="str">
            <v/>
          </cell>
          <cell r="BG673" t="str">
            <v/>
          </cell>
          <cell r="BH673" t="str">
            <v/>
          </cell>
          <cell r="BI673" t="str">
            <v/>
          </cell>
          <cell r="BM673" t="str">
            <v/>
          </cell>
          <cell r="BN673" t="str">
            <v/>
          </cell>
          <cell r="BP673" t="str">
            <v/>
          </cell>
          <cell r="BQ673" t="str">
            <v/>
          </cell>
          <cell r="BS673">
            <v>1</v>
          </cell>
          <cell r="BU673" t="str">
            <v>29.5.25新規登録</v>
          </cell>
          <cell r="BW673">
            <v>1</v>
          </cell>
          <cell r="BX673">
            <v>1</v>
          </cell>
          <cell r="BY673" t="str">
            <v/>
          </cell>
          <cell r="CA673" t="str">
            <v/>
          </cell>
          <cell r="CB673" t="str">
            <v/>
          </cell>
          <cell r="CD673" t="str">
            <v/>
          </cell>
          <cell r="CE673" t="str">
            <v/>
          </cell>
          <cell r="CH673" t="str">
            <v>田本　重美
田本　敦子</v>
          </cell>
        </row>
        <row r="674">
          <cell r="A674">
            <v>670</v>
          </cell>
          <cell r="B674" t="str">
            <v>745</v>
          </cell>
          <cell r="C674">
            <v>745</v>
          </cell>
          <cell r="D674">
            <v>305449</v>
          </cell>
          <cell r="E674" t="str">
            <v>中京東部</v>
          </cell>
          <cell r="F674" t="str">
            <v>しんや医院</v>
          </cell>
          <cell r="G674" t="str">
            <v/>
          </cell>
          <cell r="H674" t="str">
            <v>604-8132</v>
          </cell>
          <cell r="I674" t="str">
            <v>中京区高倉通三条下ル丸屋町１６６－６</v>
          </cell>
          <cell r="J674" t="str">
            <v>604-8132中京区高倉通三条下ル丸屋町１６６－６</v>
          </cell>
          <cell r="K674" t="str">
            <v/>
          </cell>
          <cell r="L674" t="str">
            <v>075-252-3888</v>
          </cell>
          <cell r="M674" t="str">
            <v/>
          </cell>
          <cell r="N674" t="str">
            <v>075-252-5156</v>
          </cell>
          <cell r="P674" t="str">
            <v>しんや医院</v>
          </cell>
          <cell r="Q674" t="str">
            <v>604-8132</v>
          </cell>
          <cell r="R674" t="str">
            <v>中京区高倉通三条下ル丸屋町１６６－６</v>
          </cell>
          <cell r="S674" t="str">
            <v>075-252-3888</v>
          </cell>
          <cell r="T674" t="str">
            <v>075-252-5156</v>
          </cell>
          <cell r="U674">
            <v>497</v>
          </cell>
          <cell r="V674" t="str">
            <v/>
          </cell>
          <cell r="W674" t="str">
            <v/>
          </cell>
          <cell r="X674" t="str">
            <v>27.8.4 DT2期 新規登録_x000D_
新屋医院_x000D_
R3.11.9確認_x000D_
R4.11.30HPV追加　230627市日脳追加</v>
          </cell>
          <cell r="AC674" t="str">
            <v/>
          </cell>
          <cell r="AH674" t="str">
            <v/>
          </cell>
          <cell r="AI674" t="str">
            <v/>
          </cell>
          <cell r="AR674">
            <v>1</v>
          </cell>
          <cell r="AS674">
            <v>1</v>
          </cell>
          <cell r="AX674" t="str">
            <v/>
          </cell>
          <cell r="BB674" t="str">
            <v/>
          </cell>
          <cell r="BC674">
            <v>1</v>
          </cell>
          <cell r="BE674">
            <v>1</v>
          </cell>
          <cell r="BG674">
            <v>1</v>
          </cell>
          <cell r="BM674" t="str">
            <v/>
          </cell>
          <cell r="BN674" t="str">
            <v/>
          </cell>
          <cell r="BP674">
            <v>1</v>
          </cell>
          <cell r="BQ674">
            <v>1</v>
          </cell>
          <cell r="BS674">
            <v>1</v>
          </cell>
          <cell r="BT674">
            <v>1</v>
          </cell>
          <cell r="BU674" t="str">
            <v>H27.7.28 医療機関名修正</v>
          </cell>
          <cell r="BW674" t="str">
            <v/>
          </cell>
          <cell r="BX674" t="str">
            <v/>
          </cell>
          <cell r="BY674" t="str">
            <v/>
          </cell>
          <cell r="CA674" t="str">
            <v/>
          </cell>
          <cell r="CB674" t="str">
            <v/>
          </cell>
          <cell r="CE674" t="str">
            <v/>
          </cell>
          <cell r="CG674" t="str">
            <v>新屋　久幸</v>
          </cell>
          <cell r="CH674" t="str">
            <v>新屋　久幸</v>
          </cell>
        </row>
        <row r="675">
          <cell r="A675">
            <v>671</v>
          </cell>
          <cell r="B675" t="str">
            <v>4045</v>
          </cell>
          <cell r="C675">
            <v>4045</v>
          </cell>
          <cell r="D675" t="str">
            <v/>
          </cell>
          <cell r="E675" t="str">
            <v/>
          </cell>
          <cell r="F675" t="str">
            <v/>
          </cell>
          <cell r="G675" t="str">
            <v>★</v>
          </cell>
          <cell r="H675" t="str">
            <v/>
          </cell>
          <cell r="I675" t="str">
            <v/>
          </cell>
          <cell r="J675" t="str">
            <v/>
          </cell>
          <cell r="K675" t="str">
            <v>★</v>
          </cell>
          <cell r="L675" t="str">
            <v/>
          </cell>
          <cell r="M675" t="str">
            <v>★</v>
          </cell>
          <cell r="N675" t="str">
            <v/>
          </cell>
          <cell r="P675" t="str">
            <v>たのべ医院</v>
          </cell>
          <cell r="Q675" t="str">
            <v>611-0011</v>
          </cell>
          <cell r="R675" t="str">
            <v>宇治市五ケ庄折坂５６－１ プレスティージ黄檗１Ｆ</v>
          </cell>
          <cell r="S675" t="str">
            <v>0774-33-8178</v>
          </cell>
          <cell r="U675" t="str">
            <v>★</v>
          </cell>
          <cell r="V675" t="str">
            <v/>
          </cell>
          <cell r="W675" t="str">
            <v/>
          </cell>
          <cell r="X675" t="str">
            <v/>
          </cell>
          <cell r="Z675" t="str">
            <v/>
          </cell>
          <cell r="AA675" t="str">
            <v/>
          </cell>
          <cell r="AB675" t="str">
            <v/>
          </cell>
          <cell r="AC675" t="str">
            <v/>
          </cell>
          <cell r="AD675" t="str">
            <v/>
          </cell>
          <cell r="AE675" t="str">
            <v/>
          </cell>
          <cell r="AF675" t="str">
            <v/>
          </cell>
          <cell r="AG675" t="str">
            <v/>
          </cell>
          <cell r="AH675" t="str">
            <v/>
          </cell>
          <cell r="AI675" t="str">
            <v/>
          </cell>
          <cell r="AK675" t="str">
            <v/>
          </cell>
          <cell r="AL675" t="str">
            <v/>
          </cell>
          <cell r="AM675" t="str">
            <v/>
          </cell>
          <cell r="AN675" t="str">
            <v/>
          </cell>
          <cell r="AR675">
            <v>1</v>
          </cell>
          <cell r="AS675">
            <v>2</v>
          </cell>
          <cell r="AU675" t="str">
            <v/>
          </cell>
          <cell r="AV675" t="str">
            <v/>
          </cell>
          <cell r="AW675" t="str">
            <v/>
          </cell>
          <cell r="AX675" t="str">
            <v/>
          </cell>
          <cell r="AY675" t="str">
            <v/>
          </cell>
          <cell r="AZ675" t="str">
            <v/>
          </cell>
          <cell r="BA675" t="str">
            <v/>
          </cell>
          <cell r="BB675" t="str">
            <v/>
          </cell>
          <cell r="BC675" t="str">
            <v/>
          </cell>
          <cell r="BE675" t="str">
            <v/>
          </cell>
          <cell r="BF675" t="str">
            <v/>
          </cell>
          <cell r="BG675" t="str">
            <v/>
          </cell>
          <cell r="BH675" t="str">
            <v/>
          </cell>
          <cell r="BI675" t="str">
            <v/>
          </cell>
          <cell r="BM675" t="str">
            <v/>
          </cell>
          <cell r="BN675" t="str">
            <v/>
          </cell>
          <cell r="BP675">
            <v>1</v>
          </cell>
          <cell r="BQ675">
            <v>2</v>
          </cell>
          <cell r="BS675" t="str">
            <v/>
          </cell>
          <cell r="BT675" t="str">
            <v/>
          </cell>
          <cell r="BW675" t="str">
            <v/>
          </cell>
          <cell r="BX675" t="str">
            <v/>
          </cell>
          <cell r="BY675" t="str">
            <v/>
          </cell>
          <cell r="CA675" t="str">
            <v/>
          </cell>
          <cell r="CB675" t="str">
            <v/>
          </cell>
          <cell r="CD675" t="str">
            <v/>
          </cell>
          <cell r="CE675" t="str">
            <v/>
          </cell>
          <cell r="CH675" t="str">
            <v>田野邊　裕二</v>
          </cell>
        </row>
        <row r="676">
          <cell r="A676">
            <v>672</v>
          </cell>
          <cell r="B676" t="str">
            <v>6392</v>
          </cell>
          <cell r="C676">
            <v>6392</v>
          </cell>
          <cell r="D676">
            <v>1203841</v>
          </cell>
          <cell r="E676" t="str">
            <v>宇治久世</v>
          </cell>
          <cell r="F676" t="str">
            <v>しんたにクリニック</v>
          </cell>
          <cell r="G676" t="str">
            <v/>
          </cell>
          <cell r="H676" t="str">
            <v>611-0031</v>
          </cell>
          <cell r="I676" t="str">
            <v>宇治市広野町西裏８７ ザ・ガーデンコミューンＤ－２Ｆ</v>
          </cell>
          <cell r="J676" t="str">
            <v>611-0031宇治市広野町西裏８７ ザ・ガーデンコミューンＤ－２Ｆ</v>
          </cell>
          <cell r="K676" t="str">
            <v/>
          </cell>
          <cell r="L676" t="str">
            <v>0774-45-0777</v>
          </cell>
          <cell r="M676" t="str">
            <v/>
          </cell>
          <cell r="N676" t="str">
            <v>0774-45-0778</v>
          </cell>
          <cell r="P676" t="str">
            <v>しんたにクリニック</v>
          </cell>
          <cell r="Q676" t="str">
            <v>611-0031</v>
          </cell>
          <cell r="R676" t="str">
            <v>宇治市広野町西裏８７ ザ・ガーデンコミューンＤ－２Ｆ</v>
          </cell>
          <cell r="S676" t="str">
            <v>0774-45-0777</v>
          </cell>
          <cell r="U676">
            <v>3404</v>
          </cell>
          <cell r="V676" t="str">
            <v/>
          </cell>
          <cell r="W676" t="str">
            <v/>
          </cell>
          <cell r="X676" t="str">
            <v>H30.9.1　開業</v>
          </cell>
          <cell r="Z676" t="str">
            <v/>
          </cell>
          <cell r="AA676" t="str">
            <v/>
          </cell>
          <cell r="AB676" t="str">
            <v/>
          </cell>
          <cell r="AC676" t="str">
            <v/>
          </cell>
          <cell r="AD676" t="str">
            <v/>
          </cell>
          <cell r="AE676" t="str">
            <v/>
          </cell>
          <cell r="AF676" t="str">
            <v/>
          </cell>
          <cell r="AG676" t="str">
            <v/>
          </cell>
          <cell r="AH676" t="str">
            <v/>
          </cell>
          <cell r="AI676" t="str">
            <v/>
          </cell>
          <cell r="AK676" t="str">
            <v/>
          </cell>
          <cell r="AL676" t="str">
            <v/>
          </cell>
          <cell r="AM676" t="str">
            <v/>
          </cell>
          <cell r="AN676" t="str">
            <v/>
          </cell>
          <cell r="AR676">
            <v>1</v>
          </cell>
          <cell r="AS676">
            <v>1</v>
          </cell>
          <cell r="AU676" t="str">
            <v/>
          </cell>
          <cell r="AV676" t="str">
            <v/>
          </cell>
          <cell r="AW676" t="str">
            <v/>
          </cell>
          <cell r="AX676" t="str">
            <v/>
          </cell>
          <cell r="AY676" t="str">
            <v/>
          </cell>
          <cell r="AZ676" t="str">
            <v/>
          </cell>
          <cell r="BA676" t="str">
            <v/>
          </cell>
          <cell r="BB676" t="str">
            <v/>
          </cell>
          <cell r="BC676" t="str">
            <v/>
          </cell>
          <cell r="BE676" t="str">
            <v/>
          </cell>
          <cell r="BF676" t="str">
            <v/>
          </cell>
          <cell r="BG676" t="str">
            <v/>
          </cell>
          <cell r="BH676" t="str">
            <v/>
          </cell>
          <cell r="BI676" t="str">
            <v/>
          </cell>
          <cell r="BM676" t="str">
            <v/>
          </cell>
          <cell r="BN676" t="str">
            <v/>
          </cell>
          <cell r="BP676">
            <v>1</v>
          </cell>
          <cell r="BQ676">
            <v>1</v>
          </cell>
          <cell r="BS676" t="str">
            <v/>
          </cell>
          <cell r="BT676" t="str">
            <v/>
          </cell>
          <cell r="BW676" t="str">
            <v/>
          </cell>
          <cell r="BX676" t="str">
            <v/>
          </cell>
          <cell r="BY676" t="str">
            <v/>
          </cell>
          <cell r="CA676" t="str">
            <v/>
          </cell>
          <cell r="CB676" t="str">
            <v/>
          </cell>
          <cell r="CD676" t="str">
            <v/>
          </cell>
          <cell r="CE676" t="str">
            <v/>
          </cell>
          <cell r="CH676" t="str">
            <v>新谷　卓司</v>
          </cell>
        </row>
        <row r="677">
          <cell r="A677">
            <v>673</v>
          </cell>
          <cell r="B677" t="str">
            <v>5258</v>
          </cell>
          <cell r="C677">
            <v>5258</v>
          </cell>
          <cell r="D677">
            <v>906816</v>
          </cell>
          <cell r="E677" t="str">
            <v>伏見</v>
          </cell>
          <cell r="F677" t="str">
            <v>田里医院</v>
          </cell>
          <cell r="G677" t="str">
            <v/>
          </cell>
          <cell r="H677" t="str">
            <v>612-8015</v>
          </cell>
          <cell r="I677" t="str">
            <v>伏見区桃山町和泉４０－１</v>
          </cell>
          <cell r="J677" t="str">
            <v>612-8015伏見区桃山町和泉４０－１</v>
          </cell>
          <cell r="K677" t="str">
            <v/>
          </cell>
          <cell r="L677" t="str">
            <v>075-611-5580</v>
          </cell>
          <cell r="M677" t="str">
            <v/>
          </cell>
          <cell r="N677" t="str">
            <v>075-606-6016</v>
          </cell>
          <cell r="P677" t="str">
            <v>田里医院</v>
          </cell>
          <cell r="Q677" t="str">
            <v>612-8015</v>
          </cell>
          <cell r="R677" t="str">
            <v>伏見区桃山町和泉４０－１</v>
          </cell>
          <cell r="S677" t="str">
            <v>075-611-5580</v>
          </cell>
          <cell r="U677">
            <v>2623</v>
          </cell>
          <cell r="V677" t="str">
            <v/>
          </cell>
          <cell r="W677" t="str">
            <v/>
          </cell>
          <cell r="X677" t="str">
            <v>26.12.18二混1・2,麻、風、MR、日脳1・2、高イ追加_x000D_
_x000D_
FAX：606-6016</v>
          </cell>
          <cell r="Z677">
            <v>1</v>
          </cell>
          <cell r="AA677">
            <v>1</v>
          </cell>
          <cell r="AB677">
            <v>1</v>
          </cell>
          <cell r="AC677">
            <v>1</v>
          </cell>
          <cell r="AD677">
            <v>1</v>
          </cell>
          <cell r="AE677">
            <v>1</v>
          </cell>
          <cell r="AF677">
            <v>1</v>
          </cell>
          <cell r="AG677">
            <v>1</v>
          </cell>
          <cell r="AH677">
            <v>1</v>
          </cell>
          <cell r="AI677">
            <v>1</v>
          </cell>
          <cell r="AJ677">
            <v>1</v>
          </cell>
          <cell r="AK677">
            <v>1</v>
          </cell>
          <cell r="AL677">
            <v>1</v>
          </cell>
          <cell r="AM677">
            <v>1</v>
          </cell>
          <cell r="AN677">
            <v>1</v>
          </cell>
          <cell r="AO677">
            <v>1</v>
          </cell>
          <cell r="AR677">
            <v>1</v>
          </cell>
          <cell r="AS677">
            <v>1</v>
          </cell>
          <cell r="AU677">
            <v>1</v>
          </cell>
          <cell r="AV677">
            <v>1</v>
          </cell>
          <cell r="AW677">
            <v>1</v>
          </cell>
          <cell r="AX677">
            <v>1</v>
          </cell>
          <cell r="AY677">
            <v>1</v>
          </cell>
          <cell r="AZ677">
            <v>1</v>
          </cell>
          <cell r="BA677">
            <v>1</v>
          </cell>
          <cell r="BB677">
            <v>1</v>
          </cell>
          <cell r="BC677" t="str">
            <v/>
          </cell>
          <cell r="BD677">
            <v>1</v>
          </cell>
          <cell r="BE677">
            <v>1</v>
          </cell>
          <cell r="BG677">
            <v>1</v>
          </cell>
          <cell r="BH677">
            <v>1</v>
          </cell>
          <cell r="BI677">
            <v>1</v>
          </cell>
          <cell r="BJ677">
            <v>1</v>
          </cell>
          <cell r="BM677">
            <v>1</v>
          </cell>
          <cell r="BN677" t="str">
            <v>田里　寛</v>
          </cell>
          <cell r="BP677">
            <v>1</v>
          </cell>
          <cell r="BQ677">
            <v>1</v>
          </cell>
          <cell r="BS677">
            <v>1</v>
          </cell>
          <cell r="BT677">
            <v>1</v>
          </cell>
          <cell r="BW677" t="str">
            <v/>
          </cell>
          <cell r="BX677" t="str">
            <v/>
          </cell>
          <cell r="BY677" t="str">
            <v/>
          </cell>
          <cell r="CA677" t="str">
            <v/>
          </cell>
          <cell r="CB677" t="str">
            <v/>
          </cell>
          <cell r="CD677">
            <v>1</v>
          </cell>
          <cell r="CE677" t="str">
            <v>田里　寛</v>
          </cell>
          <cell r="CG677" t="str">
            <v>田里　寛</v>
          </cell>
          <cell r="CH677" t="str">
            <v>田里　寛</v>
          </cell>
        </row>
        <row r="678">
          <cell r="A678">
            <v>674</v>
          </cell>
          <cell r="B678" t="str">
            <v>5330</v>
          </cell>
          <cell r="C678">
            <v>5330</v>
          </cell>
          <cell r="D678">
            <v>3300272</v>
          </cell>
          <cell r="E678" t="str">
            <v>北丹</v>
          </cell>
          <cell r="F678" t="str">
            <v>新谷医院</v>
          </cell>
          <cell r="G678" t="str">
            <v/>
          </cell>
          <cell r="H678" t="str">
            <v>627-0012</v>
          </cell>
          <cell r="I678" t="str">
            <v>京丹後市峰山町杉谷９７９－４</v>
          </cell>
          <cell r="J678" t="str">
            <v>627-0012京丹後市峰山町杉谷９７９－４</v>
          </cell>
          <cell r="K678" t="str">
            <v/>
          </cell>
          <cell r="L678" t="str">
            <v>0772-62-0592</v>
          </cell>
          <cell r="M678" t="str">
            <v/>
          </cell>
          <cell r="N678" t="str">
            <v>0772-62-0592</v>
          </cell>
          <cell r="P678" t="str">
            <v>新谷医院</v>
          </cell>
          <cell r="Q678" t="str">
            <v>627-0012</v>
          </cell>
          <cell r="R678" t="str">
            <v>京丹後市峰山町杉谷９７９－４</v>
          </cell>
          <cell r="S678" t="str">
            <v>0772-62-0592</v>
          </cell>
          <cell r="U678">
            <v>4164</v>
          </cell>
          <cell r="V678" t="str">
            <v/>
          </cell>
          <cell r="W678" t="str">
            <v/>
          </cell>
          <cell r="X678" t="str">
            <v>R3.11.29ロタ追加</v>
          </cell>
          <cell r="Z678">
            <v>1</v>
          </cell>
          <cell r="AA678">
            <v>1</v>
          </cell>
          <cell r="AB678">
            <v>1</v>
          </cell>
          <cell r="AC678">
            <v>1</v>
          </cell>
          <cell r="AD678">
            <v>1</v>
          </cell>
          <cell r="AE678">
            <v>1</v>
          </cell>
          <cell r="AF678">
            <v>1</v>
          </cell>
          <cell r="AG678">
            <v>1</v>
          </cell>
          <cell r="AH678">
            <v>1</v>
          </cell>
          <cell r="AI678">
            <v>1</v>
          </cell>
          <cell r="AJ678">
            <v>1</v>
          </cell>
          <cell r="AK678">
            <v>1</v>
          </cell>
          <cell r="AL678">
            <v>1</v>
          </cell>
          <cell r="AM678">
            <v>1</v>
          </cell>
          <cell r="AN678">
            <v>1</v>
          </cell>
          <cell r="AO678">
            <v>1</v>
          </cell>
          <cell r="AR678">
            <v>1</v>
          </cell>
          <cell r="AS678">
            <v>1</v>
          </cell>
          <cell r="AU678">
            <v>1</v>
          </cell>
          <cell r="AV678">
            <v>1</v>
          </cell>
          <cell r="AW678">
            <v>1</v>
          </cell>
          <cell r="AX678">
            <v>1</v>
          </cell>
          <cell r="AY678">
            <v>1</v>
          </cell>
          <cell r="AZ678">
            <v>1</v>
          </cell>
          <cell r="BA678">
            <v>1</v>
          </cell>
          <cell r="BB678">
            <v>1</v>
          </cell>
          <cell r="BC678">
            <v>1</v>
          </cell>
          <cell r="BD678">
            <v>1</v>
          </cell>
          <cell r="BE678">
            <v>1</v>
          </cell>
          <cell r="BF678">
            <v>1</v>
          </cell>
          <cell r="BG678">
            <v>1</v>
          </cell>
          <cell r="BH678">
            <v>1</v>
          </cell>
          <cell r="BI678">
            <v>1</v>
          </cell>
          <cell r="BJ678">
            <v>1</v>
          </cell>
          <cell r="BM678" t="str">
            <v/>
          </cell>
          <cell r="BN678" t="str">
            <v/>
          </cell>
          <cell r="BP678">
            <v>1</v>
          </cell>
          <cell r="BQ678">
            <v>1</v>
          </cell>
          <cell r="BS678">
            <v>1</v>
          </cell>
          <cell r="BT678">
            <v>1</v>
          </cell>
          <cell r="BU678" t="str">
            <v/>
          </cell>
          <cell r="BW678" t="str">
            <v/>
          </cell>
          <cell r="BX678" t="str">
            <v/>
          </cell>
          <cell r="BY678" t="str">
            <v/>
          </cell>
          <cell r="CA678" t="str">
            <v/>
          </cell>
          <cell r="CB678" t="str">
            <v/>
          </cell>
          <cell r="CE678" t="str">
            <v/>
          </cell>
          <cell r="CG678" t="str">
            <v>新谷　繁之</v>
          </cell>
          <cell r="CH678" t="str">
            <v>新谷　繁之</v>
          </cell>
        </row>
        <row r="679">
          <cell r="A679">
            <v>675</v>
          </cell>
          <cell r="B679" t="str">
            <v>5357</v>
          </cell>
          <cell r="C679">
            <v>5357</v>
          </cell>
          <cell r="D679">
            <v>3500186</v>
          </cell>
          <cell r="E679" t="str">
            <v>相楽</v>
          </cell>
          <cell r="F679" t="str">
            <v>とうじ診療所</v>
          </cell>
          <cell r="G679" t="str">
            <v/>
          </cell>
          <cell r="H679" t="str">
            <v>619-0222</v>
          </cell>
          <cell r="I679" t="str">
            <v>木津川市相楽大徳５５－４</v>
          </cell>
          <cell r="J679" t="str">
            <v>619-0222木津川市相楽大徳５５－４</v>
          </cell>
          <cell r="K679" t="str">
            <v/>
          </cell>
          <cell r="L679" t="str">
            <v>0774-73-3895</v>
          </cell>
          <cell r="M679" t="str">
            <v/>
          </cell>
          <cell r="N679" t="str">
            <v>0774-73-2122</v>
          </cell>
          <cell r="P679" t="str">
            <v>とうじ診療所</v>
          </cell>
          <cell r="Q679" t="str">
            <v>619-0222</v>
          </cell>
          <cell r="R679" t="str">
            <v>木津川市相楽大徳５５－４</v>
          </cell>
          <cell r="S679" t="str">
            <v>0774-73-3895</v>
          </cell>
          <cell r="U679">
            <v>3676</v>
          </cell>
          <cell r="V679" t="str">
            <v/>
          </cell>
          <cell r="W679" t="str">
            <v/>
          </cell>
          <cell r="X679" t="str">
            <v>京都市取り下げ
26.8.22</v>
          </cell>
          <cell r="Z679">
            <v>1</v>
          </cell>
          <cell r="AA679" t="str">
            <v/>
          </cell>
          <cell r="AB679" t="str">
            <v/>
          </cell>
          <cell r="AC679" t="str">
            <v/>
          </cell>
          <cell r="AD679" t="str">
            <v/>
          </cell>
          <cell r="AE679" t="str">
            <v/>
          </cell>
          <cell r="AF679" t="str">
            <v/>
          </cell>
          <cell r="AG679" t="str">
            <v/>
          </cell>
          <cell r="AH679" t="str">
            <v/>
          </cell>
          <cell r="AI679" t="str">
            <v/>
          </cell>
          <cell r="AK679" t="str">
            <v/>
          </cell>
          <cell r="AL679">
            <v>1</v>
          </cell>
          <cell r="AM679">
            <v>1</v>
          </cell>
          <cell r="AN679">
            <v>1</v>
          </cell>
          <cell r="AR679">
            <v>1</v>
          </cell>
          <cell r="AS679">
            <v>1</v>
          </cell>
          <cell r="AU679" t="str">
            <v/>
          </cell>
          <cell r="AV679" t="str">
            <v/>
          </cell>
          <cell r="AW679" t="str">
            <v/>
          </cell>
          <cell r="AX679" t="str">
            <v/>
          </cell>
          <cell r="AY679" t="str">
            <v/>
          </cell>
          <cell r="AZ679" t="str">
            <v/>
          </cell>
          <cell r="BA679" t="str">
            <v/>
          </cell>
          <cell r="BB679" t="str">
            <v/>
          </cell>
          <cell r="BC679" t="str">
            <v/>
          </cell>
          <cell r="BE679" t="str">
            <v/>
          </cell>
          <cell r="BF679" t="str">
            <v/>
          </cell>
          <cell r="BG679" t="str">
            <v/>
          </cell>
          <cell r="BH679" t="str">
            <v/>
          </cell>
          <cell r="BI679" t="str">
            <v/>
          </cell>
          <cell r="BM679" t="str">
            <v/>
          </cell>
          <cell r="BN679" t="str">
            <v/>
          </cell>
          <cell r="BP679" t="str">
            <v/>
          </cell>
          <cell r="BQ679" t="str">
            <v/>
          </cell>
          <cell r="BS679" t="str">
            <v/>
          </cell>
          <cell r="BT679" t="str">
            <v/>
          </cell>
          <cell r="BU679" t="str">
            <v/>
          </cell>
          <cell r="BW679" t="str">
            <v/>
          </cell>
          <cell r="BX679" t="str">
            <v/>
          </cell>
          <cell r="BY679" t="str">
            <v/>
          </cell>
          <cell r="CA679" t="str">
            <v/>
          </cell>
          <cell r="CB679" t="str">
            <v/>
          </cell>
          <cell r="CD679" t="str">
            <v/>
          </cell>
          <cell r="CE679" t="str">
            <v/>
          </cell>
          <cell r="CG679" t="str">
            <v>田路　吉朗</v>
          </cell>
          <cell r="CH679" t="str">
            <v>田路　吉朗</v>
          </cell>
        </row>
        <row r="680">
          <cell r="A680">
            <v>676</v>
          </cell>
          <cell r="B680" t="str">
            <v>5100</v>
          </cell>
          <cell r="C680">
            <v>5100</v>
          </cell>
          <cell r="D680">
            <v>804334</v>
          </cell>
          <cell r="E680" t="str">
            <v>東山</v>
          </cell>
          <cell r="F680" t="str">
            <v>新谷医院</v>
          </cell>
          <cell r="G680" t="str">
            <v/>
          </cell>
          <cell r="H680" t="str">
            <v>605-0914</v>
          </cell>
          <cell r="I680" t="str">
            <v>東山区渋谷通大和大路東入下新シ町３３８</v>
          </cell>
          <cell r="J680" t="str">
            <v>605-0914東山区渋谷通大和大路東入下新シ町３３８</v>
          </cell>
          <cell r="K680" t="str">
            <v/>
          </cell>
          <cell r="L680" t="str">
            <v>075-561-3075</v>
          </cell>
          <cell r="M680" t="str">
            <v/>
          </cell>
          <cell r="N680" t="str">
            <v>075-561-3075</v>
          </cell>
          <cell r="P680" t="str">
            <v>新谷医院</v>
          </cell>
          <cell r="Q680" t="str">
            <v>605-0914</v>
          </cell>
          <cell r="R680" t="str">
            <v>東山区渋谷通大和大路東入下新シ町３３８</v>
          </cell>
          <cell r="S680" t="str">
            <v>075-561-3075</v>
          </cell>
          <cell r="U680">
            <v>2052</v>
          </cell>
          <cell r="V680" t="str">
            <v/>
          </cell>
          <cell r="W680" t="str">
            <v/>
          </cell>
          <cell r="X680" t="str">
            <v>075-561-4570</v>
          </cell>
          <cell r="Z680" t="str">
            <v/>
          </cell>
          <cell r="AA680" t="str">
            <v/>
          </cell>
          <cell r="AB680" t="str">
            <v/>
          </cell>
          <cell r="AC680" t="str">
            <v/>
          </cell>
          <cell r="AD680" t="str">
            <v/>
          </cell>
          <cell r="AE680" t="str">
            <v/>
          </cell>
          <cell r="AF680" t="str">
            <v/>
          </cell>
          <cell r="AG680" t="str">
            <v/>
          </cell>
          <cell r="AH680" t="str">
            <v/>
          </cell>
          <cell r="AI680" t="str">
            <v/>
          </cell>
          <cell r="AK680" t="str">
            <v/>
          </cell>
          <cell r="AL680" t="str">
            <v/>
          </cell>
          <cell r="AM680" t="str">
            <v/>
          </cell>
          <cell r="AN680" t="str">
            <v/>
          </cell>
          <cell r="AR680" t="str">
            <v/>
          </cell>
          <cell r="AS680">
            <v>1</v>
          </cell>
          <cell r="AU680" t="str">
            <v/>
          </cell>
          <cell r="AV680" t="str">
            <v/>
          </cell>
          <cell r="AW680" t="str">
            <v/>
          </cell>
          <cell r="AX680" t="str">
            <v/>
          </cell>
          <cell r="AY680" t="str">
            <v/>
          </cell>
          <cell r="AZ680" t="str">
            <v/>
          </cell>
          <cell r="BA680" t="str">
            <v/>
          </cell>
          <cell r="BB680" t="str">
            <v/>
          </cell>
          <cell r="BC680" t="str">
            <v/>
          </cell>
          <cell r="BE680" t="str">
            <v/>
          </cell>
          <cell r="BF680" t="str">
            <v/>
          </cell>
          <cell r="BG680" t="str">
            <v/>
          </cell>
          <cell r="BH680" t="str">
            <v/>
          </cell>
          <cell r="BI680" t="str">
            <v/>
          </cell>
          <cell r="BM680" t="str">
            <v/>
          </cell>
          <cell r="BN680" t="str">
            <v/>
          </cell>
          <cell r="BP680">
            <v>1</v>
          </cell>
          <cell r="BQ680">
            <v>1</v>
          </cell>
          <cell r="BS680">
            <v>1</v>
          </cell>
          <cell r="BT680">
            <v>1</v>
          </cell>
          <cell r="BW680" t="str">
            <v/>
          </cell>
          <cell r="BX680" t="str">
            <v/>
          </cell>
          <cell r="BY680" t="str">
            <v/>
          </cell>
          <cell r="CA680" t="str">
            <v/>
          </cell>
          <cell r="CB680" t="str">
            <v/>
          </cell>
          <cell r="CD680">
            <v>1</v>
          </cell>
          <cell r="CE680" t="str">
            <v>新谷　茂樹</v>
          </cell>
          <cell r="CH680" t="str">
            <v>新谷　茂樹</v>
          </cell>
        </row>
        <row r="681">
          <cell r="A681">
            <v>677</v>
          </cell>
          <cell r="B681" t="str">
            <v>6406</v>
          </cell>
          <cell r="C681">
            <v>6406</v>
          </cell>
          <cell r="D681">
            <v>706968</v>
          </cell>
          <cell r="E681" t="str">
            <v>右京</v>
          </cell>
          <cell r="F681" t="str">
            <v>田渕内科医院</v>
          </cell>
          <cell r="G681" t="str">
            <v/>
          </cell>
          <cell r="H681" t="str">
            <v>616-8234</v>
          </cell>
          <cell r="I681" t="str">
            <v>右京区鳴滝嵯峨園町８－５</v>
          </cell>
          <cell r="J681" t="str">
            <v>616-8234右京区鳴滝嵯峨園町８－５</v>
          </cell>
          <cell r="K681" t="str">
            <v/>
          </cell>
          <cell r="L681" t="str">
            <v>075-463-2021</v>
          </cell>
          <cell r="M681" t="str">
            <v/>
          </cell>
          <cell r="N681" t="str">
            <v>075-464-5326</v>
          </cell>
          <cell r="P681" t="str">
            <v>田渕内科医院</v>
          </cell>
          <cell r="Q681" t="str">
            <v>616-8234</v>
          </cell>
          <cell r="R681" t="str">
            <v>右京区鳴滝嵯峨園町８－５</v>
          </cell>
          <cell r="S681" t="str">
            <v>075-463-2021</v>
          </cell>
          <cell r="U681">
            <v>1525</v>
          </cell>
          <cell r="V681" t="str">
            <v/>
          </cell>
          <cell r="W681" t="str">
            <v/>
          </cell>
          <cell r="X681" t="str">
            <v>2018/11/1　田渕　弘孝→　田渕　弘明に管理者交代&amp;水痘、B肝追加、高肺公表するに変更</v>
          </cell>
          <cell r="AA681" t="str">
            <v/>
          </cell>
          <cell r="AB681" t="str">
            <v/>
          </cell>
          <cell r="AC681">
            <v>1</v>
          </cell>
          <cell r="AD681" t="str">
            <v/>
          </cell>
          <cell r="AE681" t="str">
            <v/>
          </cell>
          <cell r="AH681">
            <v>1</v>
          </cell>
          <cell r="AI681">
            <v>1</v>
          </cell>
          <cell r="AM681" t="str">
            <v/>
          </cell>
          <cell r="AN681" t="str">
            <v/>
          </cell>
          <cell r="AR681">
            <v>1</v>
          </cell>
          <cell r="AS681">
            <v>1</v>
          </cell>
          <cell r="AV681" t="str">
            <v/>
          </cell>
          <cell r="AW681" t="str">
            <v/>
          </cell>
          <cell r="AX681">
            <v>1</v>
          </cell>
          <cell r="AY681" t="str">
            <v/>
          </cell>
          <cell r="AZ681" t="str">
            <v/>
          </cell>
          <cell r="BB681">
            <v>1</v>
          </cell>
          <cell r="BC681">
            <v>1</v>
          </cell>
          <cell r="BH681" t="str">
            <v/>
          </cell>
          <cell r="BI681" t="str">
            <v/>
          </cell>
          <cell r="BM681" t="str">
            <v/>
          </cell>
          <cell r="BN681" t="str">
            <v/>
          </cell>
          <cell r="BP681">
            <v>1</v>
          </cell>
          <cell r="BQ681">
            <v>1</v>
          </cell>
          <cell r="BS681">
            <v>1</v>
          </cell>
          <cell r="BT681">
            <v>1</v>
          </cell>
          <cell r="BU681" t="str">
            <v>2018/11/1　弘孝→弘明に管理者変更、抗体検査追加。</v>
          </cell>
          <cell r="BW681">
            <v>1</v>
          </cell>
          <cell r="BX681">
            <v>1</v>
          </cell>
          <cell r="BY681" t="str">
            <v/>
          </cell>
          <cell r="CA681" t="str">
            <v/>
          </cell>
          <cell r="CB681" t="str">
            <v/>
          </cell>
          <cell r="CD681" t="str">
            <v/>
          </cell>
          <cell r="CE681" t="str">
            <v/>
          </cell>
          <cell r="CH681" t="str">
            <v>田渕　弘明</v>
          </cell>
        </row>
        <row r="682">
          <cell r="A682">
            <v>678</v>
          </cell>
          <cell r="B682" t="str">
            <v>6266</v>
          </cell>
          <cell r="C682">
            <v>6266</v>
          </cell>
          <cell r="D682">
            <v>3200977</v>
          </cell>
          <cell r="E682" t="str">
            <v>綴喜</v>
          </cell>
          <cell r="F682" t="str">
            <v>新田クリニック</v>
          </cell>
          <cell r="G682" t="str">
            <v/>
          </cell>
          <cell r="H682" t="str">
            <v>610-0357</v>
          </cell>
          <cell r="I682" t="str">
            <v>京田辺市山手東１丁目６－２ ハチセンビル２号館１Ｆ</v>
          </cell>
          <cell r="J682" t="str">
            <v>610-0357京田辺市山手東１丁目６－２ ハチセンビル２号館１Ｆ</v>
          </cell>
          <cell r="K682" t="str">
            <v/>
          </cell>
          <cell r="L682" t="str">
            <v>0774-62-1120</v>
          </cell>
          <cell r="M682" t="str">
            <v/>
          </cell>
          <cell r="N682" t="str">
            <v>0774-62-1100</v>
          </cell>
          <cell r="P682" t="str">
            <v>新田クリニック</v>
          </cell>
          <cell r="Q682" t="str">
            <v>610-0357</v>
          </cell>
          <cell r="R682" t="str">
            <v>京田辺市山手東１丁目６－２ ハチセンビル２号館１Ｆ</v>
          </cell>
          <cell r="S682" t="str">
            <v>0774-62-1120</v>
          </cell>
          <cell r="T682" t="str">
            <v>0774-62-1100</v>
          </cell>
          <cell r="U682">
            <v>3578</v>
          </cell>
          <cell r="V682" t="str">
            <v/>
          </cell>
          <cell r="W682" t="str">
            <v/>
          </cell>
          <cell r="X682" t="str">
            <v>26.9.25_x000D_
R3.11.19確認</v>
          </cell>
          <cell r="AC682" t="str">
            <v/>
          </cell>
          <cell r="AG682">
            <v>1</v>
          </cell>
          <cell r="AH682">
            <v>1</v>
          </cell>
          <cell r="AI682">
            <v>1</v>
          </cell>
          <cell r="AJ682">
            <v>1</v>
          </cell>
          <cell r="AR682">
            <v>1</v>
          </cell>
          <cell r="AS682">
            <v>1</v>
          </cell>
          <cell r="AX682" t="str">
            <v/>
          </cell>
          <cell r="BB682">
            <v>1</v>
          </cell>
          <cell r="BC682">
            <v>1</v>
          </cell>
          <cell r="BM682" t="str">
            <v/>
          </cell>
          <cell r="BN682" t="str">
            <v/>
          </cell>
          <cell r="BP682">
            <v>1</v>
          </cell>
          <cell r="BQ682">
            <v>1</v>
          </cell>
          <cell r="BS682">
            <v>1</v>
          </cell>
          <cell r="BT682">
            <v>1</v>
          </cell>
          <cell r="BY682" t="str">
            <v/>
          </cell>
          <cell r="CA682" t="str">
            <v/>
          </cell>
          <cell r="CB682" t="str">
            <v/>
          </cell>
          <cell r="CE682" t="str">
            <v/>
          </cell>
          <cell r="CG682" t="str">
            <v>新田　昌稔</v>
          </cell>
          <cell r="CH682" t="str">
            <v>新田　昌稔</v>
          </cell>
        </row>
        <row r="683">
          <cell r="A683">
            <v>679</v>
          </cell>
          <cell r="B683" t="str">
            <v>5647</v>
          </cell>
          <cell r="C683">
            <v>5647</v>
          </cell>
          <cell r="D683">
            <v>2602165</v>
          </cell>
          <cell r="E683" t="str">
            <v>福知山</v>
          </cell>
          <cell r="F683" t="str">
            <v>渡辺医院</v>
          </cell>
          <cell r="G683" t="str">
            <v/>
          </cell>
          <cell r="H683" t="str">
            <v>620-0913</v>
          </cell>
          <cell r="I683" t="str">
            <v>福知山市牧４９０</v>
          </cell>
          <cell r="J683" t="str">
            <v>620-0913福知山市牧４９０</v>
          </cell>
          <cell r="K683" t="str">
            <v/>
          </cell>
          <cell r="L683" t="str">
            <v>0773-33-3810</v>
          </cell>
          <cell r="M683" t="str">
            <v/>
          </cell>
          <cell r="N683" t="str">
            <v>0773-33-4480</v>
          </cell>
          <cell r="P683" t="str">
            <v>渡辺医院</v>
          </cell>
          <cell r="Q683" t="str">
            <v>620-0913</v>
          </cell>
          <cell r="R683" t="str">
            <v>福知山市牧４９０</v>
          </cell>
          <cell r="S683" t="str">
            <v>0773-33-3810</v>
          </cell>
          <cell r="U683">
            <v>4016</v>
          </cell>
          <cell r="V683" t="str">
            <v/>
          </cell>
          <cell r="W683" t="str">
            <v/>
          </cell>
          <cell r="X683" t="str">
            <v>29.1.24水痘追加
29.1.23B肝追加
渡辺　功 死亡削除</v>
          </cell>
          <cell r="Z683">
            <v>1</v>
          </cell>
          <cell r="AA683">
            <v>1</v>
          </cell>
          <cell r="AB683">
            <v>1</v>
          </cell>
          <cell r="AC683">
            <v>1</v>
          </cell>
          <cell r="AD683">
            <v>1</v>
          </cell>
          <cell r="AE683">
            <v>1</v>
          </cell>
          <cell r="AF683">
            <v>1</v>
          </cell>
          <cell r="AG683">
            <v>1</v>
          </cell>
          <cell r="AH683">
            <v>1</v>
          </cell>
          <cell r="AI683">
            <v>1</v>
          </cell>
          <cell r="AJ683">
            <v>1</v>
          </cell>
          <cell r="AK683">
            <v>1</v>
          </cell>
          <cell r="AL683">
            <v>1</v>
          </cell>
          <cell r="AM683">
            <v>1</v>
          </cell>
          <cell r="AN683">
            <v>1</v>
          </cell>
          <cell r="AR683">
            <v>1</v>
          </cell>
          <cell r="AS683">
            <v>1</v>
          </cell>
          <cell r="AU683">
            <v>1</v>
          </cell>
          <cell r="AV683">
            <v>1</v>
          </cell>
          <cell r="AW683">
            <v>1</v>
          </cell>
          <cell r="AX683" t="str">
            <v/>
          </cell>
          <cell r="AY683" t="str">
            <v/>
          </cell>
          <cell r="AZ683" t="str">
            <v/>
          </cell>
          <cell r="BA683">
            <v>1</v>
          </cell>
          <cell r="BB683">
            <v>1</v>
          </cell>
          <cell r="BC683">
            <v>1</v>
          </cell>
          <cell r="BD683">
            <v>1</v>
          </cell>
          <cell r="BE683">
            <v>1</v>
          </cell>
          <cell r="BF683">
            <v>1</v>
          </cell>
          <cell r="BG683">
            <v>1</v>
          </cell>
          <cell r="BH683">
            <v>1</v>
          </cell>
          <cell r="BI683">
            <v>1</v>
          </cell>
          <cell r="BM683" t="str">
            <v/>
          </cell>
          <cell r="BN683" t="str">
            <v/>
          </cell>
          <cell r="BP683">
            <v>1</v>
          </cell>
          <cell r="BQ683">
            <v>1</v>
          </cell>
          <cell r="BS683">
            <v>1</v>
          </cell>
          <cell r="BT683" t="str">
            <v/>
          </cell>
          <cell r="BU683" t="str">
            <v>27.4.1</v>
          </cell>
          <cell r="BW683" t="str">
            <v/>
          </cell>
          <cell r="BX683" t="str">
            <v/>
          </cell>
          <cell r="BY683" t="str">
            <v/>
          </cell>
          <cell r="CA683" t="str">
            <v/>
          </cell>
          <cell r="CB683" t="str">
            <v/>
          </cell>
          <cell r="CD683" t="str">
            <v/>
          </cell>
          <cell r="CE683" t="str">
            <v/>
          </cell>
          <cell r="CG683" t="str">
            <v>渡辺　一
渡辺　久
渡辺　正</v>
          </cell>
          <cell r="CH683" t="str">
            <v>渡辺　一
渡辺　久
渡辺　正</v>
          </cell>
        </row>
        <row r="684">
          <cell r="A684">
            <v>680</v>
          </cell>
          <cell r="B684" t="str">
            <v>564</v>
          </cell>
          <cell r="C684">
            <v>564</v>
          </cell>
          <cell r="D684">
            <v>300705</v>
          </cell>
          <cell r="E684" t="str">
            <v>中京東部</v>
          </cell>
          <cell r="F684" t="str">
            <v>クリニック回生</v>
          </cell>
          <cell r="G684" t="str">
            <v/>
          </cell>
          <cell r="H684" t="str">
            <v>604-8051</v>
          </cell>
          <cell r="I684" t="str">
            <v>中京区御幸町通錦小路上ル船屋町３８２</v>
          </cell>
          <cell r="J684" t="str">
            <v>604-8051中京区御幸町通錦小路上ル船屋町３８２</v>
          </cell>
          <cell r="K684" t="str">
            <v/>
          </cell>
          <cell r="L684" t="str">
            <v>075-255-0253</v>
          </cell>
          <cell r="M684" t="str">
            <v/>
          </cell>
          <cell r="N684" t="str">
            <v>075-255-0254</v>
          </cell>
          <cell r="P684" t="str">
            <v>クリニック回生</v>
          </cell>
          <cell r="Q684" t="str">
            <v>604-8051</v>
          </cell>
          <cell r="R684" t="str">
            <v>中京区御幸町通錦小路上ル船屋町３８２</v>
          </cell>
          <cell r="S684" t="str">
            <v>075-255-0253</v>
          </cell>
          <cell r="U684">
            <v>451</v>
          </cell>
          <cell r="V684" t="str">
            <v/>
          </cell>
          <cell r="W684" t="str">
            <v/>
          </cell>
          <cell r="X684" t="str">
            <v>26.10.16高イ追加</v>
          </cell>
          <cell r="Z684" t="str">
            <v/>
          </cell>
          <cell r="AA684" t="str">
            <v/>
          </cell>
          <cell r="AB684" t="str">
            <v/>
          </cell>
          <cell r="AC684" t="str">
            <v/>
          </cell>
          <cell r="AD684" t="str">
            <v/>
          </cell>
          <cell r="AE684" t="str">
            <v/>
          </cell>
          <cell r="AF684" t="str">
            <v/>
          </cell>
          <cell r="AG684" t="str">
            <v/>
          </cell>
          <cell r="AH684" t="str">
            <v/>
          </cell>
          <cell r="AI684" t="str">
            <v/>
          </cell>
          <cell r="AK684" t="str">
            <v/>
          </cell>
          <cell r="AL684" t="str">
            <v/>
          </cell>
          <cell r="AM684" t="str">
            <v/>
          </cell>
          <cell r="AN684" t="str">
            <v/>
          </cell>
          <cell r="AR684">
            <v>1</v>
          </cell>
          <cell r="AS684">
            <v>1</v>
          </cell>
          <cell r="AU684" t="str">
            <v/>
          </cell>
          <cell r="AV684" t="str">
            <v/>
          </cell>
          <cell r="AW684" t="str">
            <v/>
          </cell>
          <cell r="AX684" t="str">
            <v/>
          </cell>
          <cell r="AY684" t="str">
            <v/>
          </cell>
          <cell r="AZ684" t="str">
            <v/>
          </cell>
          <cell r="BA684" t="str">
            <v/>
          </cell>
          <cell r="BB684" t="str">
            <v/>
          </cell>
          <cell r="BC684" t="str">
            <v/>
          </cell>
          <cell r="BE684" t="str">
            <v/>
          </cell>
          <cell r="BF684" t="str">
            <v/>
          </cell>
          <cell r="BG684" t="str">
            <v/>
          </cell>
          <cell r="BH684" t="str">
            <v/>
          </cell>
          <cell r="BI684" t="str">
            <v/>
          </cell>
          <cell r="BM684" t="str">
            <v/>
          </cell>
          <cell r="BN684" t="str">
            <v/>
          </cell>
          <cell r="BP684">
            <v>1</v>
          </cell>
          <cell r="BQ684">
            <v>1</v>
          </cell>
          <cell r="BS684" t="str">
            <v/>
          </cell>
          <cell r="BT684" t="str">
            <v/>
          </cell>
          <cell r="BW684" t="str">
            <v/>
          </cell>
          <cell r="BX684" t="str">
            <v/>
          </cell>
          <cell r="BY684" t="str">
            <v/>
          </cell>
          <cell r="CA684" t="str">
            <v/>
          </cell>
          <cell r="CB684" t="str">
            <v/>
          </cell>
          <cell r="CD684">
            <v>1</v>
          </cell>
          <cell r="CE684" t="str">
            <v>新美　美希
出射　靖生
小山　誠次</v>
          </cell>
          <cell r="CH684" t="str">
            <v>新美　美希
出射　靖生
小山　誠次
津田　信幸
梁　淑姫</v>
          </cell>
        </row>
        <row r="685">
          <cell r="A685">
            <v>681</v>
          </cell>
          <cell r="B685" t="str">
            <v>5044</v>
          </cell>
          <cell r="C685">
            <v>5044</v>
          </cell>
          <cell r="D685">
            <v>2701884</v>
          </cell>
          <cell r="E685" t="str">
            <v>舞鶴</v>
          </cell>
          <cell r="F685" t="str">
            <v>渡辺医院</v>
          </cell>
          <cell r="G685" t="str">
            <v/>
          </cell>
          <cell r="H685" t="str">
            <v>625-0061</v>
          </cell>
          <cell r="I685" t="str">
            <v>舞鶴市森町２２－１</v>
          </cell>
          <cell r="J685" t="str">
            <v>625-0061舞鶴市森町２２－１</v>
          </cell>
          <cell r="K685" t="str">
            <v/>
          </cell>
          <cell r="L685" t="str">
            <v>0773-62-6095</v>
          </cell>
          <cell r="M685" t="str">
            <v/>
          </cell>
          <cell r="N685" t="str">
            <v/>
          </cell>
          <cell r="P685" t="str">
            <v>渡辺医院</v>
          </cell>
          <cell r="Q685" t="str">
            <v>625-0061</v>
          </cell>
          <cell r="R685" t="str">
            <v>舞鶴市森町２２－１</v>
          </cell>
          <cell r="S685" t="str">
            <v>0773-62-6095</v>
          </cell>
          <cell r="T685" t="str">
            <v>0773-62-6122</v>
          </cell>
          <cell r="U685">
            <v>4058</v>
          </cell>
          <cell r="V685" t="str">
            <v/>
          </cell>
          <cell r="W685" t="str">
            <v/>
          </cell>
          <cell r="Z685" t="str">
            <v/>
          </cell>
          <cell r="AA685" t="str">
            <v/>
          </cell>
          <cell r="AB685" t="str">
            <v/>
          </cell>
          <cell r="AC685" t="str">
            <v/>
          </cell>
          <cell r="AD685" t="str">
            <v/>
          </cell>
          <cell r="AE685" t="str">
            <v/>
          </cell>
          <cell r="AF685" t="str">
            <v/>
          </cell>
          <cell r="AG685" t="str">
            <v/>
          </cell>
          <cell r="AH685" t="str">
            <v/>
          </cell>
          <cell r="AI685" t="str">
            <v/>
          </cell>
          <cell r="AK685" t="str">
            <v/>
          </cell>
          <cell r="AL685">
            <v>1</v>
          </cell>
          <cell r="AR685">
            <v>1</v>
          </cell>
          <cell r="AS685">
            <v>1</v>
          </cell>
          <cell r="AU685" t="str">
            <v/>
          </cell>
          <cell r="AV685" t="str">
            <v/>
          </cell>
          <cell r="AW685" t="str">
            <v/>
          </cell>
          <cell r="AX685" t="str">
            <v/>
          </cell>
          <cell r="AY685" t="str">
            <v/>
          </cell>
          <cell r="AZ685" t="str">
            <v/>
          </cell>
          <cell r="BA685" t="str">
            <v/>
          </cell>
          <cell r="BB685" t="str">
            <v/>
          </cell>
          <cell r="BC685" t="str">
            <v/>
          </cell>
          <cell r="BE685" t="str">
            <v/>
          </cell>
          <cell r="BF685" t="str">
            <v/>
          </cell>
          <cell r="BG685">
            <v>1</v>
          </cell>
          <cell r="BM685" t="str">
            <v/>
          </cell>
          <cell r="BN685" t="str">
            <v/>
          </cell>
          <cell r="BP685">
            <v>1</v>
          </cell>
          <cell r="BQ685">
            <v>1</v>
          </cell>
          <cell r="BS685" t="str">
            <v/>
          </cell>
          <cell r="BT685" t="str">
            <v/>
          </cell>
          <cell r="BU685" t="str">
            <v/>
          </cell>
          <cell r="BW685" t="str">
            <v/>
          </cell>
          <cell r="BX685" t="str">
            <v/>
          </cell>
          <cell r="BY685" t="str">
            <v/>
          </cell>
          <cell r="CA685" t="str">
            <v/>
          </cell>
          <cell r="CB685" t="str">
            <v/>
          </cell>
          <cell r="CD685" t="str">
            <v/>
          </cell>
          <cell r="CE685" t="str">
            <v/>
          </cell>
          <cell r="CG685" t="str">
            <v>渡辺　一郎
渡辺　国嗣
細見　泰生</v>
          </cell>
          <cell r="CH685" t="str">
            <v>渡辺　一郎
渡辺　国嗣
細見　泰生</v>
          </cell>
        </row>
        <row r="686">
          <cell r="A686">
            <v>682</v>
          </cell>
          <cell r="B686" t="str">
            <v>6195</v>
          </cell>
          <cell r="C686">
            <v>6195</v>
          </cell>
          <cell r="D686">
            <v>407070</v>
          </cell>
          <cell r="E686" t="str">
            <v>下京東部</v>
          </cell>
          <cell r="F686" t="str">
            <v>ゆかり皮フ科クリニック</v>
          </cell>
          <cell r="G686" t="str">
            <v/>
          </cell>
          <cell r="H686" t="str">
            <v>600-8009</v>
          </cell>
          <cell r="I686" t="str">
            <v>下京区四条通室町東入函谷鉾町７９ ヤサカ四条烏丸ビル４Ｆ</v>
          </cell>
          <cell r="J686" t="str">
            <v>600-8009下京区四条通室町東入函谷鉾町７９ ヤサカ四条烏丸ビル４Ｆ</v>
          </cell>
          <cell r="K686" t="str">
            <v/>
          </cell>
          <cell r="L686" t="str">
            <v>075-222-8808</v>
          </cell>
          <cell r="M686" t="str">
            <v/>
          </cell>
          <cell r="N686" t="str">
            <v>075-222-8807</v>
          </cell>
          <cell r="P686" t="str">
            <v>ゆかり皮フ科クリニック</v>
          </cell>
          <cell r="Q686" t="str">
            <v>600-8009</v>
          </cell>
          <cell r="R686" t="str">
            <v>下京区四条通室町東入函谷鉾町７９ ヤサカ四条烏丸ビル４Ｆ</v>
          </cell>
          <cell r="S686" t="str">
            <v>075-222-8808</v>
          </cell>
          <cell r="T686" t="str">
            <v>075-222-8807</v>
          </cell>
          <cell r="U686">
            <v>818</v>
          </cell>
          <cell r="V686" t="str">
            <v/>
          </cell>
          <cell r="W686" t="str">
            <v/>
          </cell>
          <cell r="X686" t="str">
            <v>27.10.8_x000D_
28.2.1 法人化による新規登録、MR追加、 HPV 新規登録_x000D_
R3.10.12HPV削除</v>
          </cell>
          <cell r="AC686" t="str">
            <v/>
          </cell>
          <cell r="AH686" t="str">
            <v/>
          </cell>
          <cell r="AI686" t="str">
            <v/>
          </cell>
          <cell r="AX686" t="str">
            <v/>
          </cell>
          <cell r="BB686" t="str">
            <v/>
          </cell>
          <cell r="BC686" t="str">
            <v/>
          </cell>
          <cell r="BM686" t="str">
            <v/>
          </cell>
          <cell r="BN686" t="str">
            <v/>
          </cell>
          <cell r="BS686">
            <v>1</v>
          </cell>
          <cell r="BT686">
            <v>1</v>
          </cell>
          <cell r="BU686" t="str">
            <v>27.10.8
28.2.1 法人化による新規登録</v>
          </cell>
          <cell r="BW686" t="str">
            <v/>
          </cell>
          <cell r="BX686" t="str">
            <v/>
          </cell>
          <cell r="BY686" t="str">
            <v/>
          </cell>
          <cell r="CA686" t="str">
            <v/>
          </cell>
          <cell r="CB686" t="str">
            <v/>
          </cell>
          <cell r="CE686" t="str">
            <v/>
          </cell>
          <cell r="CG686" t="str">
            <v>新保　有佳里</v>
          </cell>
          <cell r="CH686" t="str">
            <v>新保　有佳里</v>
          </cell>
        </row>
        <row r="687">
          <cell r="A687">
            <v>683</v>
          </cell>
          <cell r="B687" t="str">
            <v>289</v>
          </cell>
          <cell r="C687">
            <v>289</v>
          </cell>
          <cell r="D687">
            <v>103877</v>
          </cell>
          <cell r="E687" t="str">
            <v>京都北</v>
          </cell>
          <cell r="F687" t="str">
            <v>渡辺医院</v>
          </cell>
          <cell r="G687" t="str">
            <v/>
          </cell>
          <cell r="H687" t="str">
            <v>603-8832</v>
          </cell>
          <cell r="I687" t="str">
            <v>北区大宮南田尻町５６</v>
          </cell>
          <cell r="J687" t="str">
            <v>603-8832北区大宮南田尻町５６</v>
          </cell>
          <cell r="K687" t="str">
            <v/>
          </cell>
          <cell r="L687" t="str">
            <v>075-493-4300</v>
          </cell>
          <cell r="M687" t="str">
            <v/>
          </cell>
          <cell r="N687" t="str">
            <v>075-493-7031</v>
          </cell>
          <cell r="P687" t="str">
            <v>渡辺医院</v>
          </cell>
          <cell r="Q687" t="str">
            <v>603-8832</v>
          </cell>
          <cell r="R687" t="str">
            <v>北区大宮南田尻町５６</v>
          </cell>
          <cell r="S687" t="str">
            <v>075-493-4300</v>
          </cell>
          <cell r="T687" t="str">
            <v>075-493-7031</v>
          </cell>
          <cell r="U687">
            <v>36</v>
          </cell>
          <cell r="V687" t="str">
            <v/>
          </cell>
          <cell r="W687" t="str">
            <v/>
          </cell>
          <cell r="X687" t="str">
            <v/>
          </cell>
          <cell r="Z687" t="str">
            <v/>
          </cell>
          <cell r="AA687" t="str">
            <v/>
          </cell>
          <cell r="AB687" t="str">
            <v/>
          </cell>
          <cell r="AC687" t="str">
            <v/>
          </cell>
          <cell r="AD687" t="str">
            <v/>
          </cell>
          <cell r="AE687" t="str">
            <v/>
          </cell>
          <cell r="AF687" t="str">
            <v/>
          </cell>
          <cell r="AG687" t="str">
            <v/>
          </cell>
          <cell r="AH687" t="str">
            <v/>
          </cell>
          <cell r="AI687" t="str">
            <v/>
          </cell>
          <cell r="AK687" t="str">
            <v/>
          </cell>
          <cell r="AL687" t="str">
            <v/>
          </cell>
          <cell r="AM687" t="str">
            <v/>
          </cell>
          <cell r="AN687" t="str">
            <v/>
          </cell>
          <cell r="AR687">
            <v>1</v>
          </cell>
          <cell r="AS687">
            <v>1</v>
          </cell>
          <cell r="AU687" t="str">
            <v/>
          </cell>
          <cell r="AV687" t="str">
            <v/>
          </cell>
          <cell r="AW687" t="str">
            <v/>
          </cell>
          <cell r="AX687" t="str">
            <v/>
          </cell>
          <cell r="AY687" t="str">
            <v/>
          </cell>
          <cell r="AZ687" t="str">
            <v/>
          </cell>
          <cell r="BA687" t="str">
            <v/>
          </cell>
          <cell r="BB687" t="str">
            <v/>
          </cell>
          <cell r="BC687" t="str">
            <v/>
          </cell>
          <cell r="BE687" t="str">
            <v/>
          </cell>
          <cell r="BF687" t="str">
            <v/>
          </cell>
          <cell r="BG687" t="str">
            <v/>
          </cell>
          <cell r="BH687" t="str">
            <v/>
          </cell>
          <cell r="BI687" t="str">
            <v/>
          </cell>
          <cell r="BM687" t="str">
            <v/>
          </cell>
          <cell r="BN687" t="str">
            <v/>
          </cell>
          <cell r="BP687">
            <v>1</v>
          </cell>
          <cell r="BQ687">
            <v>1</v>
          </cell>
          <cell r="BS687">
            <v>2</v>
          </cell>
          <cell r="BT687">
            <v>2</v>
          </cell>
          <cell r="BW687" t="str">
            <v/>
          </cell>
          <cell r="BX687" t="str">
            <v/>
          </cell>
          <cell r="BY687" t="str">
            <v/>
          </cell>
          <cell r="CA687" t="str">
            <v/>
          </cell>
          <cell r="CB687" t="str">
            <v/>
          </cell>
          <cell r="CD687" t="str">
            <v/>
          </cell>
          <cell r="CE687" t="str">
            <v/>
          </cell>
          <cell r="CH687" t="str">
            <v>渡辺　康介、渡辺　都美
小原　章央、池田　葵尚、八木　悠祐</v>
          </cell>
        </row>
        <row r="688">
          <cell r="A688">
            <v>684</v>
          </cell>
          <cell r="B688" t="str">
            <v>6318</v>
          </cell>
          <cell r="C688">
            <v>6318</v>
          </cell>
          <cell r="D688">
            <v>907681</v>
          </cell>
          <cell r="E688" t="str">
            <v>伏見</v>
          </cell>
          <cell r="F688" t="str">
            <v>もり小児科クリニック</v>
          </cell>
          <cell r="G688" t="str">
            <v>★</v>
          </cell>
          <cell r="H688" t="str">
            <v>612-8012</v>
          </cell>
          <cell r="I688" t="str">
            <v>伏見区桃山町遠山６９ スキップコート２Ｆ</v>
          </cell>
          <cell r="J688" t="str">
            <v>612-8012伏見区桃山町遠山６９ スキップコート２Ｆ</v>
          </cell>
          <cell r="K688" t="str">
            <v>★</v>
          </cell>
          <cell r="L688" t="str">
            <v>075-603-7178</v>
          </cell>
          <cell r="M688" t="str">
            <v>★</v>
          </cell>
          <cell r="N688" t="str">
            <v>075-603-7188</v>
          </cell>
          <cell r="P688" t="str">
            <v>医療法人もり小児科クリニック</v>
          </cell>
          <cell r="Q688" t="str">
            <v>610-0355</v>
          </cell>
          <cell r="R688" t="str">
            <v>京田辺市山手西2-2-10　日東センタービル3F</v>
          </cell>
          <cell r="S688" t="str">
            <v>0774-64-7168</v>
          </cell>
          <cell r="T688" t="str">
            <v>0774-64-7178</v>
          </cell>
          <cell r="U688">
            <v>2641</v>
          </cell>
          <cell r="V688" t="str">
            <v/>
          </cell>
          <cell r="W688" t="str">
            <v/>
          </cell>
          <cell r="X688" t="str">
            <v>MR、DT,日脳追加
R6.11移転</v>
          </cell>
          <cell r="Z688">
            <v>1</v>
          </cell>
          <cell r="AA688">
            <v>1</v>
          </cell>
          <cell r="AB688">
            <v>1</v>
          </cell>
          <cell r="AC688" t="str">
            <v/>
          </cell>
          <cell r="AD688">
            <v>1</v>
          </cell>
          <cell r="AE688">
            <v>1</v>
          </cell>
          <cell r="AF688">
            <v>1</v>
          </cell>
          <cell r="AG688">
            <v>1</v>
          </cell>
          <cell r="AH688">
            <v>1</v>
          </cell>
          <cell r="AI688">
            <v>1</v>
          </cell>
          <cell r="AJ688">
            <v>1</v>
          </cell>
          <cell r="AK688">
            <v>1</v>
          </cell>
          <cell r="AL688">
            <v>1</v>
          </cell>
          <cell r="AM688">
            <v>1</v>
          </cell>
          <cell r="AN688">
            <v>1</v>
          </cell>
          <cell r="AO688">
            <v>1</v>
          </cell>
          <cell r="AR688">
            <v>1</v>
          </cell>
          <cell r="AS688">
            <v>1</v>
          </cell>
          <cell r="AU688">
            <v>1</v>
          </cell>
          <cell r="AV688">
            <v>1</v>
          </cell>
          <cell r="AW688">
            <v>1</v>
          </cell>
          <cell r="AX688">
            <v>1</v>
          </cell>
          <cell r="AY688">
            <v>1</v>
          </cell>
          <cell r="AZ688">
            <v>1</v>
          </cell>
          <cell r="BA688">
            <v>1</v>
          </cell>
          <cell r="BB688">
            <v>1</v>
          </cell>
          <cell r="BC688" t="str">
            <v/>
          </cell>
          <cell r="BD688">
            <v>1</v>
          </cell>
          <cell r="BE688">
            <v>1</v>
          </cell>
          <cell r="BF688">
            <v>1</v>
          </cell>
          <cell r="BG688">
            <v>1</v>
          </cell>
          <cell r="BH688">
            <v>1</v>
          </cell>
          <cell r="BI688">
            <v>1</v>
          </cell>
          <cell r="BJ688">
            <v>1</v>
          </cell>
          <cell r="BM688">
            <v>1</v>
          </cell>
          <cell r="BN688" t="str">
            <v>森　啓之</v>
          </cell>
          <cell r="BP688">
            <v>1</v>
          </cell>
          <cell r="BQ688">
            <v>1</v>
          </cell>
          <cell r="BS688">
            <v>1</v>
          </cell>
          <cell r="BT688">
            <v>1</v>
          </cell>
          <cell r="BW688">
            <v>1</v>
          </cell>
          <cell r="BX688">
            <v>1</v>
          </cell>
          <cell r="BY688" t="str">
            <v/>
          </cell>
          <cell r="CA688">
            <v>1</v>
          </cell>
          <cell r="CB688">
            <v>1</v>
          </cell>
          <cell r="CD688">
            <v>1</v>
          </cell>
          <cell r="CE688" t="str">
            <v/>
          </cell>
          <cell r="CG688" t="str">
            <v>森　啓之</v>
          </cell>
          <cell r="CH688" t="str">
            <v>森　啓之</v>
          </cell>
        </row>
        <row r="689">
          <cell r="A689">
            <v>685</v>
          </cell>
          <cell r="B689" t="str">
            <v>5558</v>
          </cell>
          <cell r="C689">
            <v>5558</v>
          </cell>
          <cell r="D689">
            <v>105278</v>
          </cell>
          <cell r="E689" t="str">
            <v>京都北</v>
          </cell>
          <cell r="F689" t="str">
            <v>渡辺西賀茂診療所</v>
          </cell>
          <cell r="G689" t="str">
            <v/>
          </cell>
          <cell r="H689" t="str">
            <v>603-8832</v>
          </cell>
          <cell r="I689" t="str">
            <v>北区大宮南田尻町５９ 医療福祉複合施設にしがも１Ｆ</v>
          </cell>
          <cell r="J689" t="str">
            <v>603-8832北区大宮南田尻町５９ 医療福祉複合施設にしがも１Ｆ</v>
          </cell>
          <cell r="K689" t="str">
            <v/>
          </cell>
          <cell r="L689" t="str">
            <v>075-493-2124</v>
          </cell>
          <cell r="M689" t="str">
            <v/>
          </cell>
          <cell r="N689" t="str">
            <v>075-493-5584</v>
          </cell>
          <cell r="P689" t="str">
            <v>渡辺西賀茂診療所</v>
          </cell>
          <cell r="Q689" t="str">
            <v>603-8832</v>
          </cell>
          <cell r="R689" t="str">
            <v>北区大宮南田尻町５９ 医療福祉複合施設にしがも１Ｆ</v>
          </cell>
          <cell r="S689" t="str">
            <v>075-493-2124</v>
          </cell>
          <cell r="T689" t="str">
            <v>075-493-5584</v>
          </cell>
          <cell r="U689">
            <v>25</v>
          </cell>
          <cell r="V689" t="str">
            <v/>
          </cell>
          <cell r="W689" t="str">
            <v/>
          </cell>
          <cell r="X689" t="str">
            <v>27.12.1ヒブ、小肺非公表へ　28.12.1広域追加　31.7.9京都市追加_x000D_
R4.6.8接種医師変更、HPV非公表_x000D_
R5.5.2接種医師変更</v>
          </cell>
          <cell r="Z689">
            <v>2</v>
          </cell>
          <cell r="AA689">
            <v>2</v>
          </cell>
          <cell r="AB689">
            <v>2</v>
          </cell>
          <cell r="AC689" t="str">
            <v/>
          </cell>
          <cell r="AD689">
            <v>2</v>
          </cell>
          <cell r="AE689">
            <v>2</v>
          </cell>
          <cell r="AF689">
            <v>2</v>
          </cell>
          <cell r="AG689">
            <v>2</v>
          </cell>
          <cell r="AH689">
            <v>2</v>
          </cell>
          <cell r="AI689">
            <v>2</v>
          </cell>
          <cell r="AJ689">
            <v>2</v>
          </cell>
          <cell r="AK689">
            <v>2</v>
          </cell>
          <cell r="AM689">
            <v>2</v>
          </cell>
          <cell r="AN689">
            <v>2</v>
          </cell>
          <cell r="AR689">
            <v>2</v>
          </cell>
          <cell r="AS689">
            <v>2</v>
          </cell>
          <cell r="AU689">
            <v>2</v>
          </cell>
          <cell r="AW689">
            <v>2</v>
          </cell>
          <cell r="AX689" t="str">
            <v/>
          </cell>
          <cell r="BA689">
            <v>2</v>
          </cell>
          <cell r="BB689" t="str">
            <v/>
          </cell>
          <cell r="BC689" t="str">
            <v/>
          </cell>
          <cell r="BE689">
            <v>2</v>
          </cell>
          <cell r="BF689">
            <v>2</v>
          </cell>
          <cell r="BG689">
            <v>2</v>
          </cell>
          <cell r="BH689">
            <v>2</v>
          </cell>
          <cell r="BI689">
            <v>2</v>
          </cell>
          <cell r="BM689" t="str">
            <v/>
          </cell>
          <cell r="BN689" t="str">
            <v/>
          </cell>
          <cell r="BP689">
            <v>1</v>
          </cell>
          <cell r="BQ689">
            <v>1</v>
          </cell>
          <cell r="BT689">
            <v>1</v>
          </cell>
          <cell r="BU689" t="str">
            <v>28.3.21 新規登録</v>
          </cell>
          <cell r="BW689" t="str">
            <v/>
          </cell>
          <cell r="BX689" t="str">
            <v/>
          </cell>
          <cell r="BY689" t="str">
            <v/>
          </cell>
          <cell r="CA689" t="str">
            <v/>
          </cell>
          <cell r="CB689" t="str">
            <v/>
          </cell>
          <cell r="CD689">
            <v>1</v>
          </cell>
          <cell r="CE689" t="str">
            <v>渡辺　康介
小原　章央
野﨑　健一</v>
          </cell>
          <cell r="CG689" t="str">
            <v>渡辺　康介・小原　章央・野﨑　健一_x000D_
川島　和彦・池田　葵尚・八木　悠祐・藤原　佳子・前田　和彦・西村　幸寿</v>
          </cell>
          <cell r="CH689" t="str">
            <v>渡辺　康介・小原　章央・野﨑　健一_x000D_
川島　和彦・池田　葵尚・八木　悠祐・藤原　佳子・前田　和彦・西村　幸寿</v>
          </cell>
        </row>
        <row r="690">
          <cell r="A690">
            <v>686</v>
          </cell>
          <cell r="B690" t="str">
            <v>3793</v>
          </cell>
          <cell r="C690">
            <v>3793</v>
          </cell>
          <cell r="D690" t="str">
            <v/>
          </cell>
          <cell r="E690" t="str">
            <v/>
          </cell>
          <cell r="F690" t="str">
            <v/>
          </cell>
          <cell r="G690" t="str">
            <v>★</v>
          </cell>
          <cell r="H690" t="str">
            <v/>
          </cell>
          <cell r="I690" t="str">
            <v/>
          </cell>
          <cell r="J690" t="str">
            <v/>
          </cell>
          <cell r="K690" t="str">
            <v>★</v>
          </cell>
          <cell r="L690" t="str">
            <v/>
          </cell>
          <cell r="M690" t="str">
            <v>★</v>
          </cell>
          <cell r="N690" t="str">
            <v/>
          </cell>
          <cell r="P690" t="str">
            <v>森医院</v>
          </cell>
          <cell r="Q690" t="str">
            <v>607-8307</v>
          </cell>
          <cell r="R690" t="str">
            <v>山科区西野山射庭ノ上町１１６</v>
          </cell>
          <cell r="S690" t="str">
            <v>075-594-7191</v>
          </cell>
          <cell r="U690" t="str">
            <v>★</v>
          </cell>
          <cell r="V690" t="str">
            <v/>
          </cell>
          <cell r="W690" t="str">
            <v/>
          </cell>
          <cell r="X690" t="str">
            <v/>
          </cell>
          <cell r="Z690" t="str">
            <v/>
          </cell>
          <cell r="AA690" t="str">
            <v/>
          </cell>
          <cell r="AB690" t="str">
            <v/>
          </cell>
          <cell r="AC690" t="str">
            <v/>
          </cell>
          <cell r="AD690" t="str">
            <v/>
          </cell>
          <cell r="AE690" t="str">
            <v/>
          </cell>
          <cell r="AF690" t="str">
            <v/>
          </cell>
          <cell r="AG690" t="str">
            <v/>
          </cell>
          <cell r="AH690" t="str">
            <v/>
          </cell>
          <cell r="AI690" t="str">
            <v/>
          </cell>
          <cell r="AK690" t="str">
            <v/>
          </cell>
          <cell r="AL690" t="str">
            <v/>
          </cell>
          <cell r="AM690" t="str">
            <v/>
          </cell>
          <cell r="AN690" t="str">
            <v/>
          </cell>
          <cell r="AR690">
            <v>1</v>
          </cell>
          <cell r="AS690" t="str">
            <v/>
          </cell>
          <cell r="AU690" t="str">
            <v/>
          </cell>
          <cell r="AV690" t="str">
            <v/>
          </cell>
          <cell r="AW690" t="str">
            <v/>
          </cell>
          <cell r="AX690" t="str">
            <v/>
          </cell>
          <cell r="AY690" t="str">
            <v/>
          </cell>
          <cell r="AZ690" t="str">
            <v/>
          </cell>
          <cell r="BA690" t="str">
            <v/>
          </cell>
          <cell r="BB690" t="str">
            <v/>
          </cell>
          <cell r="BC690" t="str">
            <v/>
          </cell>
          <cell r="BE690" t="str">
            <v/>
          </cell>
          <cell r="BF690" t="str">
            <v/>
          </cell>
          <cell r="BG690" t="str">
            <v/>
          </cell>
          <cell r="BH690" t="str">
            <v/>
          </cell>
          <cell r="BI690" t="str">
            <v/>
          </cell>
          <cell r="BM690" t="str">
            <v/>
          </cell>
          <cell r="BN690" t="str">
            <v/>
          </cell>
          <cell r="BP690">
            <v>1</v>
          </cell>
          <cell r="BQ690">
            <v>1</v>
          </cell>
          <cell r="BS690">
            <v>1</v>
          </cell>
          <cell r="BT690" t="str">
            <v/>
          </cell>
          <cell r="BW690" t="str">
            <v/>
          </cell>
          <cell r="BX690" t="str">
            <v/>
          </cell>
          <cell r="BY690" t="str">
            <v/>
          </cell>
          <cell r="CA690" t="str">
            <v/>
          </cell>
          <cell r="CB690" t="str">
            <v/>
          </cell>
          <cell r="CD690" t="str">
            <v/>
          </cell>
          <cell r="CE690" t="str">
            <v/>
          </cell>
          <cell r="CH690" t="str">
            <v>森　康行</v>
          </cell>
        </row>
        <row r="691">
          <cell r="A691">
            <v>687</v>
          </cell>
          <cell r="B691" t="str">
            <v>1938</v>
          </cell>
          <cell r="C691">
            <v>1938</v>
          </cell>
          <cell r="D691">
            <v>900421</v>
          </cell>
          <cell r="E691" t="str">
            <v>伏見</v>
          </cell>
          <cell r="F691" t="str">
            <v>伏見岡本病院</v>
          </cell>
          <cell r="G691" t="str">
            <v/>
          </cell>
          <cell r="H691" t="str">
            <v>612-8083</v>
          </cell>
          <cell r="I691" t="str">
            <v>伏見区京町９丁目５０</v>
          </cell>
          <cell r="J691" t="str">
            <v>612-8083伏見区京町９丁目５０</v>
          </cell>
          <cell r="K691" t="str">
            <v/>
          </cell>
          <cell r="L691" t="str">
            <v>075-611-1114</v>
          </cell>
          <cell r="M691" t="str">
            <v/>
          </cell>
          <cell r="N691" t="str">
            <v>075-622-5048</v>
          </cell>
          <cell r="P691" t="str">
            <v>伏見岡本病院</v>
          </cell>
          <cell r="Q691" t="str">
            <v>612-8083</v>
          </cell>
          <cell r="R691" t="str">
            <v>伏見区京町９丁目５０</v>
          </cell>
          <cell r="S691" t="str">
            <v>075-611-1114</v>
          </cell>
          <cell r="U691">
            <v>2456</v>
          </cell>
          <cell r="V691" t="str">
            <v/>
          </cell>
          <cell r="W691" t="str">
            <v/>
          </cell>
          <cell r="X691" t="str">
            <v>23.11.15_x000D_
25.8.13辞退_x000D_
H30.4.1　管理者変更_x000D_
高齢者インフル9→削除</v>
          </cell>
          <cell r="AC691" t="str">
            <v/>
          </cell>
          <cell r="AH691" t="str">
            <v/>
          </cell>
          <cell r="AI691" t="str">
            <v/>
          </cell>
          <cell r="AX691" t="str">
            <v/>
          </cell>
          <cell r="BB691" t="str">
            <v/>
          </cell>
          <cell r="BC691" t="str">
            <v/>
          </cell>
          <cell r="BM691" t="str">
            <v/>
          </cell>
          <cell r="BN691" t="str">
            <v/>
          </cell>
          <cell r="BP691">
            <v>1</v>
          </cell>
          <cell r="BQ691">
            <v>1</v>
          </cell>
          <cell r="BS691">
            <v>1</v>
          </cell>
          <cell r="BU691" t="str">
            <v>28.4.12医療機関名変更
2018/10/1 管理者変更</v>
          </cell>
          <cell r="BW691" t="str">
            <v/>
          </cell>
          <cell r="BX691" t="str">
            <v/>
          </cell>
          <cell r="BY691" t="str">
            <v/>
          </cell>
          <cell r="CA691" t="str">
            <v/>
          </cell>
          <cell r="CB691" t="str">
            <v/>
          </cell>
          <cell r="CE691" t="str">
            <v/>
          </cell>
          <cell r="CH691" t="str">
            <v>渡辺　晃_x000D_
神出　翼_x000D_
蓑手　敏則_x000D_
鶴　麻里_x000D_
髙木　敏貴_x000D_
藤井　信吾</v>
          </cell>
        </row>
        <row r="692">
          <cell r="A692">
            <v>688</v>
          </cell>
          <cell r="B692" t="str">
            <v>1416</v>
          </cell>
          <cell r="C692">
            <v>1416</v>
          </cell>
          <cell r="D692">
            <v>604528</v>
          </cell>
          <cell r="E692" t="str">
            <v>左京</v>
          </cell>
          <cell r="F692" t="str">
            <v>森産婦人科医院</v>
          </cell>
          <cell r="G692" t="str">
            <v/>
          </cell>
          <cell r="H692" t="str">
            <v>606-0807</v>
          </cell>
          <cell r="I692" t="str">
            <v>左京区下鴨泉川町６２</v>
          </cell>
          <cell r="J692" t="str">
            <v>606-0807左京区下鴨泉川町６２</v>
          </cell>
          <cell r="K692" t="str">
            <v>★</v>
          </cell>
          <cell r="L692" t="str">
            <v>075-781-7700</v>
          </cell>
          <cell r="M692" t="str">
            <v/>
          </cell>
          <cell r="N692" t="str">
            <v>075-791-3571</v>
          </cell>
          <cell r="P692" t="str">
            <v>森産婦人科医院</v>
          </cell>
          <cell r="Q692" t="str">
            <v>606-0807</v>
          </cell>
          <cell r="R692" t="str">
            <v>左京区下鴨泉川町６２－２</v>
          </cell>
          <cell r="S692" t="str">
            <v>075-781-7700</v>
          </cell>
          <cell r="U692">
            <v>1344</v>
          </cell>
          <cell r="V692" t="str">
            <v/>
          </cell>
          <cell r="W692" t="str">
            <v/>
          </cell>
          <cell r="X692" t="str">
            <v/>
          </cell>
          <cell r="Z692" t="str">
            <v/>
          </cell>
          <cell r="AA692" t="str">
            <v/>
          </cell>
          <cell r="AB692" t="str">
            <v/>
          </cell>
          <cell r="AC692" t="str">
            <v/>
          </cell>
          <cell r="AD692" t="str">
            <v/>
          </cell>
          <cell r="AE692" t="str">
            <v/>
          </cell>
          <cell r="AF692" t="str">
            <v/>
          </cell>
          <cell r="AG692" t="str">
            <v/>
          </cell>
          <cell r="AH692" t="str">
            <v/>
          </cell>
          <cell r="AI692" t="str">
            <v/>
          </cell>
          <cell r="AK692" t="str">
            <v/>
          </cell>
          <cell r="AL692" t="str">
            <v/>
          </cell>
          <cell r="AM692" t="str">
            <v/>
          </cell>
          <cell r="AN692" t="str">
            <v/>
          </cell>
          <cell r="AR692" t="str">
            <v/>
          </cell>
          <cell r="AS692" t="str">
            <v/>
          </cell>
          <cell r="AU692" t="str">
            <v/>
          </cell>
          <cell r="AV692" t="str">
            <v/>
          </cell>
          <cell r="AW692" t="str">
            <v/>
          </cell>
          <cell r="AX692" t="str">
            <v/>
          </cell>
          <cell r="AY692" t="str">
            <v/>
          </cell>
          <cell r="AZ692" t="str">
            <v/>
          </cell>
          <cell r="BA692" t="str">
            <v/>
          </cell>
          <cell r="BB692" t="str">
            <v/>
          </cell>
          <cell r="BC692" t="str">
            <v/>
          </cell>
          <cell r="BE692" t="str">
            <v/>
          </cell>
          <cell r="BF692" t="str">
            <v/>
          </cell>
          <cell r="BG692">
            <v>1</v>
          </cell>
          <cell r="BH692" t="str">
            <v/>
          </cell>
          <cell r="BI692" t="str">
            <v/>
          </cell>
          <cell r="BM692" t="str">
            <v/>
          </cell>
          <cell r="BN692" t="str">
            <v/>
          </cell>
          <cell r="BP692" t="str">
            <v/>
          </cell>
          <cell r="BQ692" t="str">
            <v/>
          </cell>
          <cell r="BS692">
            <v>1</v>
          </cell>
          <cell r="BT692">
            <v>1</v>
          </cell>
          <cell r="BW692" t="str">
            <v/>
          </cell>
          <cell r="BX692" t="str">
            <v/>
          </cell>
          <cell r="BY692" t="str">
            <v/>
          </cell>
          <cell r="CA692" t="str">
            <v/>
          </cell>
          <cell r="CB692" t="str">
            <v/>
          </cell>
          <cell r="CD692" t="str">
            <v/>
          </cell>
          <cell r="CE692" t="str">
            <v/>
          </cell>
          <cell r="CH692" t="str">
            <v>森　治彦
渡邉　愛　　</v>
          </cell>
        </row>
        <row r="693">
          <cell r="A693">
            <v>689</v>
          </cell>
          <cell r="B693" t="str">
            <v>4854</v>
          </cell>
          <cell r="C693">
            <v>4854</v>
          </cell>
          <cell r="D693">
            <v>906543</v>
          </cell>
          <cell r="E693" t="str">
            <v>伏見</v>
          </cell>
          <cell r="F693" t="str">
            <v>醍醐渡辺クリニック</v>
          </cell>
          <cell r="G693" t="str">
            <v/>
          </cell>
          <cell r="H693" t="str">
            <v>601-1375</v>
          </cell>
          <cell r="I693" t="str">
            <v>伏見区醍醐高畑町３０－１５</v>
          </cell>
          <cell r="J693" t="str">
            <v>601-1375伏見区醍醐高畑町３０－１５</v>
          </cell>
          <cell r="K693" t="str">
            <v/>
          </cell>
          <cell r="L693" t="str">
            <v>075-571-0226</v>
          </cell>
          <cell r="M693" t="str">
            <v/>
          </cell>
          <cell r="N693" t="str">
            <v>075-572-1484</v>
          </cell>
          <cell r="P693" t="str">
            <v>醍醐渡辺クリニック</v>
          </cell>
          <cell r="Q693" t="str">
            <v>601-1375</v>
          </cell>
          <cell r="R693" t="str">
            <v>伏見区醍醐高畑町３０－１５</v>
          </cell>
          <cell r="S693" t="str">
            <v>075-571-0226</v>
          </cell>
          <cell r="U693">
            <v>2692</v>
          </cell>
          <cell r="V693" t="str">
            <v/>
          </cell>
          <cell r="W693" t="str">
            <v/>
          </cell>
          <cell r="X693" t="str">
            <v/>
          </cell>
          <cell r="Z693" t="str">
            <v/>
          </cell>
          <cell r="AA693" t="str">
            <v/>
          </cell>
          <cell r="AB693" t="str">
            <v/>
          </cell>
          <cell r="AC693" t="str">
            <v/>
          </cell>
          <cell r="AD693" t="str">
            <v/>
          </cell>
          <cell r="AE693" t="str">
            <v/>
          </cell>
          <cell r="AF693" t="str">
            <v/>
          </cell>
          <cell r="AG693" t="str">
            <v/>
          </cell>
          <cell r="AH693" t="str">
            <v/>
          </cell>
          <cell r="AI693" t="str">
            <v/>
          </cell>
          <cell r="AK693" t="str">
            <v/>
          </cell>
          <cell r="AL693">
            <v>1</v>
          </cell>
          <cell r="AM693" t="str">
            <v/>
          </cell>
          <cell r="AN693" t="str">
            <v/>
          </cell>
          <cell r="AR693" t="str">
            <v/>
          </cell>
          <cell r="AS693" t="str">
            <v/>
          </cell>
          <cell r="AU693" t="str">
            <v/>
          </cell>
          <cell r="AV693" t="str">
            <v/>
          </cell>
          <cell r="AW693" t="str">
            <v/>
          </cell>
          <cell r="AX693">
            <v>1</v>
          </cell>
          <cell r="AY693" t="str">
            <v/>
          </cell>
          <cell r="AZ693" t="str">
            <v/>
          </cell>
          <cell r="BA693">
            <v>2</v>
          </cell>
          <cell r="BB693" t="str">
            <v/>
          </cell>
          <cell r="BC693" t="str">
            <v/>
          </cell>
          <cell r="BF693" t="str">
            <v/>
          </cell>
          <cell r="BG693">
            <v>1</v>
          </cell>
          <cell r="BH693" t="str">
            <v/>
          </cell>
          <cell r="BI693" t="str">
            <v/>
          </cell>
          <cell r="BM693" t="str">
            <v/>
          </cell>
          <cell r="BN693" t="str">
            <v/>
          </cell>
          <cell r="BP693" t="str">
            <v/>
          </cell>
          <cell r="BQ693" t="str">
            <v/>
          </cell>
          <cell r="BS693">
            <v>2</v>
          </cell>
          <cell r="BT693">
            <v>1</v>
          </cell>
          <cell r="BU693" t="str">
            <v>26.3公表→非公表</v>
          </cell>
          <cell r="BW693">
            <v>2</v>
          </cell>
          <cell r="BX693">
            <v>2</v>
          </cell>
          <cell r="BY693" t="str">
            <v/>
          </cell>
          <cell r="CA693" t="str">
            <v/>
          </cell>
          <cell r="CB693" t="str">
            <v/>
          </cell>
          <cell r="CD693" t="str">
            <v/>
          </cell>
          <cell r="CE693" t="str">
            <v/>
          </cell>
          <cell r="CG693" t="str">
            <v>渡辺　浩彦</v>
          </cell>
          <cell r="CH693" t="str">
            <v>渡辺　浩彦
石川　弘伸
田村　出
山口　剛史
渡辺　由美子</v>
          </cell>
        </row>
        <row r="694">
          <cell r="A694">
            <v>690</v>
          </cell>
          <cell r="B694" t="str">
            <v>6009</v>
          </cell>
          <cell r="C694">
            <v>6009</v>
          </cell>
          <cell r="D694">
            <v>308609</v>
          </cell>
          <cell r="E694" t="str">
            <v>中京西部</v>
          </cell>
          <cell r="F694" t="str">
            <v>京都地域医療学際研究所がくさい病院</v>
          </cell>
          <cell r="G694" t="str">
            <v/>
          </cell>
          <cell r="H694" t="str">
            <v>604-8845</v>
          </cell>
          <cell r="I694" t="str">
            <v>中京区壬生東高田町１－９</v>
          </cell>
          <cell r="J694" t="str">
            <v>604-8845中京区壬生東高田町１－９</v>
          </cell>
          <cell r="K694" t="str">
            <v/>
          </cell>
          <cell r="L694" t="str">
            <v>075-754-7111</v>
          </cell>
          <cell r="M694" t="str">
            <v/>
          </cell>
          <cell r="N694" t="str">
            <v>075-754-7100</v>
          </cell>
          <cell r="P694" t="str">
            <v>京都地域医療学際研究所がくさい病院</v>
          </cell>
          <cell r="Q694" t="str">
            <v>604-8845</v>
          </cell>
          <cell r="R694" t="str">
            <v>中京区壬生東高田町１－９</v>
          </cell>
          <cell r="S694" t="str">
            <v>075-754-7111</v>
          </cell>
          <cell r="U694">
            <v>670</v>
          </cell>
          <cell r="V694" t="str">
            <v/>
          </cell>
          <cell r="W694" t="str">
            <v/>
          </cell>
          <cell r="X694" t="str">
            <v/>
          </cell>
          <cell r="Z694" t="str">
            <v/>
          </cell>
          <cell r="AA694" t="str">
            <v/>
          </cell>
          <cell r="AB694" t="str">
            <v/>
          </cell>
          <cell r="AC694" t="str">
            <v/>
          </cell>
          <cell r="AD694" t="str">
            <v/>
          </cell>
          <cell r="AE694" t="str">
            <v/>
          </cell>
          <cell r="AF694" t="str">
            <v/>
          </cell>
          <cell r="AG694" t="str">
            <v/>
          </cell>
          <cell r="AH694" t="str">
            <v/>
          </cell>
          <cell r="AI694" t="str">
            <v/>
          </cell>
          <cell r="AK694" t="str">
            <v/>
          </cell>
          <cell r="AL694" t="str">
            <v/>
          </cell>
          <cell r="AM694" t="str">
            <v/>
          </cell>
          <cell r="AN694" t="str">
            <v/>
          </cell>
          <cell r="AR694">
            <v>2</v>
          </cell>
          <cell r="AS694" t="str">
            <v/>
          </cell>
          <cell r="AU694" t="str">
            <v/>
          </cell>
          <cell r="AV694" t="str">
            <v/>
          </cell>
          <cell r="AW694" t="str">
            <v/>
          </cell>
          <cell r="AX694" t="str">
            <v/>
          </cell>
          <cell r="AY694" t="str">
            <v/>
          </cell>
          <cell r="AZ694" t="str">
            <v/>
          </cell>
          <cell r="BA694" t="str">
            <v/>
          </cell>
          <cell r="BB694" t="str">
            <v/>
          </cell>
          <cell r="BC694" t="str">
            <v/>
          </cell>
          <cell r="BE694" t="str">
            <v/>
          </cell>
          <cell r="BF694" t="str">
            <v/>
          </cell>
          <cell r="BG694" t="str">
            <v/>
          </cell>
          <cell r="BH694" t="str">
            <v/>
          </cell>
          <cell r="BI694" t="str">
            <v/>
          </cell>
          <cell r="BM694" t="str">
            <v/>
          </cell>
          <cell r="BN694" t="str">
            <v/>
          </cell>
          <cell r="BP694">
            <v>1</v>
          </cell>
          <cell r="BQ694">
            <v>1</v>
          </cell>
          <cell r="BS694" t="str">
            <v/>
          </cell>
          <cell r="BT694">
            <v>1</v>
          </cell>
          <cell r="BW694" t="str">
            <v/>
          </cell>
          <cell r="BX694" t="str">
            <v/>
          </cell>
          <cell r="BY694" t="str">
            <v/>
          </cell>
          <cell r="CA694" t="str">
            <v/>
          </cell>
          <cell r="CB694" t="str">
            <v/>
          </cell>
          <cell r="CD694" t="str">
            <v/>
          </cell>
          <cell r="CE694" t="str">
            <v/>
          </cell>
          <cell r="CH694" t="str">
            <v>森　洋一</v>
          </cell>
        </row>
        <row r="695">
          <cell r="A695">
            <v>691</v>
          </cell>
          <cell r="B695" t="str">
            <v>6213</v>
          </cell>
          <cell r="C695">
            <v>6213</v>
          </cell>
          <cell r="D695">
            <v>607877</v>
          </cell>
          <cell r="E695" t="str">
            <v>左京</v>
          </cell>
          <cell r="F695" t="str">
            <v>渡辺緩和ケア・在宅クリニック</v>
          </cell>
          <cell r="G695" t="str">
            <v/>
          </cell>
          <cell r="H695" t="str">
            <v>606-8255</v>
          </cell>
          <cell r="I695" t="str">
            <v>左京区北白川西瀬ノ内町５－２</v>
          </cell>
          <cell r="J695" t="str">
            <v>606-8255左京区北白川西瀬ノ内町５－２</v>
          </cell>
          <cell r="K695" t="str">
            <v/>
          </cell>
          <cell r="L695" t="str">
            <v>075-781-7770</v>
          </cell>
          <cell r="M695" t="str">
            <v/>
          </cell>
          <cell r="N695" t="str">
            <v>075-781-7765</v>
          </cell>
          <cell r="P695" t="str">
            <v>渡辺緩和ケア・在宅クリニック</v>
          </cell>
          <cell r="Q695" t="str">
            <v>606-8255</v>
          </cell>
          <cell r="R695" t="str">
            <v>左京区北白川西瀬ノ内町５－２</v>
          </cell>
          <cell r="S695" t="str">
            <v>075-781-7770</v>
          </cell>
          <cell r="T695" t="str">
            <v>075-781-7765</v>
          </cell>
          <cell r="U695">
            <v>1285</v>
          </cell>
          <cell r="V695" t="str">
            <v/>
          </cell>
          <cell r="W695" t="str">
            <v/>
          </cell>
          <cell r="X695" t="str">
            <v/>
          </cell>
          <cell r="Z695" t="str">
            <v/>
          </cell>
          <cell r="AA695" t="str">
            <v/>
          </cell>
          <cell r="AB695" t="str">
            <v/>
          </cell>
          <cell r="AC695" t="str">
            <v/>
          </cell>
          <cell r="AD695" t="str">
            <v/>
          </cell>
          <cell r="AE695" t="str">
            <v/>
          </cell>
          <cell r="AF695" t="str">
            <v/>
          </cell>
          <cell r="AG695" t="str">
            <v/>
          </cell>
          <cell r="AH695" t="str">
            <v/>
          </cell>
          <cell r="AI695" t="str">
            <v/>
          </cell>
          <cell r="AK695" t="str">
            <v/>
          </cell>
          <cell r="AL695" t="str">
            <v/>
          </cell>
          <cell r="AM695" t="str">
            <v/>
          </cell>
          <cell r="AN695" t="str">
            <v/>
          </cell>
          <cell r="AR695">
            <v>1</v>
          </cell>
          <cell r="AS695">
            <v>1</v>
          </cell>
          <cell r="AU695" t="str">
            <v/>
          </cell>
          <cell r="AV695" t="str">
            <v/>
          </cell>
          <cell r="AW695" t="str">
            <v/>
          </cell>
          <cell r="AX695" t="str">
            <v/>
          </cell>
          <cell r="AY695" t="str">
            <v/>
          </cell>
          <cell r="AZ695" t="str">
            <v/>
          </cell>
          <cell r="BA695" t="str">
            <v/>
          </cell>
          <cell r="BB695" t="str">
            <v/>
          </cell>
          <cell r="BC695" t="str">
            <v/>
          </cell>
          <cell r="BE695" t="str">
            <v/>
          </cell>
          <cell r="BF695" t="str">
            <v/>
          </cell>
          <cell r="BG695" t="str">
            <v/>
          </cell>
          <cell r="BH695" t="str">
            <v/>
          </cell>
          <cell r="BI695" t="str">
            <v/>
          </cell>
          <cell r="BM695" t="str">
            <v/>
          </cell>
          <cell r="BN695" t="str">
            <v/>
          </cell>
          <cell r="BP695">
            <v>1</v>
          </cell>
          <cell r="BQ695">
            <v>1</v>
          </cell>
          <cell r="BS695" t="str">
            <v/>
          </cell>
          <cell r="BT695" t="str">
            <v/>
          </cell>
          <cell r="BW695" t="str">
            <v/>
          </cell>
          <cell r="BX695" t="str">
            <v/>
          </cell>
          <cell r="BY695" t="str">
            <v/>
          </cell>
          <cell r="CA695" t="str">
            <v/>
          </cell>
          <cell r="CB695" t="str">
            <v/>
          </cell>
          <cell r="CD695" t="str">
            <v/>
          </cell>
          <cell r="CE695" t="str">
            <v/>
          </cell>
          <cell r="CH695" t="str">
            <v>渡辺　剛</v>
          </cell>
        </row>
        <row r="696">
          <cell r="A696">
            <v>692</v>
          </cell>
          <cell r="B696" t="str">
            <v>3988</v>
          </cell>
          <cell r="C696">
            <v>3988</v>
          </cell>
          <cell r="D696">
            <v>3001219</v>
          </cell>
          <cell r="E696" t="str">
            <v>乙訓</v>
          </cell>
          <cell r="F696" t="str">
            <v>森小児科医院</v>
          </cell>
          <cell r="G696" t="str">
            <v/>
          </cell>
          <cell r="H696" t="str">
            <v>617-0842</v>
          </cell>
          <cell r="I696" t="str">
            <v>長岡京市花山３丁目２６</v>
          </cell>
          <cell r="J696" t="str">
            <v>617-0842長岡京市花山３丁目２６</v>
          </cell>
          <cell r="K696" t="str">
            <v/>
          </cell>
          <cell r="L696" t="str">
            <v>075-954-9511</v>
          </cell>
          <cell r="M696" t="str">
            <v/>
          </cell>
          <cell r="N696" t="str">
            <v>075-953-5025</v>
          </cell>
          <cell r="P696" t="str">
            <v>森小児科医院</v>
          </cell>
          <cell r="Q696" t="str">
            <v>617-0842</v>
          </cell>
          <cell r="R696" t="str">
            <v>長岡京市花山３丁目２６</v>
          </cell>
          <cell r="S696" t="str">
            <v>075-954-9511</v>
          </cell>
          <cell r="U696">
            <v>3029</v>
          </cell>
          <cell r="V696" t="str">
            <v/>
          </cell>
          <cell r="W696" t="str">
            <v/>
          </cell>
          <cell r="Z696">
            <v>1</v>
          </cell>
          <cell r="AB696">
            <v>1</v>
          </cell>
          <cell r="AC696">
            <v>1</v>
          </cell>
          <cell r="AD696">
            <v>1</v>
          </cell>
          <cell r="AE696">
            <v>1</v>
          </cell>
          <cell r="AF696">
            <v>1</v>
          </cell>
          <cell r="AG696">
            <v>1</v>
          </cell>
          <cell r="AH696">
            <v>1</v>
          </cell>
          <cell r="AI696">
            <v>1</v>
          </cell>
          <cell r="AJ696">
            <v>1</v>
          </cell>
          <cell r="AK696">
            <v>1</v>
          </cell>
          <cell r="AL696">
            <v>1</v>
          </cell>
          <cell r="AM696">
            <v>1</v>
          </cell>
          <cell r="AN696">
            <v>1</v>
          </cell>
          <cell r="AR696">
            <v>1</v>
          </cell>
          <cell r="AS696">
            <v>1</v>
          </cell>
          <cell r="AU696">
            <v>1</v>
          </cell>
          <cell r="AV696">
            <v>1</v>
          </cell>
          <cell r="AW696">
            <v>1</v>
          </cell>
          <cell r="AX696">
            <v>1</v>
          </cell>
          <cell r="AY696">
            <v>1</v>
          </cell>
          <cell r="AZ696">
            <v>1</v>
          </cell>
          <cell r="BA696">
            <v>1</v>
          </cell>
          <cell r="BB696">
            <v>1</v>
          </cell>
          <cell r="BC696" t="str">
            <v/>
          </cell>
          <cell r="BD696">
            <v>1</v>
          </cell>
          <cell r="BE696">
            <v>1</v>
          </cell>
          <cell r="BF696">
            <v>1</v>
          </cell>
          <cell r="BG696">
            <v>1</v>
          </cell>
          <cell r="BH696">
            <v>1</v>
          </cell>
          <cell r="BI696">
            <v>1</v>
          </cell>
          <cell r="BJ696">
            <v>1</v>
          </cell>
          <cell r="BM696">
            <v>1</v>
          </cell>
          <cell r="BN696" t="str">
            <v>森　洋一</v>
          </cell>
          <cell r="BP696">
            <v>1</v>
          </cell>
          <cell r="BQ696">
            <v>1</v>
          </cell>
          <cell r="BS696">
            <v>1</v>
          </cell>
          <cell r="BT696">
            <v>1</v>
          </cell>
          <cell r="BW696" t="str">
            <v/>
          </cell>
          <cell r="BX696" t="str">
            <v/>
          </cell>
          <cell r="BY696" t="str">
            <v/>
          </cell>
          <cell r="CA696" t="str">
            <v/>
          </cell>
          <cell r="CB696" t="str">
            <v/>
          </cell>
          <cell r="CD696">
            <v>1</v>
          </cell>
          <cell r="CE696" t="str">
            <v>森　洋一</v>
          </cell>
          <cell r="CG696" t="str">
            <v>森　洋一</v>
          </cell>
          <cell r="CH696" t="str">
            <v>森　洋一</v>
          </cell>
        </row>
        <row r="697">
          <cell r="A697">
            <v>693</v>
          </cell>
          <cell r="B697" t="str">
            <v>6107</v>
          </cell>
          <cell r="C697">
            <v>6107</v>
          </cell>
          <cell r="D697">
            <v>406973</v>
          </cell>
          <cell r="E697" t="str">
            <v>下京東部</v>
          </cell>
          <cell r="F697" t="str">
            <v>渡邊医院</v>
          </cell>
          <cell r="G697" t="str">
            <v/>
          </cell>
          <cell r="H697" t="str">
            <v>600-8492</v>
          </cell>
          <cell r="I697" t="str">
            <v>下京区四条通室町西入月鉾町６３ 月鉾町ビル８Ｆ</v>
          </cell>
          <cell r="J697" t="str">
            <v>600-8492下京区四条通室町西入月鉾町６３ 月鉾町ビル８Ｆ</v>
          </cell>
          <cell r="K697" t="str">
            <v>★</v>
          </cell>
          <cell r="L697" t="str">
            <v>075-256-7170</v>
          </cell>
          <cell r="M697" t="str">
            <v/>
          </cell>
          <cell r="N697" t="str">
            <v>075-223-6054</v>
          </cell>
          <cell r="P697" t="str">
            <v>渡邊医院</v>
          </cell>
          <cell r="Q697" t="str">
            <v>600-8492</v>
          </cell>
          <cell r="R697" t="str">
            <v>下京区四条通室町西入月鉾町６３月鉾町ビル８Ｆ</v>
          </cell>
          <cell r="S697" t="str">
            <v>075-256-7170</v>
          </cell>
          <cell r="T697" t="str">
            <v>075-223-6054</v>
          </cell>
          <cell r="U697">
            <v>823</v>
          </cell>
          <cell r="V697" t="str">
            <v/>
          </cell>
          <cell r="W697" t="str">
            <v/>
          </cell>
          <cell r="X697" t="str">
            <v>12.16確認京都市OK
R3.11.5確認</v>
          </cell>
          <cell r="AC697" t="str">
            <v/>
          </cell>
          <cell r="AH697" t="str">
            <v/>
          </cell>
          <cell r="AI697" t="str">
            <v/>
          </cell>
          <cell r="AL697">
            <v>2</v>
          </cell>
          <cell r="AM697">
            <v>2</v>
          </cell>
          <cell r="AN697">
            <v>2</v>
          </cell>
          <cell r="AR697">
            <v>1</v>
          </cell>
          <cell r="AX697" t="str">
            <v/>
          </cell>
          <cell r="BB697" t="str">
            <v/>
          </cell>
          <cell r="BC697" t="str">
            <v/>
          </cell>
          <cell r="BG697">
            <v>2</v>
          </cell>
          <cell r="BH697">
            <v>2</v>
          </cell>
          <cell r="BI697">
            <v>2</v>
          </cell>
          <cell r="BM697" t="str">
            <v/>
          </cell>
          <cell r="BN697" t="str">
            <v/>
          </cell>
          <cell r="BP697">
            <v>1</v>
          </cell>
          <cell r="BQ697">
            <v>1</v>
          </cell>
          <cell r="BS697">
            <v>2</v>
          </cell>
          <cell r="BT697">
            <v>2</v>
          </cell>
          <cell r="BW697" t="str">
            <v/>
          </cell>
          <cell r="BX697" t="str">
            <v/>
          </cell>
          <cell r="BY697" t="str">
            <v/>
          </cell>
          <cell r="CA697" t="str">
            <v/>
          </cell>
          <cell r="CB697" t="str">
            <v/>
          </cell>
          <cell r="CE697" t="str">
            <v/>
          </cell>
          <cell r="CG697" t="str">
            <v>渡邊　一幹</v>
          </cell>
          <cell r="CH697" t="str">
            <v>渡邊　一幹</v>
          </cell>
        </row>
        <row r="698">
          <cell r="A698">
            <v>694</v>
          </cell>
          <cell r="B698" t="str">
            <v>4261</v>
          </cell>
          <cell r="C698">
            <v>4261</v>
          </cell>
          <cell r="D698">
            <v>2601779</v>
          </cell>
          <cell r="E698" t="str">
            <v>福知山</v>
          </cell>
          <cell r="F698" t="str">
            <v>森井内科クリニック</v>
          </cell>
          <cell r="G698" t="str">
            <v/>
          </cell>
          <cell r="H698" t="str">
            <v>620-0855</v>
          </cell>
          <cell r="I698" t="str">
            <v>福知山市字土師新町２－４</v>
          </cell>
          <cell r="J698" t="str">
            <v>620-0855福知山市字土師新町２－４</v>
          </cell>
          <cell r="K698" t="str">
            <v/>
          </cell>
          <cell r="L698" t="str">
            <v>0773-27-9229</v>
          </cell>
          <cell r="M698" t="str">
            <v/>
          </cell>
          <cell r="N698" t="str">
            <v/>
          </cell>
          <cell r="P698" t="str">
            <v>森井内科クリニック</v>
          </cell>
          <cell r="Q698" t="str">
            <v>620-0855</v>
          </cell>
          <cell r="R698" t="str">
            <v>福知山市字土師新町２－４</v>
          </cell>
          <cell r="S698" t="str">
            <v>0773-27-9229</v>
          </cell>
          <cell r="U698">
            <v>4010</v>
          </cell>
          <cell r="V698" t="str">
            <v/>
          </cell>
          <cell r="W698" t="str">
            <v/>
          </cell>
          <cell r="X698" t="str">
            <v>26.9.30</v>
          </cell>
          <cell r="AC698">
            <v>1</v>
          </cell>
          <cell r="AD698">
            <v>1</v>
          </cell>
          <cell r="AE698">
            <v>1</v>
          </cell>
          <cell r="AF698">
            <v>1</v>
          </cell>
          <cell r="AG698">
            <v>1</v>
          </cell>
          <cell r="AH698">
            <v>1</v>
          </cell>
          <cell r="AI698">
            <v>1</v>
          </cell>
          <cell r="AL698">
            <v>1</v>
          </cell>
          <cell r="AR698">
            <v>1</v>
          </cell>
          <cell r="AS698">
            <v>1</v>
          </cell>
          <cell r="AX698" t="str">
            <v/>
          </cell>
          <cell r="BB698" t="str">
            <v/>
          </cell>
          <cell r="BC698" t="str">
            <v/>
          </cell>
          <cell r="BG698">
            <v>1</v>
          </cell>
          <cell r="BM698" t="str">
            <v/>
          </cell>
          <cell r="BN698" t="str">
            <v/>
          </cell>
          <cell r="BW698" t="str">
            <v/>
          </cell>
          <cell r="BX698" t="str">
            <v/>
          </cell>
          <cell r="BY698" t="str">
            <v/>
          </cell>
          <cell r="CA698" t="str">
            <v/>
          </cell>
          <cell r="CB698" t="str">
            <v/>
          </cell>
          <cell r="CE698" t="str">
            <v/>
          </cell>
          <cell r="CG698" t="str">
            <v>森井　成人</v>
          </cell>
          <cell r="CH698" t="str">
            <v>森井　成人</v>
          </cell>
        </row>
        <row r="699">
          <cell r="A699">
            <v>695</v>
          </cell>
          <cell r="B699" t="str">
            <v>5905</v>
          </cell>
          <cell r="C699">
            <v>5905</v>
          </cell>
          <cell r="D699">
            <v>607687</v>
          </cell>
          <cell r="E699" t="str">
            <v>左京</v>
          </cell>
          <cell r="F699" t="str">
            <v>わたなべクリニック</v>
          </cell>
          <cell r="G699" t="str">
            <v/>
          </cell>
          <cell r="H699" t="str">
            <v>606-8126</v>
          </cell>
          <cell r="I699" t="str">
            <v>左京区一乗寺向畑町４５</v>
          </cell>
          <cell r="J699" t="str">
            <v>606-8126左京区一乗寺向畑町４５</v>
          </cell>
          <cell r="K699" t="str">
            <v/>
          </cell>
          <cell r="L699" t="str">
            <v>075-706-7888</v>
          </cell>
          <cell r="M699" t="str">
            <v/>
          </cell>
          <cell r="N699" t="str">
            <v>075-706-7885</v>
          </cell>
          <cell r="P699" t="str">
            <v>わたなべクリニック</v>
          </cell>
          <cell r="Q699" t="str">
            <v>606-8126</v>
          </cell>
          <cell r="R699" t="str">
            <v>左京区一乗寺向畑町４５</v>
          </cell>
          <cell r="S699" t="str">
            <v>075-706-7888</v>
          </cell>
          <cell r="U699">
            <v>1423</v>
          </cell>
          <cell r="V699" t="str">
            <v/>
          </cell>
          <cell r="W699" t="str">
            <v/>
          </cell>
          <cell r="X699" t="str">
            <v/>
          </cell>
          <cell r="Z699" t="str">
            <v/>
          </cell>
          <cell r="AA699" t="str">
            <v/>
          </cell>
          <cell r="AB699" t="str">
            <v/>
          </cell>
          <cell r="AC699" t="str">
            <v/>
          </cell>
          <cell r="AD699" t="str">
            <v/>
          </cell>
          <cell r="AE699" t="str">
            <v/>
          </cell>
          <cell r="AF699" t="str">
            <v/>
          </cell>
          <cell r="AG699" t="str">
            <v/>
          </cell>
          <cell r="AH699" t="str">
            <v/>
          </cell>
          <cell r="AI699" t="str">
            <v/>
          </cell>
          <cell r="AK699" t="str">
            <v/>
          </cell>
          <cell r="AL699">
            <v>1</v>
          </cell>
          <cell r="AM699" t="str">
            <v/>
          </cell>
          <cell r="AN699" t="str">
            <v/>
          </cell>
          <cell r="AR699">
            <v>1</v>
          </cell>
          <cell r="AS699">
            <v>1</v>
          </cell>
          <cell r="AU699" t="str">
            <v/>
          </cell>
          <cell r="AV699" t="str">
            <v/>
          </cell>
          <cell r="AW699" t="str">
            <v/>
          </cell>
          <cell r="AX699" t="str">
            <v/>
          </cell>
          <cell r="AY699" t="str">
            <v/>
          </cell>
          <cell r="AZ699" t="str">
            <v/>
          </cell>
          <cell r="BA699" t="str">
            <v/>
          </cell>
          <cell r="BB699" t="str">
            <v/>
          </cell>
          <cell r="BC699" t="str">
            <v/>
          </cell>
          <cell r="BE699" t="str">
            <v/>
          </cell>
          <cell r="BF699" t="str">
            <v/>
          </cell>
          <cell r="BG699">
            <v>1</v>
          </cell>
          <cell r="BH699" t="str">
            <v/>
          </cell>
          <cell r="BI699" t="str">
            <v/>
          </cell>
          <cell r="BM699" t="str">
            <v/>
          </cell>
          <cell r="BN699" t="str">
            <v/>
          </cell>
          <cell r="BP699">
            <v>1</v>
          </cell>
          <cell r="BQ699">
            <v>1</v>
          </cell>
          <cell r="BS699">
            <v>1</v>
          </cell>
          <cell r="BT699">
            <v>1</v>
          </cell>
          <cell r="BW699" t="str">
            <v/>
          </cell>
          <cell r="BX699" t="str">
            <v/>
          </cell>
          <cell r="BY699" t="str">
            <v/>
          </cell>
          <cell r="CA699" t="str">
            <v/>
          </cell>
          <cell r="CB699" t="str">
            <v/>
          </cell>
          <cell r="CD699">
            <v>1</v>
          </cell>
          <cell r="CE699" t="str">
            <v>渡邉　雅彦</v>
          </cell>
          <cell r="CG699" t="str">
            <v>渡邉　雅彦</v>
          </cell>
          <cell r="CH699" t="str">
            <v>渡邉　雅彦</v>
          </cell>
        </row>
        <row r="700">
          <cell r="A700">
            <v>696</v>
          </cell>
          <cell r="B700" t="str">
            <v>5603</v>
          </cell>
          <cell r="C700">
            <v>5603</v>
          </cell>
          <cell r="D700">
            <v>607406</v>
          </cell>
          <cell r="E700" t="str">
            <v>左京</v>
          </cell>
          <cell r="F700" t="str">
            <v>もりした循環器科クリニック</v>
          </cell>
          <cell r="G700" t="str">
            <v/>
          </cell>
          <cell r="H700" t="str">
            <v>606-8277</v>
          </cell>
          <cell r="I700" t="str">
            <v>左京区北白川堂ノ前町３６</v>
          </cell>
          <cell r="J700" t="str">
            <v>606-8277左京区北白川堂ノ前町３６</v>
          </cell>
          <cell r="K700" t="str">
            <v/>
          </cell>
          <cell r="L700" t="str">
            <v>075-702-0022</v>
          </cell>
          <cell r="M700" t="str">
            <v/>
          </cell>
          <cell r="N700" t="str">
            <v>075-702-1121</v>
          </cell>
          <cell r="P700" t="str">
            <v>もりした循環器科クリニック</v>
          </cell>
          <cell r="Q700" t="str">
            <v>606-8277</v>
          </cell>
          <cell r="R700" t="str">
            <v>左京区北白川堂ノ前町３６</v>
          </cell>
          <cell r="S700" t="str">
            <v>075-702-0022</v>
          </cell>
          <cell r="U700">
            <v>1283</v>
          </cell>
          <cell r="V700" t="str">
            <v/>
          </cell>
          <cell r="W700" t="str">
            <v/>
          </cell>
          <cell r="X700" t="str">
            <v>21.2.19異動</v>
          </cell>
          <cell r="Z700" t="str">
            <v/>
          </cell>
          <cell r="AA700" t="str">
            <v/>
          </cell>
          <cell r="AB700" t="str">
            <v/>
          </cell>
          <cell r="AC700" t="str">
            <v/>
          </cell>
          <cell r="AD700" t="str">
            <v/>
          </cell>
          <cell r="AE700" t="str">
            <v/>
          </cell>
          <cell r="AF700" t="str">
            <v/>
          </cell>
          <cell r="AG700" t="str">
            <v/>
          </cell>
          <cell r="AH700" t="str">
            <v/>
          </cell>
          <cell r="AI700" t="str">
            <v/>
          </cell>
          <cell r="AK700" t="str">
            <v/>
          </cell>
          <cell r="AL700" t="str">
            <v/>
          </cell>
          <cell r="AM700" t="str">
            <v/>
          </cell>
          <cell r="AN700" t="str">
            <v/>
          </cell>
          <cell r="AR700">
            <v>1</v>
          </cell>
          <cell r="AS700" t="str">
            <v/>
          </cell>
          <cell r="AU700" t="str">
            <v/>
          </cell>
          <cell r="AV700" t="str">
            <v/>
          </cell>
          <cell r="AW700" t="str">
            <v/>
          </cell>
          <cell r="AX700" t="str">
            <v/>
          </cell>
          <cell r="BB700" t="str">
            <v/>
          </cell>
          <cell r="BC700" t="str">
            <v/>
          </cell>
          <cell r="BE700" t="str">
            <v/>
          </cell>
          <cell r="BF700" t="str">
            <v/>
          </cell>
          <cell r="BG700" t="str">
            <v/>
          </cell>
          <cell r="BH700" t="str">
            <v/>
          </cell>
          <cell r="BI700" t="str">
            <v/>
          </cell>
          <cell r="BM700" t="str">
            <v/>
          </cell>
          <cell r="BN700" t="str">
            <v/>
          </cell>
          <cell r="BP700">
            <v>1</v>
          </cell>
          <cell r="BQ700">
            <v>1</v>
          </cell>
          <cell r="BS700">
            <v>1</v>
          </cell>
          <cell r="BT700">
            <v>1</v>
          </cell>
          <cell r="BW700">
            <v>1</v>
          </cell>
          <cell r="BX700">
            <v>1</v>
          </cell>
          <cell r="BY700" t="str">
            <v/>
          </cell>
          <cell r="CA700" t="str">
            <v/>
          </cell>
          <cell r="CB700" t="str">
            <v/>
          </cell>
          <cell r="CD700" t="str">
            <v/>
          </cell>
          <cell r="CE700" t="str">
            <v/>
          </cell>
          <cell r="CG700" t="str">
            <v>森下　浩</v>
          </cell>
          <cell r="CH700" t="str">
            <v>森下　浩</v>
          </cell>
        </row>
        <row r="701">
          <cell r="A701">
            <v>697</v>
          </cell>
          <cell r="B701" t="str">
            <v>4262</v>
          </cell>
          <cell r="C701">
            <v>4262</v>
          </cell>
          <cell r="D701">
            <v>2601787</v>
          </cell>
          <cell r="E701" t="str">
            <v>福知山</v>
          </cell>
          <cell r="F701" t="str">
            <v>渡辺病院</v>
          </cell>
          <cell r="G701" t="str">
            <v/>
          </cell>
          <cell r="H701" t="str">
            <v>620-0913</v>
          </cell>
          <cell r="I701" t="str">
            <v>福知山市字牧１６１６－１</v>
          </cell>
          <cell r="J701" t="str">
            <v>620-0913福知山市字牧１６１６－１</v>
          </cell>
          <cell r="K701" t="str">
            <v/>
          </cell>
          <cell r="L701" t="str">
            <v>0773-33-2260</v>
          </cell>
          <cell r="M701" t="str">
            <v/>
          </cell>
          <cell r="N701" t="str">
            <v>0773-33-2828</v>
          </cell>
          <cell r="P701" t="str">
            <v>渡辺病院</v>
          </cell>
          <cell r="Q701" t="str">
            <v>620-0913</v>
          </cell>
          <cell r="R701" t="str">
            <v>福知山市字牧１６１６－１</v>
          </cell>
          <cell r="S701" t="str">
            <v>0773-33-2260</v>
          </cell>
          <cell r="T701" t="str">
            <v>0773-33-2828</v>
          </cell>
          <cell r="U701">
            <v>3976</v>
          </cell>
          <cell r="V701" t="str">
            <v/>
          </cell>
          <cell r="W701" t="str">
            <v/>
          </cell>
          <cell r="X701" t="str">
            <v>（高インフル非公表へ）_x000D_
R3.11.22確認_x000D_
R4.10.28接種内容変更</v>
          </cell>
          <cell r="AC701" t="str">
            <v/>
          </cell>
          <cell r="AH701" t="str">
            <v/>
          </cell>
          <cell r="AI701" t="str">
            <v/>
          </cell>
          <cell r="AR701">
            <v>2</v>
          </cell>
          <cell r="AS701">
            <v>2</v>
          </cell>
          <cell r="AX701" t="str">
            <v/>
          </cell>
          <cell r="BB701" t="str">
            <v/>
          </cell>
          <cell r="BC701" t="str">
            <v/>
          </cell>
          <cell r="BM701" t="str">
            <v/>
          </cell>
          <cell r="BN701" t="str">
            <v/>
          </cell>
          <cell r="BP701">
            <v>2</v>
          </cell>
          <cell r="BQ701">
            <v>2</v>
          </cell>
          <cell r="BU701" t="str">
            <v/>
          </cell>
          <cell r="BW701" t="str">
            <v/>
          </cell>
          <cell r="BX701" t="str">
            <v/>
          </cell>
          <cell r="BY701" t="str">
            <v/>
          </cell>
          <cell r="CA701" t="str">
            <v/>
          </cell>
          <cell r="CB701" t="str">
            <v/>
          </cell>
          <cell r="CE701" t="str">
            <v/>
          </cell>
          <cell r="CH701" t="str">
            <v>渡邉　久_x000D_
馬渕　秀明_x000D_
竹村　周平</v>
          </cell>
        </row>
        <row r="702">
          <cell r="A702">
            <v>698</v>
          </cell>
          <cell r="B702" t="str">
            <v>5705</v>
          </cell>
          <cell r="C702">
            <v>5705</v>
          </cell>
          <cell r="D702">
            <v>503217</v>
          </cell>
          <cell r="E702" t="str">
            <v>下京西部</v>
          </cell>
          <cell r="F702" t="str">
            <v>もりいじゅん外科内科クリニック</v>
          </cell>
          <cell r="G702" t="str">
            <v/>
          </cell>
          <cell r="H702" t="str">
            <v>601-8183</v>
          </cell>
          <cell r="I702" t="str">
            <v>南区上鳥羽南島田町６４</v>
          </cell>
          <cell r="J702" t="str">
            <v>601-8183南区上鳥羽南島田町６４</v>
          </cell>
          <cell r="K702" t="str">
            <v/>
          </cell>
          <cell r="L702" t="str">
            <v>075-691-9500</v>
          </cell>
          <cell r="M702" t="str">
            <v/>
          </cell>
          <cell r="N702" t="str">
            <v>075-691-9510</v>
          </cell>
          <cell r="P702" t="str">
            <v>もりいじゅん外科内科クリニック</v>
          </cell>
          <cell r="Q702" t="str">
            <v>601-8183</v>
          </cell>
          <cell r="R702" t="str">
            <v>南区上鳥羽南島田町６４</v>
          </cell>
          <cell r="S702" t="str">
            <v>075-691-9500</v>
          </cell>
          <cell r="U702">
            <v>995</v>
          </cell>
          <cell r="V702" t="str">
            <v/>
          </cell>
          <cell r="W702" t="str">
            <v/>
          </cell>
          <cell r="Z702">
            <v>1</v>
          </cell>
          <cell r="AC702" t="str">
            <v/>
          </cell>
          <cell r="AH702" t="str">
            <v/>
          </cell>
          <cell r="AI702" t="str">
            <v/>
          </cell>
          <cell r="AL702">
            <v>1</v>
          </cell>
          <cell r="AM702">
            <v>1</v>
          </cell>
          <cell r="AN702">
            <v>1</v>
          </cell>
          <cell r="AR702">
            <v>1</v>
          </cell>
          <cell r="AS702">
            <v>1</v>
          </cell>
          <cell r="AU702">
            <v>1</v>
          </cell>
          <cell r="AX702" t="str">
            <v/>
          </cell>
          <cell r="BB702" t="str">
            <v/>
          </cell>
          <cell r="BC702" t="str">
            <v/>
          </cell>
          <cell r="BG702">
            <v>1</v>
          </cell>
          <cell r="BH702">
            <v>1</v>
          </cell>
          <cell r="BI702">
            <v>1</v>
          </cell>
          <cell r="BM702" t="str">
            <v/>
          </cell>
          <cell r="BN702" t="str">
            <v/>
          </cell>
          <cell r="BP702">
            <v>1</v>
          </cell>
          <cell r="BQ702">
            <v>1</v>
          </cell>
          <cell r="BW702">
            <v>1</v>
          </cell>
          <cell r="BX702">
            <v>1</v>
          </cell>
          <cell r="BY702" t="str">
            <v/>
          </cell>
          <cell r="CA702" t="str">
            <v/>
          </cell>
          <cell r="CB702" t="str">
            <v/>
          </cell>
          <cell r="CE702" t="str">
            <v/>
          </cell>
          <cell r="CG702" t="str">
            <v>森居　純</v>
          </cell>
          <cell r="CH702" t="str">
            <v>森居　純</v>
          </cell>
        </row>
        <row r="703">
          <cell r="A703">
            <v>699</v>
          </cell>
          <cell r="B703" t="str">
            <v>6051</v>
          </cell>
          <cell r="C703">
            <v>6051</v>
          </cell>
          <cell r="D703">
            <v>907459</v>
          </cell>
          <cell r="E703" t="str">
            <v>伏見</v>
          </cell>
          <cell r="F703" t="str">
            <v>渡辺内科クリニック</v>
          </cell>
          <cell r="G703" t="str">
            <v/>
          </cell>
          <cell r="H703" t="str">
            <v>601-1375</v>
          </cell>
          <cell r="I703" t="str">
            <v>伏見区醍醐高畑町２１－６</v>
          </cell>
          <cell r="J703" t="str">
            <v>601-1375伏見区醍醐高畑町２１－６</v>
          </cell>
          <cell r="K703" t="str">
            <v/>
          </cell>
          <cell r="L703" t="str">
            <v>075-634-8315</v>
          </cell>
          <cell r="M703" t="str">
            <v/>
          </cell>
          <cell r="N703" t="str">
            <v>075-634-8534</v>
          </cell>
          <cell r="P703" t="str">
            <v>渡辺内科クリニック</v>
          </cell>
          <cell r="Q703" t="str">
            <v>601-1375</v>
          </cell>
          <cell r="R703" t="str">
            <v>伏見区醍醐高畑町２１－６</v>
          </cell>
          <cell r="S703" t="str">
            <v>075-634-8315</v>
          </cell>
          <cell r="T703" t="str">
            <v>075-634-8534</v>
          </cell>
          <cell r="U703">
            <v>2822</v>
          </cell>
          <cell r="V703" t="str">
            <v/>
          </cell>
          <cell r="W703" t="str">
            <v/>
          </cell>
          <cell r="X703" t="str">
            <v>26.5.26</v>
          </cell>
          <cell r="AC703" t="str">
            <v/>
          </cell>
          <cell r="AH703" t="str">
            <v/>
          </cell>
          <cell r="AI703" t="str">
            <v/>
          </cell>
          <cell r="AX703" t="str">
            <v/>
          </cell>
          <cell r="BB703" t="str">
            <v/>
          </cell>
          <cell r="BC703" t="str">
            <v/>
          </cell>
          <cell r="BM703" t="str">
            <v/>
          </cell>
          <cell r="BN703" t="str">
            <v/>
          </cell>
          <cell r="BP703">
            <v>1</v>
          </cell>
          <cell r="BQ703">
            <v>1</v>
          </cell>
          <cell r="BS703">
            <v>1</v>
          </cell>
          <cell r="BT703">
            <v>1</v>
          </cell>
          <cell r="BU703" t="str">
            <v>26.10.17</v>
          </cell>
          <cell r="BW703" t="str">
            <v/>
          </cell>
          <cell r="BX703">
            <v>1</v>
          </cell>
          <cell r="BY703" t="str">
            <v>R1.5.1付書面で追加</v>
          </cell>
          <cell r="CA703" t="str">
            <v/>
          </cell>
          <cell r="CB703" t="str">
            <v/>
          </cell>
          <cell r="CE703" t="str">
            <v/>
          </cell>
          <cell r="CH703" t="str">
            <v>渡邉　亨_x000D_
渡邉　万生良</v>
          </cell>
        </row>
        <row r="704">
          <cell r="A704">
            <v>700</v>
          </cell>
          <cell r="B704" t="str">
            <v>1806</v>
          </cell>
          <cell r="C704">
            <v>1806</v>
          </cell>
          <cell r="D704">
            <v>705317</v>
          </cell>
          <cell r="E704" t="str">
            <v>右京</v>
          </cell>
          <cell r="F704" t="str">
            <v>耳鼻咽喉科アレルギー科森戸医院</v>
          </cell>
          <cell r="G704" t="str">
            <v/>
          </cell>
          <cell r="H704" t="str">
            <v>616-8317</v>
          </cell>
          <cell r="I704" t="str">
            <v>右京区嵯峨野神ノ木町１０－１０</v>
          </cell>
          <cell r="J704" t="str">
            <v>616-8317右京区嵯峨野神ノ木町１０－１０</v>
          </cell>
          <cell r="K704" t="str">
            <v/>
          </cell>
          <cell r="L704" t="str">
            <v>075-865-8411</v>
          </cell>
          <cell r="M704" t="str">
            <v/>
          </cell>
          <cell r="N704" t="str">
            <v/>
          </cell>
          <cell r="P704" t="str">
            <v>耳鼻咽喉科アレルギー科森戸医院</v>
          </cell>
          <cell r="Q704" t="str">
            <v>616-8317</v>
          </cell>
          <cell r="R704" t="str">
            <v>右京区嵯峨野神ノ木町１０－１０</v>
          </cell>
          <cell r="S704" t="str">
            <v>075-865-8411</v>
          </cell>
          <cell r="T704" t="str">
            <v>075-865-8411</v>
          </cell>
          <cell r="U704">
            <v>1568</v>
          </cell>
          <cell r="V704" t="str">
            <v/>
          </cell>
          <cell r="W704" t="str">
            <v/>
          </cell>
          <cell r="X704" t="str">
            <v>R3.11.9接種追加</v>
          </cell>
          <cell r="Z704">
            <v>1</v>
          </cell>
          <cell r="AA704">
            <v>1</v>
          </cell>
          <cell r="AB704">
            <v>1</v>
          </cell>
          <cell r="AC704" t="str">
            <v/>
          </cell>
          <cell r="AF704">
            <v>1</v>
          </cell>
          <cell r="AG704">
            <v>1</v>
          </cell>
          <cell r="AH704" t="str">
            <v/>
          </cell>
          <cell r="AI704" t="str">
            <v/>
          </cell>
          <cell r="AJ704">
            <v>1</v>
          </cell>
          <cell r="AK704">
            <v>1</v>
          </cell>
          <cell r="AL704">
            <v>1</v>
          </cell>
          <cell r="AM704">
            <v>1</v>
          </cell>
          <cell r="AN704">
            <v>1</v>
          </cell>
          <cell r="AS704">
            <v>1</v>
          </cell>
          <cell r="AU704">
            <v>1</v>
          </cell>
          <cell r="AV704">
            <v>1</v>
          </cell>
          <cell r="AW704">
            <v>1</v>
          </cell>
          <cell r="AX704" t="str">
            <v/>
          </cell>
          <cell r="BA704">
            <v>1</v>
          </cell>
          <cell r="BB704" t="str">
            <v/>
          </cell>
          <cell r="BC704" t="str">
            <v/>
          </cell>
          <cell r="BD704">
            <v>1</v>
          </cell>
          <cell r="BE704">
            <v>1</v>
          </cell>
          <cell r="BF704">
            <v>1</v>
          </cell>
          <cell r="BG704">
            <v>1</v>
          </cell>
          <cell r="BH704">
            <v>1</v>
          </cell>
          <cell r="BI704">
            <v>1</v>
          </cell>
          <cell r="BJ704">
            <v>1</v>
          </cell>
          <cell r="BM704" t="str">
            <v/>
          </cell>
          <cell r="BN704" t="str">
            <v/>
          </cell>
          <cell r="BP704">
            <v>1</v>
          </cell>
          <cell r="BQ704">
            <v>1</v>
          </cell>
          <cell r="BS704">
            <v>1</v>
          </cell>
          <cell r="BT704">
            <v>1</v>
          </cell>
          <cell r="BW704">
            <v>1</v>
          </cell>
          <cell r="BX704">
            <v>1</v>
          </cell>
          <cell r="BY704" t="str">
            <v/>
          </cell>
          <cell r="CA704" t="str">
            <v/>
          </cell>
          <cell r="CB704" t="str">
            <v/>
          </cell>
          <cell r="CE704" t="str">
            <v/>
          </cell>
          <cell r="CG704" t="str">
            <v>森戸　佳代子</v>
          </cell>
          <cell r="CH704" t="str">
            <v>森戸　佳代子</v>
          </cell>
        </row>
        <row r="705">
          <cell r="A705">
            <v>701</v>
          </cell>
          <cell r="B705" t="str">
            <v>5749</v>
          </cell>
          <cell r="C705">
            <v>5749</v>
          </cell>
          <cell r="D705">
            <v>308260</v>
          </cell>
          <cell r="E705" t="str">
            <v>中京東部</v>
          </cell>
          <cell r="F705" t="str">
            <v>ワタナベ皮膚科</v>
          </cell>
          <cell r="G705" t="str">
            <v/>
          </cell>
          <cell r="H705" t="str">
            <v>604-0837</v>
          </cell>
          <cell r="I705" t="str">
            <v>中京区東洞院通二条下ル瓦之町３９１ 京都メディカルガーデンシンフォニア御池４Ｆ</v>
          </cell>
          <cell r="J705" t="str">
            <v>604-0837中京区東洞院通二条下ル瓦之町３９１ 京都メディカルガーデンシンフォニア御池４Ｆ</v>
          </cell>
          <cell r="K705" t="str">
            <v/>
          </cell>
          <cell r="L705" t="str">
            <v>075-231-9901</v>
          </cell>
          <cell r="M705" t="str">
            <v/>
          </cell>
          <cell r="N705" t="str">
            <v/>
          </cell>
          <cell r="P705" t="str">
            <v>ワタナベ皮膚科</v>
          </cell>
          <cell r="Q705" t="str">
            <v>604-0837</v>
          </cell>
          <cell r="R705" t="str">
            <v>中京区東洞院通二条下ル瓦之町３９１ 京都メディカルガーデンシンフォニア御池４Ｆ</v>
          </cell>
          <cell r="S705" t="str">
            <v>075-231-9901</v>
          </cell>
          <cell r="T705" t="str">
            <v>075-231-9902</v>
          </cell>
          <cell r="U705">
            <v>438</v>
          </cell>
          <cell r="V705" t="str">
            <v/>
          </cell>
          <cell r="W705" t="str">
            <v/>
          </cell>
          <cell r="X705" t="str">
            <v>R3.11.4確認</v>
          </cell>
          <cell r="AC705" t="str">
            <v/>
          </cell>
          <cell r="AH705" t="str">
            <v/>
          </cell>
          <cell r="AI705" t="str">
            <v/>
          </cell>
          <cell r="AX705" t="str">
            <v/>
          </cell>
          <cell r="BB705" t="str">
            <v/>
          </cell>
          <cell r="BC705" t="str">
            <v/>
          </cell>
          <cell r="BM705" t="str">
            <v/>
          </cell>
          <cell r="BN705" t="str">
            <v/>
          </cell>
          <cell r="BP705">
            <v>1</v>
          </cell>
          <cell r="BW705" t="str">
            <v/>
          </cell>
          <cell r="BX705" t="str">
            <v/>
          </cell>
          <cell r="BY705" t="str">
            <v/>
          </cell>
          <cell r="CA705" t="str">
            <v/>
          </cell>
          <cell r="CB705" t="str">
            <v/>
          </cell>
          <cell r="CE705" t="str">
            <v/>
          </cell>
          <cell r="CH705" t="str">
            <v>渡邉　真理</v>
          </cell>
        </row>
        <row r="706">
          <cell r="A706">
            <v>702</v>
          </cell>
          <cell r="B706" t="str">
            <v>4162</v>
          </cell>
          <cell r="C706">
            <v>4162</v>
          </cell>
          <cell r="D706">
            <v>1601440</v>
          </cell>
          <cell r="E706" t="str">
            <v>亀岡市</v>
          </cell>
          <cell r="F706" t="str">
            <v>森戸整形外科医院</v>
          </cell>
          <cell r="G706" t="str">
            <v/>
          </cell>
          <cell r="H706" t="str">
            <v>621-0041</v>
          </cell>
          <cell r="I706" t="str">
            <v>亀岡市千代川町小川２丁目２－１６</v>
          </cell>
          <cell r="J706" t="str">
            <v>621-0041亀岡市千代川町小川２丁目２－１６</v>
          </cell>
          <cell r="K706" t="str">
            <v/>
          </cell>
          <cell r="L706" t="str">
            <v>0771-23-6029</v>
          </cell>
          <cell r="M706" t="str">
            <v/>
          </cell>
          <cell r="N706" t="str">
            <v>0771-24-5649</v>
          </cell>
          <cell r="P706" t="str">
            <v>森戸整形外科医院</v>
          </cell>
          <cell r="Q706" t="str">
            <v>621-0041</v>
          </cell>
          <cell r="R706" t="str">
            <v>亀岡市千代川町小川２丁目２－１６</v>
          </cell>
          <cell r="S706" t="str">
            <v>0771-23-6029</v>
          </cell>
          <cell r="U706">
            <v>3808</v>
          </cell>
          <cell r="V706" t="str">
            <v/>
          </cell>
          <cell r="W706" t="str">
            <v/>
          </cell>
          <cell r="X706" t="str">
            <v/>
          </cell>
          <cell r="Z706" t="str">
            <v/>
          </cell>
          <cell r="AA706" t="str">
            <v/>
          </cell>
          <cell r="AB706" t="str">
            <v/>
          </cell>
          <cell r="AC706" t="str">
            <v/>
          </cell>
          <cell r="AD706" t="str">
            <v/>
          </cell>
          <cell r="AE706" t="str">
            <v/>
          </cell>
          <cell r="AF706" t="str">
            <v/>
          </cell>
          <cell r="AG706" t="str">
            <v/>
          </cell>
          <cell r="AH706" t="str">
            <v/>
          </cell>
          <cell r="AI706" t="str">
            <v/>
          </cell>
          <cell r="AK706" t="str">
            <v/>
          </cell>
          <cell r="AM706" t="str">
            <v/>
          </cell>
          <cell r="AN706" t="str">
            <v/>
          </cell>
          <cell r="AR706">
            <v>1</v>
          </cell>
          <cell r="AS706">
            <v>1</v>
          </cell>
          <cell r="AU706" t="str">
            <v/>
          </cell>
          <cell r="AV706" t="str">
            <v/>
          </cell>
          <cell r="AW706" t="str">
            <v/>
          </cell>
          <cell r="AX706" t="str">
            <v/>
          </cell>
          <cell r="AY706" t="str">
            <v/>
          </cell>
          <cell r="AZ706" t="str">
            <v/>
          </cell>
          <cell r="BA706" t="str">
            <v/>
          </cell>
          <cell r="BB706" t="str">
            <v/>
          </cell>
          <cell r="BC706" t="str">
            <v/>
          </cell>
          <cell r="BE706" t="str">
            <v/>
          </cell>
          <cell r="BF706" t="str">
            <v/>
          </cell>
          <cell r="BG706" t="str">
            <v xml:space="preserve"> </v>
          </cell>
          <cell r="BH706" t="str">
            <v/>
          </cell>
          <cell r="BI706" t="str">
            <v/>
          </cell>
          <cell r="BM706" t="str">
            <v/>
          </cell>
          <cell r="BN706" t="str">
            <v/>
          </cell>
          <cell r="BP706">
            <v>1</v>
          </cell>
          <cell r="BS706" t="str">
            <v/>
          </cell>
          <cell r="BT706" t="str">
            <v/>
          </cell>
          <cell r="BW706" t="str">
            <v/>
          </cell>
          <cell r="BX706" t="str">
            <v/>
          </cell>
          <cell r="BY706" t="str">
            <v/>
          </cell>
          <cell r="CA706" t="str">
            <v/>
          </cell>
          <cell r="CB706" t="str">
            <v/>
          </cell>
          <cell r="CD706" t="str">
            <v/>
          </cell>
          <cell r="CE706" t="str">
            <v/>
          </cell>
          <cell r="CH706" t="str">
            <v>森戸　俊典</v>
          </cell>
        </row>
        <row r="707">
          <cell r="A707">
            <v>703</v>
          </cell>
          <cell r="B707" t="str">
            <v>4129</v>
          </cell>
          <cell r="C707">
            <v>4129</v>
          </cell>
          <cell r="D707">
            <v>606473</v>
          </cell>
          <cell r="E707" t="str">
            <v>左京</v>
          </cell>
          <cell r="F707" t="str">
            <v>渡辺医院</v>
          </cell>
          <cell r="G707" t="str">
            <v/>
          </cell>
          <cell r="H707" t="str">
            <v>606-8417</v>
          </cell>
          <cell r="I707" t="str">
            <v>左京区浄土寺西田町５８－３</v>
          </cell>
          <cell r="J707" t="str">
            <v>606-8417左京区浄土寺西田町５８－３</v>
          </cell>
          <cell r="K707" t="str">
            <v>★</v>
          </cell>
          <cell r="L707" t="str">
            <v>075-752-2206</v>
          </cell>
          <cell r="M707" t="str">
            <v/>
          </cell>
          <cell r="N707" t="str">
            <v>075-761-1205</v>
          </cell>
          <cell r="P707" t="str">
            <v>渡辺医院</v>
          </cell>
          <cell r="Q707" t="str">
            <v>606-8417</v>
          </cell>
          <cell r="R707" t="str">
            <v>左京区浄土寺西田町５８－３ ハイツロワール２Ｆ</v>
          </cell>
          <cell r="S707" t="str">
            <v>075-752-2206</v>
          </cell>
          <cell r="U707">
            <v>1260</v>
          </cell>
          <cell r="V707" t="str">
            <v/>
          </cell>
          <cell r="W707" t="str">
            <v/>
          </cell>
          <cell r="X707" t="str">
            <v>H27.7.29　医療機関名・住所修正</v>
          </cell>
          <cell r="Z707">
            <v>1</v>
          </cell>
          <cell r="AA707">
            <v>1</v>
          </cell>
          <cell r="AB707">
            <v>1</v>
          </cell>
          <cell r="AC707">
            <v>1</v>
          </cell>
          <cell r="AD707">
            <v>1</v>
          </cell>
          <cell r="AE707">
            <v>1</v>
          </cell>
          <cell r="AF707">
            <v>1</v>
          </cell>
          <cell r="AG707">
            <v>1</v>
          </cell>
          <cell r="AH707">
            <v>1</v>
          </cell>
          <cell r="AI707">
            <v>1</v>
          </cell>
          <cell r="AJ707">
            <v>1</v>
          </cell>
          <cell r="AK707">
            <v>1</v>
          </cell>
          <cell r="AL707">
            <v>1</v>
          </cell>
          <cell r="AM707">
            <v>1</v>
          </cell>
          <cell r="AN707">
            <v>1</v>
          </cell>
          <cell r="AR707">
            <v>1</v>
          </cell>
          <cell r="AS707">
            <v>1</v>
          </cell>
          <cell r="AU707">
            <v>1</v>
          </cell>
          <cell r="AV707">
            <v>1</v>
          </cell>
          <cell r="AW707">
            <v>1</v>
          </cell>
          <cell r="AX707">
            <v>1</v>
          </cell>
          <cell r="AY707">
            <v>1</v>
          </cell>
          <cell r="AZ707">
            <v>1</v>
          </cell>
          <cell r="BA707">
            <v>1</v>
          </cell>
          <cell r="BB707">
            <v>1</v>
          </cell>
          <cell r="BC707" t="str">
            <v/>
          </cell>
          <cell r="BD707">
            <v>1</v>
          </cell>
          <cell r="BE707">
            <v>1</v>
          </cell>
          <cell r="BF707">
            <v>1</v>
          </cell>
          <cell r="BG707">
            <v>1</v>
          </cell>
          <cell r="BH707">
            <v>1</v>
          </cell>
          <cell r="BI707">
            <v>1</v>
          </cell>
          <cell r="BJ707">
            <v>1</v>
          </cell>
          <cell r="BM707">
            <v>1</v>
          </cell>
          <cell r="BN707" t="str">
            <v>渡邉　和朗</v>
          </cell>
          <cell r="BP707">
            <v>1</v>
          </cell>
          <cell r="BQ707">
            <v>1</v>
          </cell>
          <cell r="BS707">
            <v>1</v>
          </cell>
          <cell r="BT707">
            <v>1</v>
          </cell>
          <cell r="BW707" t="str">
            <v/>
          </cell>
          <cell r="BX707" t="str">
            <v/>
          </cell>
          <cell r="BY707" t="str">
            <v/>
          </cell>
          <cell r="CA707" t="str">
            <v/>
          </cell>
          <cell r="CB707" t="str">
            <v/>
          </cell>
          <cell r="CD707">
            <v>1</v>
          </cell>
          <cell r="CE707" t="str">
            <v>渡邉　和朗</v>
          </cell>
          <cell r="CG707" t="str">
            <v>渡邉　和朗</v>
          </cell>
          <cell r="CH707" t="str">
            <v>渡邉　和朗</v>
          </cell>
        </row>
        <row r="708">
          <cell r="A708">
            <v>704</v>
          </cell>
          <cell r="B708" t="str">
            <v>1714</v>
          </cell>
          <cell r="C708">
            <v>1714</v>
          </cell>
          <cell r="D708">
            <v>704260</v>
          </cell>
          <cell r="E708" t="str">
            <v>右京</v>
          </cell>
          <cell r="F708" t="str">
            <v>西京極診療所</v>
          </cell>
          <cell r="G708" t="str">
            <v/>
          </cell>
          <cell r="H708" t="str">
            <v>615-0813</v>
          </cell>
          <cell r="I708" t="str">
            <v>右京区西京極佃田町１７</v>
          </cell>
          <cell r="J708" t="str">
            <v>615-0813右京区西京極佃田町１７</v>
          </cell>
          <cell r="K708" t="str">
            <v/>
          </cell>
          <cell r="L708" t="str">
            <v>075-314-2866</v>
          </cell>
          <cell r="M708" t="str">
            <v/>
          </cell>
          <cell r="N708" t="str">
            <v/>
          </cell>
          <cell r="P708" t="str">
            <v>西京極診療所</v>
          </cell>
          <cell r="Q708" t="str">
            <v>615-0813</v>
          </cell>
          <cell r="R708" t="str">
            <v>右京区西京極佃田町１７</v>
          </cell>
          <cell r="S708" t="str">
            <v>075-314-2866</v>
          </cell>
          <cell r="T708" t="str">
            <v>075-312-4186</v>
          </cell>
          <cell r="U708">
            <v>1717</v>
          </cell>
          <cell r="V708" t="str">
            <v/>
          </cell>
          <cell r="W708" t="str">
            <v/>
          </cell>
          <cell r="X708" t="str">
            <v>R3.11.10確認</v>
          </cell>
          <cell r="AC708" t="str">
            <v/>
          </cell>
          <cell r="AH708" t="str">
            <v/>
          </cell>
          <cell r="AI708" t="str">
            <v/>
          </cell>
          <cell r="AR708">
            <v>1</v>
          </cell>
          <cell r="AS708">
            <v>1</v>
          </cell>
          <cell r="AX708" t="str">
            <v/>
          </cell>
          <cell r="BB708" t="str">
            <v/>
          </cell>
          <cell r="BC708" t="str">
            <v/>
          </cell>
          <cell r="BM708" t="str">
            <v/>
          </cell>
          <cell r="BN708" t="str">
            <v/>
          </cell>
          <cell r="BP708">
            <v>1</v>
          </cell>
          <cell r="BQ708">
            <v>1</v>
          </cell>
          <cell r="BS708">
            <v>1</v>
          </cell>
          <cell r="BT708">
            <v>1</v>
          </cell>
          <cell r="BW708" t="str">
            <v/>
          </cell>
          <cell r="BX708" t="str">
            <v/>
          </cell>
          <cell r="BY708" t="str">
            <v/>
          </cell>
          <cell r="CA708" t="str">
            <v/>
          </cell>
          <cell r="CB708" t="str">
            <v/>
          </cell>
          <cell r="CE708" t="str">
            <v/>
          </cell>
          <cell r="CH708" t="str">
            <v>森口　達生_x000D_
古石　隆光_x000D_
小山　泰規_x000D_
佐々木　享</v>
          </cell>
        </row>
        <row r="709">
          <cell r="A709">
            <v>705</v>
          </cell>
          <cell r="B709" t="str">
            <v>2492</v>
          </cell>
          <cell r="C709">
            <v>2492</v>
          </cell>
          <cell r="D709">
            <v>1202538</v>
          </cell>
          <cell r="E709" t="str">
            <v>宇治久世</v>
          </cell>
          <cell r="F709" t="str">
            <v>都倉病院</v>
          </cell>
          <cell r="G709" t="str">
            <v/>
          </cell>
          <cell r="H709" t="str">
            <v>611-0021</v>
          </cell>
          <cell r="I709" t="str">
            <v>宇治市宇治山本２７</v>
          </cell>
          <cell r="J709" t="str">
            <v>611-0021宇治市宇治山本２７</v>
          </cell>
          <cell r="K709" t="str">
            <v/>
          </cell>
          <cell r="L709" t="str">
            <v>0774-22-4521</v>
          </cell>
          <cell r="M709" t="str">
            <v/>
          </cell>
          <cell r="N709" t="str">
            <v>0774-20-3987</v>
          </cell>
          <cell r="P709" t="str">
            <v>都倉病院</v>
          </cell>
          <cell r="Q709" t="str">
            <v>611-0021</v>
          </cell>
          <cell r="R709" t="str">
            <v>宇治市宇治山本２７</v>
          </cell>
          <cell r="S709" t="str">
            <v>0774-22-4521</v>
          </cell>
          <cell r="U709">
            <v>3068</v>
          </cell>
          <cell r="V709" t="str">
            <v/>
          </cell>
          <cell r="W709" t="str">
            <v/>
          </cell>
          <cell r="X709" t="str">
            <v>麻しん・風しん【京都市】【広域】削除　　ロタ【広域】〇追加　肝炎ウイルス検査〇追加</v>
          </cell>
          <cell r="Z709">
            <v>1</v>
          </cell>
          <cell r="AA709">
            <v>1</v>
          </cell>
          <cell r="AB709">
            <v>1</v>
          </cell>
          <cell r="AC709">
            <v>1</v>
          </cell>
          <cell r="AF709">
            <v>1</v>
          </cell>
          <cell r="AG709">
            <v>1</v>
          </cell>
          <cell r="AH709">
            <v>1</v>
          </cell>
          <cell r="AI709">
            <v>1</v>
          </cell>
          <cell r="AJ709">
            <v>1</v>
          </cell>
          <cell r="AK709">
            <v>1</v>
          </cell>
          <cell r="AL709">
            <v>1</v>
          </cell>
          <cell r="AM709">
            <v>1</v>
          </cell>
          <cell r="AN709">
            <v>1</v>
          </cell>
          <cell r="AO709">
            <v>1</v>
          </cell>
          <cell r="AR709">
            <v>1</v>
          </cell>
          <cell r="AS709">
            <v>1</v>
          </cell>
          <cell r="AU709">
            <v>1</v>
          </cell>
          <cell r="AV709">
            <v>1</v>
          </cell>
          <cell r="AW709">
            <v>1</v>
          </cell>
          <cell r="AX709">
            <v>1</v>
          </cell>
          <cell r="BA709">
            <v>1</v>
          </cell>
          <cell r="BB709">
            <v>1</v>
          </cell>
          <cell r="BC709">
            <v>1</v>
          </cell>
          <cell r="BD709">
            <v>1</v>
          </cell>
          <cell r="BE709">
            <v>1</v>
          </cell>
          <cell r="BF709">
            <v>1</v>
          </cell>
          <cell r="BG709">
            <v>1</v>
          </cell>
          <cell r="BH709">
            <v>1</v>
          </cell>
          <cell r="BI709">
            <v>1</v>
          </cell>
          <cell r="BJ709">
            <v>1</v>
          </cell>
          <cell r="BM709" t="str">
            <v/>
          </cell>
          <cell r="BN709" t="str">
            <v/>
          </cell>
          <cell r="BP709">
            <v>1</v>
          </cell>
          <cell r="BQ709">
            <v>1</v>
          </cell>
          <cell r="BS709">
            <v>1</v>
          </cell>
          <cell r="BT709">
            <v>1</v>
          </cell>
          <cell r="BW709" t="str">
            <v/>
          </cell>
          <cell r="BX709" t="str">
            <v/>
          </cell>
          <cell r="BY709" t="str">
            <v/>
          </cell>
          <cell r="CA709" t="str">
            <v/>
          </cell>
          <cell r="CB709" t="str">
            <v/>
          </cell>
          <cell r="CD709">
            <v>1</v>
          </cell>
          <cell r="CE709" t="str">
            <v/>
          </cell>
          <cell r="CG709" t="str">
            <v>都倉　隆</v>
          </cell>
          <cell r="CH709" t="str">
            <v>都倉　隆_x000D_
伊藤　恵一_x000D_
中山　昇_x000D_
寺崎　充洋</v>
          </cell>
        </row>
        <row r="710">
          <cell r="A710">
            <v>706</v>
          </cell>
          <cell r="B710" t="str">
            <v>4250</v>
          </cell>
          <cell r="C710">
            <v>4250</v>
          </cell>
          <cell r="D710">
            <v>502995</v>
          </cell>
          <cell r="E710" t="str">
            <v>下京西部</v>
          </cell>
          <cell r="F710" t="str">
            <v>吉祥院こども診療所</v>
          </cell>
          <cell r="G710" t="str">
            <v/>
          </cell>
          <cell r="H710" t="str">
            <v>601-8352</v>
          </cell>
          <cell r="I710" t="str">
            <v>南区吉祥院西浦町２３</v>
          </cell>
          <cell r="J710" t="str">
            <v>601-8352南区吉祥院西浦町２３</v>
          </cell>
          <cell r="K710" t="str">
            <v>★</v>
          </cell>
          <cell r="L710" t="str">
            <v>075-693-1600</v>
          </cell>
          <cell r="M710" t="str">
            <v/>
          </cell>
          <cell r="N710" t="str">
            <v>075-693-1601</v>
          </cell>
          <cell r="P710" t="str">
            <v>吉祥院こども診療所</v>
          </cell>
          <cell r="Q710" t="str">
            <v>601-8352</v>
          </cell>
          <cell r="R710" t="str">
            <v>京都市南区吉祥院西浦町２３</v>
          </cell>
          <cell r="S710" t="str">
            <v>075-693-1600</v>
          </cell>
          <cell r="T710" t="str">
            <v>075-693-1601</v>
          </cell>
          <cell r="U710">
            <v>1169</v>
          </cell>
          <cell r="V710" t="str">
            <v/>
          </cell>
          <cell r="W710" t="str">
            <v/>
          </cell>
          <cell r="X710" t="str">
            <v>R4.4.1接種医師変更</v>
          </cell>
          <cell r="Z710">
            <v>1</v>
          </cell>
          <cell r="AA710">
            <v>1</v>
          </cell>
          <cell r="AB710">
            <v>1</v>
          </cell>
          <cell r="AC710">
            <v>1</v>
          </cell>
          <cell r="AD710">
            <v>1</v>
          </cell>
          <cell r="AE710">
            <v>1</v>
          </cell>
          <cell r="AF710">
            <v>1</v>
          </cell>
          <cell r="AG710">
            <v>1</v>
          </cell>
          <cell r="AH710">
            <v>1</v>
          </cell>
          <cell r="AI710">
            <v>1</v>
          </cell>
          <cell r="AJ710">
            <v>1</v>
          </cell>
          <cell r="AK710">
            <v>1</v>
          </cell>
          <cell r="AL710">
            <v>1</v>
          </cell>
          <cell r="AM710">
            <v>1</v>
          </cell>
          <cell r="AN710">
            <v>1</v>
          </cell>
          <cell r="AO710">
            <v>1</v>
          </cell>
          <cell r="AR710">
            <v>1</v>
          </cell>
          <cell r="AU710">
            <v>1</v>
          </cell>
          <cell r="AV710">
            <v>1</v>
          </cell>
          <cell r="AW710">
            <v>1</v>
          </cell>
          <cell r="AX710">
            <v>1</v>
          </cell>
          <cell r="AY710">
            <v>1</v>
          </cell>
          <cell r="AZ710">
            <v>1</v>
          </cell>
          <cell r="BA710">
            <v>1</v>
          </cell>
          <cell r="BB710">
            <v>1</v>
          </cell>
          <cell r="BC710" t="str">
            <v/>
          </cell>
          <cell r="BD710">
            <v>1</v>
          </cell>
          <cell r="BE710">
            <v>1</v>
          </cell>
          <cell r="BF710">
            <v>1</v>
          </cell>
          <cell r="BG710">
            <v>1</v>
          </cell>
          <cell r="BH710">
            <v>1</v>
          </cell>
          <cell r="BI710">
            <v>1</v>
          </cell>
          <cell r="BJ710">
            <v>1</v>
          </cell>
          <cell r="BM710">
            <v>1</v>
          </cell>
          <cell r="BN710" t="str">
            <v>小田垣　愛子
青木　拓也
渕田　加那子
奥原　賢二
平本　梨花</v>
          </cell>
          <cell r="BP710">
            <v>1</v>
          </cell>
          <cell r="BS710">
            <v>1</v>
          </cell>
          <cell r="BT710">
            <v>1</v>
          </cell>
          <cell r="BW710" t="str">
            <v/>
          </cell>
          <cell r="BX710" t="str">
            <v/>
          </cell>
          <cell r="BY710" t="str">
            <v/>
          </cell>
          <cell r="CA710" t="str">
            <v/>
          </cell>
          <cell r="CB710" t="str">
            <v/>
          </cell>
          <cell r="CE710" t="str">
            <v/>
          </cell>
          <cell r="CG710" t="str">
            <v xml:space="preserve">森山　愛子
奥原　賢二
和田　敬仁
今村　知彦、三上　貴司
</v>
          </cell>
          <cell r="CH710" t="str">
            <v xml:space="preserve">森山　愛子
奥原　賢二
和田　敬仁
今村　知彦、三上　貴司
</v>
          </cell>
        </row>
        <row r="711">
          <cell r="A711">
            <v>707</v>
          </cell>
          <cell r="B711" t="str">
            <v>6347</v>
          </cell>
          <cell r="C711">
            <v>6347</v>
          </cell>
          <cell r="D711">
            <v>2901005</v>
          </cell>
          <cell r="E711" t="str">
            <v>綴喜</v>
          </cell>
          <cell r="F711" t="str">
            <v>となみクリニック</v>
          </cell>
          <cell r="G711" t="str">
            <v/>
          </cell>
          <cell r="H711" t="str">
            <v>613-0852</v>
          </cell>
          <cell r="I711" t="str">
            <v>八幡市八幡樋ノ口３－５</v>
          </cell>
          <cell r="J711" t="str">
            <v>613-0852八幡市八幡樋ノ口３－５</v>
          </cell>
          <cell r="K711" t="str">
            <v/>
          </cell>
          <cell r="L711" t="str">
            <v>075-633-5565</v>
          </cell>
          <cell r="M711" t="str">
            <v/>
          </cell>
          <cell r="N711" t="str">
            <v>075-631-6772</v>
          </cell>
          <cell r="P711" t="str">
            <v>となみクリニック</v>
          </cell>
          <cell r="Q711" t="str">
            <v>613-0852</v>
          </cell>
          <cell r="R711" t="str">
            <v>八幡市八幡樋ノ口３－５</v>
          </cell>
          <cell r="S711" t="str">
            <v>075-633-5565</v>
          </cell>
          <cell r="U711">
            <v>3470</v>
          </cell>
          <cell r="V711" t="str">
            <v/>
          </cell>
          <cell r="W711" t="str">
            <v/>
          </cell>
          <cell r="X711" t="str">
            <v>H30.1.22医療法人に変更
H31.2.4医療機関名に「医療法人」が付く旨連絡あり</v>
          </cell>
          <cell r="AC711">
            <v>1</v>
          </cell>
          <cell r="AH711">
            <v>1</v>
          </cell>
          <cell r="AI711">
            <v>1</v>
          </cell>
          <cell r="AR711">
            <v>1</v>
          </cell>
          <cell r="AS711">
            <v>1</v>
          </cell>
          <cell r="AX711">
            <v>1</v>
          </cell>
          <cell r="BB711">
            <v>1</v>
          </cell>
          <cell r="BC711" t="str">
            <v/>
          </cell>
          <cell r="BM711" t="str">
            <v/>
          </cell>
          <cell r="BN711" t="str">
            <v/>
          </cell>
          <cell r="BP711">
            <v>1</v>
          </cell>
          <cell r="BQ711">
            <v>1</v>
          </cell>
          <cell r="BT711">
            <v>1</v>
          </cell>
          <cell r="BW711" t="str">
            <v/>
          </cell>
          <cell r="BX711" t="str">
            <v/>
          </cell>
          <cell r="BY711" t="str">
            <v/>
          </cell>
          <cell r="CA711" t="str">
            <v/>
          </cell>
          <cell r="CB711" t="str">
            <v/>
          </cell>
          <cell r="CD711">
            <v>1</v>
          </cell>
          <cell r="CE711" t="str">
            <v/>
          </cell>
          <cell r="CG711" t="str">
            <v>砺波　博一</v>
          </cell>
          <cell r="CH711" t="str">
            <v>砺波　博一</v>
          </cell>
        </row>
        <row r="712">
          <cell r="A712">
            <v>708</v>
          </cell>
          <cell r="B712" t="str">
            <v>2094</v>
          </cell>
          <cell r="C712">
            <v>2094</v>
          </cell>
          <cell r="D712">
            <v>903573</v>
          </cell>
          <cell r="E712" t="str">
            <v>伏見</v>
          </cell>
          <cell r="F712" t="str">
            <v>京都老人ホーム診療所</v>
          </cell>
          <cell r="G712" t="str">
            <v/>
          </cell>
          <cell r="H712" t="str">
            <v>612-0844</v>
          </cell>
          <cell r="I712" t="str">
            <v>伏見区深草大亀谷東古御香町５９、６０</v>
          </cell>
          <cell r="J712" t="str">
            <v>612-0844伏見区深草大亀谷東古御香町５９、６０</v>
          </cell>
          <cell r="K712" t="str">
            <v>★</v>
          </cell>
          <cell r="L712" t="str">
            <v>075-641-6622</v>
          </cell>
          <cell r="M712" t="str">
            <v/>
          </cell>
          <cell r="N712" t="str">
            <v>075-641-6633</v>
          </cell>
          <cell r="P712" t="str">
            <v>京都老人ホーム診療所</v>
          </cell>
          <cell r="Q712" t="str">
            <v>612-0844</v>
          </cell>
          <cell r="R712" t="str">
            <v>伏見区深草大亀谷東古御香町５９－６０</v>
          </cell>
          <cell r="S712" t="str">
            <v>075-641-6622</v>
          </cell>
          <cell r="U712">
            <v>2447</v>
          </cell>
          <cell r="V712" t="str">
            <v/>
          </cell>
          <cell r="W712" t="str">
            <v/>
          </cell>
          <cell r="X712" t="str">
            <v>25.10.25
20190401 接種医師：木下良太削除</v>
          </cell>
          <cell r="Z712" t="str">
            <v/>
          </cell>
          <cell r="AA712" t="str">
            <v/>
          </cell>
          <cell r="AB712" t="str">
            <v/>
          </cell>
          <cell r="AC712" t="str">
            <v/>
          </cell>
          <cell r="AD712" t="str">
            <v/>
          </cell>
          <cell r="AE712" t="str">
            <v/>
          </cell>
          <cell r="AF712" t="str">
            <v/>
          </cell>
          <cell r="AG712" t="str">
            <v/>
          </cell>
          <cell r="AH712" t="str">
            <v/>
          </cell>
          <cell r="AI712" t="str">
            <v/>
          </cell>
          <cell r="AK712" t="str">
            <v/>
          </cell>
          <cell r="AL712" t="str">
            <v/>
          </cell>
          <cell r="AM712" t="str">
            <v/>
          </cell>
          <cell r="AN712" t="str">
            <v/>
          </cell>
          <cell r="AR712">
            <v>1</v>
          </cell>
          <cell r="AS712" t="str">
            <v/>
          </cell>
          <cell r="AU712" t="str">
            <v/>
          </cell>
          <cell r="AV712" t="str">
            <v/>
          </cell>
          <cell r="AW712" t="str">
            <v/>
          </cell>
          <cell r="AX712" t="str">
            <v/>
          </cell>
          <cell r="AY712" t="str">
            <v/>
          </cell>
          <cell r="AZ712" t="str">
            <v/>
          </cell>
          <cell r="BA712" t="str">
            <v/>
          </cell>
          <cell r="BB712" t="str">
            <v/>
          </cell>
          <cell r="BC712" t="str">
            <v/>
          </cell>
          <cell r="BE712" t="str">
            <v/>
          </cell>
          <cell r="BF712" t="str">
            <v/>
          </cell>
          <cell r="BG712" t="str">
            <v/>
          </cell>
          <cell r="BH712" t="str">
            <v/>
          </cell>
          <cell r="BI712" t="str">
            <v/>
          </cell>
          <cell r="BM712" t="str">
            <v/>
          </cell>
          <cell r="BN712" t="str">
            <v/>
          </cell>
          <cell r="BP712">
            <v>1</v>
          </cell>
          <cell r="BQ712">
            <v>1</v>
          </cell>
          <cell r="BS712" t="str">
            <v/>
          </cell>
          <cell r="BT712" t="str">
            <v/>
          </cell>
          <cell r="BW712" t="str">
            <v/>
          </cell>
          <cell r="BX712" t="str">
            <v/>
          </cell>
          <cell r="BY712" t="str">
            <v/>
          </cell>
          <cell r="CA712" t="str">
            <v/>
          </cell>
          <cell r="CB712" t="str">
            <v/>
          </cell>
          <cell r="CD712" t="str">
            <v/>
          </cell>
          <cell r="CE712" t="str">
            <v/>
          </cell>
          <cell r="CH712" t="str">
            <v>森川　修一
小林　章男
常見　修平
坂東　一彦</v>
          </cell>
        </row>
        <row r="713">
          <cell r="A713">
            <v>709</v>
          </cell>
          <cell r="B713" t="str">
            <v>5944</v>
          </cell>
          <cell r="C713">
            <v>5944</v>
          </cell>
          <cell r="D713">
            <v>4002547</v>
          </cell>
          <cell r="E713" t="str">
            <v>西京</v>
          </cell>
          <cell r="F713" t="str">
            <v>どいクリニック</v>
          </cell>
          <cell r="G713" t="str">
            <v/>
          </cell>
          <cell r="H713" t="str">
            <v>610-1126</v>
          </cell>
          <cell r="I713" t="str">
            <v>西京区大原野上里男鹿町１５－１３</v>
          </cell>
          <cell r="J713" t="str">
            <v>610-1126西京区大原野上里男鹿町１５－１３</v>
          </cell>
          <cell r="K713" t="str">
            <v/>
          </cell>
          <cell r="L713" t="str">
            <v>075-331-3661</v>
          </cell>
          <cell r="M713" t="str">
            <v/>
          </cell>
          <cell r="N713" t="str">
            <v>075-331-3661</v>
          </cell>
          <cell r="P713" t="str">
            <v>どいクリニック</v>
          </cell>
          <cell r="Q713" t="str">
            <v>610-1126</v>
          </cell>
          <cell r="R713" t="str">
            <v>西京区大原野上里男鹿町１５－１３</v>
          </cell>
          <cell r="S713" t="str">
            <v>075-331-3661</v>
          </cell>
          <cell r="U713">
            <v>1912</v>
          </cell>
          <cell r="V713" t="str">
            <v/>
          </cell>
          <cell r="W713" t="str">
            <v/>
          </cell>
          <cell r="X713" t="str">
            <v/>
          </cell>
          <cell r="Z713">
            <v>1</v>
          </cell>
          <cell r="AA713">
            <v>1</v>
          </cell>
          <cell r="AB713">
            <v>1</v>
          </cell>
          <cell r="AC713" t="str">
            <v/>
          </cell>
          <cell r="AD713">
            <v>1</v>
          </cell>
          <cell r="AE713">
            <v>1</v>
          </cell>
          <cell r="AF713">
            <v>1</v>
          </cell>
          <cell r="AG713">
            <v>1</v>
          </cell>
          <cell r="AH713">
            <v>1</v>
          </cell>
          <cell r="AI713">
            <v>1</v>
          </cell>
          <cell r="AJ713">
            <v>1</v>
          </cell>
          <cell r="AK713">
            <v>1</v>
          </cell>
          <cell r="AL713">
            <v>1</v>
          </cell>
          <cell r="AM713">
            <v>1</v>
          </cell>
          <cell r="AN713">
            <v>1</v>
          </cell>
          <cell r="AO713">
            <v>1</v>
          </cell>
          <cell r="AR713">
            <v>1</v>
          </cell>
          <cell r="AS713">
            <v>1</v>
          </cell>
          <cell r="AU713">
            <v>1</v>
          </cell>
          <cell r="AV713">
            <v>1</v>
          </cell>
          <cell r="AW713">
            <v>1</v>
          </cell>
          <cell r="AX713">
            <v>1</v>
          </cell>
          <cell r="AY713">
            <v>1</v>
          </cell>
          <cell r="AZ713">
            <v>1</v>
          </cell>
          <cell r="BA713">
            <v>1</v>
          </cell>
          <cell r="BB713">
            <v>1</v>
          </cell>
          <cell r="BC713" t="str">
            <v/>
          </cell>
          <cell r="BD713">
            <v>1</v>
          </cell>
          <cell r="BE713">
            <v>1</v>
          </cell>
          <cell r="BF713">
            <v>1</v>
          </cell>
          <cell r="BG713">
            <v>1</v>
          </cell>
          <cell r="BH713">
            <v>1</v>
          </cell>
          <cell r="BI713">
            <v>1</v>
          </cell>
          <cell r="BJ713">
            <v>1</v>
          </cell>
          <cell r="BM713">
            <v>1</v>
          </cell>
          <cell r="BN713" t="str">
            <v>土井　たかし
土井　久人</v>
          </cell>
          <cell r="BP713">
            <v>1</v>
          </cell>
          <cell r="BQ713">
            <v>1</v>
          </cell>
          <cell r="BS713">
            <v>1</v>
          </cell>
          <cell r="BT713">
            <v>1</v>
          </cell>
          <cell r="BW713">
            <v>1</v>
          </cell>
          <cell r="BX713">
            <v>1</v>
          </cell>
          <cell r="BY713" t="str">
            <v>土井たかし、土井玲子</v>
          </cell>
          <cell r="CA713" t="str">
            <v/>
          </cell>
          <cell r="CB713" t="str">
            <v/>
          </cell>
          <cell r="CD713" t="str">
            <v/>
          </cell>
          <cell r="CE713" t="str">
            <v/>
          </cell>
          <cell r="CG713" t="str">
            <v>土井　久人
土井　たかし　土井　玲子</v>
          </cell>
          <cell r="CH713" t="str">
            <v>土井　久人
土井　たかし　土井　玲子</v>
          </cell>
        </row>
        <row r="714">
          <cell r="A714">
            <v>710</v>
          </cell>
          <cell r="B714" t="str">
            <v>4808</v>
          </cell>
          <cell r="C714">
            <v>4808</v>
          </cell>
          <cell r="D714">
            <v>906519</v>
          </cell>
          <cell r="E714" t="str">
            <v>伏見</v>
          </cell>
          <cell r="F714" t="str">
            <v>森田整形外科</v>
          </cell>
          <cell r="G714" t="str">
            <v/>
          </cell>
          <cell r="H714" t="str">
            <v>601-1363</v>
          </cell>
          <cell r="I714" t="str">
            <v>伏見区醍醐鍵尾町１２－１</v>
          </cell>
          <cell r="J714" t="str">
            <v>601-1363伏見区醍醐鍵尾町１２－１</v>
          </cell>
          <cell r="K714" t="str">
            <v/>
          </cell>
          <cell r="L714" t="str">
            <v>075-573-6200</v>
          </cell>
          <cell r="M714" t="str">
            <v/>
          </cell>
          <cell r="N714" t="str">
            <v>075-573-6211</v>
          </cell>
          <cell r="P714" t="str">
            <v>森田整形外科</v>
          </cell>
          <cell r="Q714" t="str">
            <v>601-1363</v>
          </cell>
          <cell r="R714" t="str">
            <v>伏見区醍醐鍵尾町１２－１</v>
          </cell>
          <cell r="S714" t="str">
            <v>075-573-6200</v>
          </cell>
          <cell r="U714">
            <v>2806</v>
          </cell>
          <cell r="V714" t="str">
            <v/>
          </cell>
          <cell r="W714" t="str">
            <v/>
          </cell>
          <cell r="X714" t="str">
            <v/>
          </cell>
          <cell r="Z714" t="str">
            <v/>
          </cell>
          <cell r="AA714" t="str">
            <v/>
          </cell>
          <cell r="AB714" t="str">
            <v/>
          </cell>
          <cell r="AC714" t="str">
            <v/>
          </cell>
          <cell r="AD714" t="str">
            <v/>
          </cell>
          <cell r="AE714" t="str">
            <v/>
          </cell>
          <cell r="AF714" t="str">
            <v/>
          </cell>
          <cell r="AG714" t="str">
            <v/>
          </cell>
          <cell r="AH714" t="str">
            <v/>
          </cell>
          <cell r="AI714" t="str">
            <v/>
          </cell>
          <cell r="AK714" t="str">
            <v/>
          </cell>
          <cell r="AL714" t="str">
            <v/>
          </cell>
          <cell r="AM714" t="str">
            <v/>
          </cell>
          <cell r="AN714" t="str">
            <v/>
          </cell>
          <cell r="AR714" t="str">
            <v/>
          </cell>
          <cell r="AS714" t="str">
            <v/>
          </cell>
          <cell r="AU714" t="str">
            <v/>
          </cell>
          <cell r="AV714" t="str">
            <v/>
          </cell>
          <cell r="AW714" t="str">
            <v/>
          </cell>
          <cell r="AX714" t="str">
            <v/>
          </cell>
          <cell r="AY714" t="str">
            <v/>
          </cell>
          <cell r="AZ714" t="str">
            <v/>
          </cell>
          <cell r="BA714" t="str">
            <v/>
          </cell>
          <cell r="BB714" t="str">
            <v/>
          </cell>
          <cell r="BC714" t="str">
            <v/>
          </cell>
          <cell r="BE714" t="str">
            <v/>
          </cell>
          <cell r="BF714" t="str">
            <v/>
          </cell>
          <cell r="BG714" t="str">
            <v/>
          </cell>
          <cell r="BH714" t="str">
            <v/>
          </cell>
          <cell r="BI714" t="str">
            <v/>
          </cell>
          <cell r="BM714" t="str">
            <v/>
          </cell>
          <cell r="BN714" t="str">
            <v/>
          </cell>
          <cell r="BP714">
            <v>1</v>
          </cell>
          <cell r="BS714" t="str">
            <v/>
          </cell>
          <cell r="BT714" t="str">
            <v/>
          </cell>
          <cell r="BW714" t="str">
            <v/>
          </cell>
          <cell r="BX714" t="str">
            <v/>
          </cell>
          <cell r="BY714" t="str">
            <v/>
          </cell>
          <cell r="CA714" t="str">
            <v/>
          </cell>
          <cell r="CB714" t="str">
            <v/>
          </cell>
          <cell r="CD714" t="str">
            <v/>
          </cell>
          <cell r="CE714" t="str">
            <v/>
          </cell>
          <cell r="CH714" t="str">
            <v>森田　純弘</v>
          </cell>
        </row>
        <row r="715">
          <cell r="A715">
            <v>711</v>
          </cell>
          <cell r="B715" t="str">
            <v>3631</v>
          </cell>
          <cell r="C715">
            <v>3631</v>
          </cell>
          <cell r="D715">
            <v>4001929</v>
          </cell>
          <cell r="E715" t="str">
            <v>西京</v>
          </cell>
          <cell r="F715" t="str">
            <v>土井小児科</v>
          </cell>
          <cell r="G715" t="str">
            <v/>
          </cell>
          <cell r="H715" t="str">
            <v>615-8022</v>
          </cell>
          <cell r="I715" t="str">
            <v>西京区桂北滝川町８１－２</v>
          </cell>
          <cell r="J715" t="str">
            <v>615-8022西京区桂北滝川町８１－２</v>
          </cell>
          <cell r="K715" t="str">
            <v/>
          </cell>
          <cell r="L715" t="str">
            <v>075-393-1566</v>
          </cell>
          <cell r="M715" t="str">
            <v/>
          </cell>
          <cell r="N715" t="str">
            <v>075-393-1566</v>
          </cell>
          <cell r="P715" t="str">
            <v>土井小児科</v>
          </cell>
          <cell r="Q715" t="str">
            <v>615-8022</v>
          </cell>
          <cell r="R715" t="str">
            <v>西京区桂北滝川町８１－２</v>
          </cell>
          <cell r="S715" t="str">
            <v>075-393-1566</v>
          </cell>
          <cell r="T715" t="str">
            <v>075-393-1566</v>
          </cell>
          <cell r="U715">
            <v>1757</v>
          </cell>
          <cell r="V715" t="str">
            <v/>
          </cell>
          <cell r="W715" t="str">
            <v/>
          </cell>
          <cell r="X715" t="str">
            <v xml:space="preserve">高齢者肺炎球菌追加_x000D_
</v>
          </cell>
          <cell r="Z715">
            <v>1</v>
          </cell>
          <cell r="AA715">
            <v>1</v>
          </cell>
          <cell r="AB715">
            <v>1</v>
          </cell>
          <cell r="AC715">
            <v>1</v>
          </cell>
          <cell r="AD715">
            <v>1</v>
          </cell>
          <cell r="AE715">
            <v>1</v>
          </cell>
          <cell r="AF715">
            <v>1</v>
          </cell>
          <cell r="AG715">
            <v>1</v>
          </cell>
          <cell r="AH715">
            <v>1</v>
          </cell>
          <cell r="AI715">
            <v>1</v>
          </cell>
          <cell r="AJ715">
            <v>1</v>
          </cell>
          <cell r="AK715">
            <v>1</v>
          </cell>
          <cell r="AL715">
            <v>1</v>
          </cell>
          <cell r="AM715">
            <v>1</v>
          </cell>
          <cell r="AN715">
            <v>1</v>
          </cell>
          <cell r="AO715">
            <v>1</v>
          </cell>
          <cell r="AU715">
            <v>1</v>
          </cell>
          <cell r="AV715">
            <v>1</v>
          </cell>
          <cell r="AW715">
            <v>1</v>
          </cell>
          <cell r="AX715">
            <v>1</v>
          </cell>
          <cell r="AY715">
            <v>1</v>
          </cell>
          <cell r="AZ715">
            <v>1</v>
          </cell>
          <cell r="BA715">
            <v>1</v>
          </cell>
          <cell r="BB715">
            <v>1</v>
          </cell>
          <cell r="BC715" t="str">
            <v/>
          </cell>
          <cell r="BD715">
            <v>1</v>
          </cell>
          <cell r="BE715">
            <v>1</v>
          </cell>
          <cell r="BF715">
            <v>1</v>
          </cell>
          <cell r="BG715">
            <v>1</v>
          </cell>
          <cell r="BH715">
            <v>1</v>
          </cell>
          <cell r="BI715">
            <v>1</v>
          </cell>
          <cell r="BJ715">
            <v>1</v>
          </cell>
          <cell r="BM715">
            <v>1</v>
          </cell>
          <cell r="BN715" t="str">
            <v>土井　康生</v>
          </cell>
          <cell r="BS715">
            <v>1</v>
          </cell>
          <cell r="BT715">
            <v>1</v>
          </cell>
          <cell r="BW715" t="str">
            <v/>
          </cell>
          <cell r="BX715" t="str">
            <v/>
          </cell>
          <cell r="BY715" t="str">
            <v/>
          </cell>
          <cell r="CA715" t="str">
            <v/>
          </cell>
          <cell r="CB715" t="str">
            <v/>
          </cell>
          <cell r="CD715">
            <v>1</v>
          </cell>
          <cell r="CE715" t="str">
            <v>土井　康生</v>
          </cell>
          <cell r="CG715" t="str">
            <v>土井　康生</v>
          </cell>
          <cell r="CH715" t="str">
            <v>土井　康生</v>
          </cell>
        </row>
        <row r="716">
          <cell r="A716">
            <v>712</v>
          </cell>
          <cell r="B716" t="str">
            <v>5398</v>
          </cell>
          <cell r="C716">
            <v>5398</v>
          </cell>
          <cell r="D716">
            <v>3100946</v>
          </cell>
          <cell r="E716" t="str">
            <v>乙訓</v>
          </cell>
          <cell r="F716" t="str">
            <v>森田内科医院</v>
          </cell>
          <cell r="G716" t="str">
            <v/>
          </cell>
          <cell r="H716" t="str">
            <v>617-0002</v>
          </cell>
          <cell r="I716" t="str">
            <v>向日市寺戸町渋川７－５</v>
          </cell>
          <cell r="J716" t="str">
            <v>617-0002向日市寺戸町渋川７－５</v>
          </cell>
          <cell r="K716" t="str">
            <v/>
          </cell>
          <cell r="L716" t="str">
            <v>075-922-3700</v>
          </cell>
          <cell r="M716" t="str">
            <v/>
          </cell>
          <cell r="N716" t="str">
            <v>075-922-3767</v>
          </cell>
          <cell r="P716" t="str">
            <v>森田内科医院</v>
          </cell>
          <cell r="Q716" t="str">
            <v>617-0002</v>
          </cell>
          <cell r="R716" t="str">
            <v>向日市寺戸町渋川７－５</v>
          </cell>
          <cell r="S716" t="str">
            <v>075-922-3700</v>
          </cell>
          <cell r="U716">
            <v>2906</v>
          </cell>
          <cell r="V716" t="str">
            <v/>
          </cell>
          <cell r="W716" t="str">
            <v/>
          </cell>
          <cell r="X716" t="str">
            <v/>
          </cell>
          <cell r="Z716" t="str">
            <v/>
          </cell>
          <cell r="AA716" t="str">
            <v/>
          </cell>
          <cell r="AB716" t="str">
            <v/>
          </cell>
          <cell r="AC716" t="str">
            <v/>
          </cell>
          <cell r="AD716" t="str">
            <v/>
          </cell>
          <cell r="AE716" t="str">
            <v/>
          </cell>
          <cell r="AF716" t="str">
            <v/>
          </cell>
          <cell r="AG716" t="str">
            <v/>
          </cell>
          <cell r="AH716" t="str">
            <v/>
          </cell>
          <cell r="AI716" t="str">
            <v/>
          </cell>
          <cell r="AK716" t="str">
            <v/>
          </cell>
          <cell r="AL716">
            <v>1</v>
          </cell>
          <cell r="AM716" t="str">
            <v/>
          </cell>
          <cell r="AN716" t="str">
            <v/>
          </cell>
          <cell r="AR716" t="str">
            <v/>
          </cell>
          <cell r="AS716">
            <v>1</v>
          </cell>
          <cell r="AU716" t="str">
            <v/>
          </cell>
          <cell r="AV716" t="str">
            <v/>
          </cell>
          <cell r="AW716" t="str">
            <v/>
          </cell>
          <cell r="AX716" t="str">
            <v/>
          </cell>
          <cell r="AY716" t="str">
            <v/>
          </cell>
          <cell r="AZ716" t="str">
            <v/>
          </cell>
          <cell r="BA716" t="str">
            <v/>
          </cell>
          <cell r="BB716" t="str">
            <v/>
          </cell>
          <cell r="BC716" t="str">
            <v/>
          </cell>
          <cell r="BE716" t="str">
            <v/>
          </cell>
          <cell r="BF716" t="str">
            <v/>
          </cell>
          <cell r="BG716">
            <v>1</v>
          </cell>
          <cell r="BH716" t="str">
            <v/>
          </cell>
          <cell r="BI716" t="str">
            <v/>
          </cell>
          <cell r="BM716" t="str">
            <v/>
          </cell>
          <cell r="BN716" t="str">
            <v/>
          </cell>
          <cell r="BP716">
            <v>1</v>
          </cell>
          <cell r="BQ716">
            <v>1</v>
          </cell>
          <cell r="BS716">
            <v>1</v>
          </cell>
          <cell r="BT716">
            <v>1</v>
          </cell>
          <cell r="BW716" t="str">
            <v/>
          </cell>
          <cell r="BX716" t="str">
            <v/>
          </cell>
          <cell r="BY716" t="str">
            <v/>
          </cell>
          <cell r="CA716" t="str">
            <v/>
          </cell>
          <cell r="CB716" t="str">
            <v/>
          </cell>
          <cell r="CD716" t="str">
            <v/>
          </cell>
          <cell r="CE716" t="str">
            <v/>
          </cell>
          <cell r="CH716" t="str">
            <v>森田　聖</v>
          </cell>
        </row>
        <row r="717">
          <cell r="A717">
            <v>713</v>
          </cell>
          <cell r="B717" t="str">
            <v>5974</v>
          </cell>
          <cell r="C717">
            <v>5974</v>
          </cell>
          <cell r="D717">
            <v>706687</v>
          </cell>
          <cell r="E717" t="str">
            <v>右京</v>
          </cell>
          <cell r="F717" t="str">
            <v>土井診療所</v>
          </cell>
          <cell r="G717" t="str">
            <v/>
          </cell>
          <cell r="H717" t="str">
            <v>615-0852</v>
          </cell>
          <cell r="I717" t="str">
            <v>右京区西京極西川町１７－８</v>
          </cell>
          <cell r="J717" t="str">
            <v>615-0852右京区西京極西川町１７－８</v>
          </cell>
          <cell r="K717" t="str">
            <v/>
          </cell>
          <cell r="L717" t="str">
            <v>075-313-0858</v>
          </cell>
          <cell r="M717" t="str">
            <v/>
          </cell>
          <cell r="N717" t="str">
            <v>075-313-0870</v>
          </cell>
          <cell r="P717" t="str">
            <v>土井診療所</v>
          </cell>
          <cell r="Q717" t="str">
            <v>615-0852</v>
          </cell>
          <cell r="R717" t="str">
            <v>右京区西京極西川町１７－８</v>
          </cell>
          <cell r="S717" t="str">
            <v>075-313-0858</v>
          </cell>
          <cell r="U717">
            <v>1720</v>
          </cell>
          <cell r="V717" t="str">
            <v/>
          </cell>
          <cell r="W717" t="str">
            <v/>
          </cell>
          <cell r="X717" t="str">
            <v/>
          </cell>
          <cell r="Z717" t="str">
            <v/>
          </cell>
          <cell r="AA717" t="str">
            <v/>
          </cell>
          <cell r="AB717" t="str">
            <v/>
          </cell>
          <cell r="AC717" t="str">
            <v/>
          </cell>
          <cell r="AD717" t="str">
            <v/>
          </cell>
          <cell r="AE717" t="str">
            <v/>
          </cell>
          <cell r="AF717" t="str">
            <v/>
          </cell>
          <cell r="AG717" t="str">
            <v/>
          </cell>
          <cell r="AH717" t="str">
            <v/>
          </cell>
          <cell r="AI717" t="str">
            <v/>
          </cell>
          <cell r="AK717" t="str">
            <v/>
          </cell>
          <cell r="AL717">
            <v>1</v>
          </cell>
          <cell r="AM717" t="str">
            <v/>
          </cell>
          <cell r="AN717" t="str">
            <v/>
          </cell>
          <cell r="AR717" t="str">
            <v/>
          </cell>
          <cell r="AS717">
            <v>1</v>
          </cell>
          <cell r="AU717" t="str">
            <v/>
          </cell>
          <cell r="AV717" t="str">
            <v/>
          </cell>
          <cell r="AW717" t="str">
            <v/>
          </cell>
          <cell r="AX717" t="str">
            <v/>
          </cell>
          <cell r="AY717" t="str">
            <v/>
          </cell>
          <cell r="AZ717" t="str">
            <v/>
          </cell>
          <cell r="BA717" t="str">
            <v/>
          </cell>
          <cell r="BB717" t="str">
            <v/>
          </cell>
          <cell r="BC717" t="str">
            <v/>
          </cell>
          <cell r="BE717" t="str">
            <v/>
          </cell>
          <cell r="BF717" t="str">
            <v/>
          </cell>
          <cell r="BG717">
            <v>1</v>
          </cell>
          <cell r="BH717" t="str">
            <v/>
          </cell>
          <cell r="BI717" t="str">
            <v/>
          </cell>
          <cell r="BM717" t="str">
            <v/>
          </cell>
          <cell r="BN717" t="str">
            <v/>
          </cell>
          <cell r="BP717">
            <v>1</v>
          </cell>
          <cell r="BQ717">
            <v>1</v>
          </cell>
          <cell r="BS717" t="str">
            <v/>
          </cell>
          <cell r="BT717" t="str">
            <v/>
          </cell>
          <cell r="BW717" t="str">
            <v/>
          </cell>
          <cell r="BX717" t="str">
            <v/>
          </cell>
          <cell r="BY717" t="str">
            <v/>
          </cell>
          <cell r="CA717" t="str">
            <v/>
          </cell>
          <cell r="CB717" t="str">
            <v/>
          </cell>
          <cell r="CD717" t="str">
            <v/>
          </cell>
          <cell r="CE717" t="str">
            <v/>
          </cell>
          <cell r="CH717" t="str">
            <v>土井　康裕
西村　耕作　</v>
          </cell>
        </row>
        <row r="718">
          <cell r="A718">
            <v>714</v>
          </cell>
          <cell r="B718" t="str">
            <v>4687</v>
          </cell>
          <cell r="C718">
            <v>4687</v>
          </cell>
          <cell r="D718">
            <v>307239</v>
          </cell>
          <cell r="E718" t="str">
            <v>中京西部</v>
          </cell>
          <cell r="F718" t="str">
            <v>森島医院</v>
          </cell>
          <cell r="G718" t="str">
            <v/>
          </cell>
          <cell r="H718" t="str">
            <v>604-8414</v>
          </cell>
          <cell r="I718" t="str">
            <v>中京区西ノ京小倉町４</v>
          </cell>
          <cell r="J718" t="str">
            <v>604-8414中京区西ノ京小倉町４</v>
          </cell>
          <cell r="K718" t="str">
            <v/>
          </cell>
          <cell r="L718" t="str">
            <v>075-811-4073</v>
          </cell>
          <cell r="M718" t="str">
            <v/>
          </cell>
          <cell r="N718" t="str">
            <v>075-811-5266</v>
          </cell>
          <cell r="P718" t="str">
            <v>森島医院</v>
          </cell>
          <cell r="Q718" t="str">
            <v>604-8414</v>
          </cell>
          <cell r="R718" t="str">
            <v>中京区西ノ京小倉町４</v>
          </cell>
          <cell r="S718" t="str">
            <v>075-811-4073</v>
          </cell>
          <cell r="T718" t="str">
            <v>075-811-5266</v>
          </cell>
          <cell r="U718">
            <v>624</v>
          </cell>
          <cell r="V718" t="str">
            <v/>
          </cell>
          <cell r="W718" t="str">
            <v/>
          </cell>
          <cell r="X718" t="str">
            <v>R3.11.4高齢者インフル追加</v>
          </cell>
          <cell r="AC718" t="str">
            <v/>
          </cell>
          <cell r="AH718" t="str">
            <v/>
          </cell>
          <cell r="AI718" t="str">
            <v/>
          </cell>
          <cell r="AK718">
            <v>1</v>
          </cell>
          <cell r="AL718">
            <v>1</v>
          </cell>
          <cell r="AM718">
            <v>1</v>
          </cell>
          <cell r="AN718">
            <v>1</v>
          </cell>
          <cell r="AR718">
            <v>1</v>
          </cell>
          <cell r="AS718">
            <v>1</v>
          </cell>
          <cell r="AU718">
            <v>1</v>
          </cell>
          <cell r="AV718">
            <v>1</v>
          </cell>
          <cell r="AW718">
            <v>1</v>
          </cell>
          <cell r="AX718">
            <v>1</v>
          </cell>
          <cell r="AY718">
            <v>1</v>
          </cell>
          <cell r="AZ718">
            <v>1</v>
          </cell>
          <cell r="BA718">
            <v>1</v>
          </cell>
          <cell r="BB718">
            <v>1</v>
          </cell>
          <cell r="BC718" t="str">
            <v/>
          </cell>
          <cell r="BD718">
            <v>1</v>
          </cell>
          <cell r="BE718">
            <v>1</v>
          </cell>
          <cell r="BF718">
            <v>1</v>
          </cell>
          <cell r="BG718">
            <v>1</v>
          </cell>
          <cell r="BH718">
            <v>1</v>
          </cell>
          <cell r="BI718">
            <v>1</v>
          </cell>
          <cell r="BM718" t="str">
            <v/>
          </cell>
          <cell r="BN718" t="str">
            <v/>
          </cell>
          <cell r="BP718">
            <v>1</v>
          </cell>
          <cell r="BQ718">
            <v>1</v>
          </cell>
          <cell r="BS718">
            <v>1</v>
          </cell>
          <cell r="BT718">
            <v>1</v>
          </cell>
          <cell r="BW718" t="str">
            <v/>
          </cell>
          <cell r="BX718" t="str">
            <v/>
          </cell>
          <cell r="BY718" t="str">
            <v/>
          </cell>
          <cell r="CA718" t="str">
            <v/>
          </cell>
          <cell r="CB718" t="str">
            <v/>
          </cell>
          <cell r="CD718">
            <v>1</v>
          </cell>
          <cell r="CE718" t="str">
            <v/>
          </cell>
          <cell r="CG718" t="str">
            <v>森島　正樹</v>
          </cell>
          <cell r="CH718" t="str">
            <v>森島　正樹</v>
          </cell>
        </row>
        <row r="719">
          <cell r="A719">
            <v>715</v>
          </cell>
          <cell r="B719" t="str">
            <v>6013</v>
          </cell>
          <cell r="C719">
            <v>6013</v>
          </cell>
          <cell r="D719">
            <v>3001615</v>
          </cell>
          <cell r="E719" t="str">
            <v>乙訓</v>
          </cell>
          <cell r="F719" t="str">
            <v>土井医院</v>
          </cell>
          <cell r="G719" t="str">
            <v>★</v>
          </cell>
          <cell r="H719" t="str">
            <v>617-0823</v>
          </cell>
          <cell r="I719" t="str">
            <v>長岡京市長岡１丁目３－１７</v>
          </cell>
          <cell r="J719" t="str">
            <v>617-0823長岡京市長岡１丁目３－１７</v>
          </cell>
          <cell r="K719" t="str">
            <v/>
          </cell>
          <cell r="L719" t="str">
            <v>075-951-5577</v>
          </cell>
          <cell r="M719" t="str">
            <v>★</v>
          </cell>
          <cell r="N719" t="str">
            <v>075-951-5511</v>
          </cell>
          <cell r="P719" t="str">
            <v>医療法人土井医院</v>
          </cell>
          <cell r="Q719" t="str">
            <v>617-0823</v>
          </cell>
          <cell r="R719" t="str">
            <v>長岡京市長岡１丁目３－１７</v>
          </cell>
          <cell r="S719" t="str">
            <v>075-924-5577</v>
          </cell>
          <cell r="U719">
            <v>2990</v>
          </cell>
          <cell r="V719" t="str">
            <v/>
          </cell>
          <cell r="W719" t="str">
            <v/>
          </cell>
          <cell r="X719" t="str">
            <v>26.1.9所在地変更_x000D_
R3.11/8名称変更・医師追加</v>
          </cell>
          <cell r="AC719" t="str">
            <v/>
          </cell>
          <cell r="AH719" t="str">
            <v/>
          </cell>
          <cell r="AI719" t="str">
            <v/>
          </cell>
          <cell r="AR719">
            <v>1</v>
          </cell>
          <cell r="AX719" t="str">
            <v/>
          </cell>
          <cell r="BB719" t="str">
            <v/>
          </cell>
          <cell r="BC719" t="str">
            <v/>
          </cell>
          <cell r="BM719" t="str">
            <v/>
          </cell>
          <cell r="BN719" t="str">
            <v/>
          </cell>
          <cell r="BP719">
            <v>1</v>
          </cell>
          <cell r="BQ719">
            <v>1</v>
          </cell>
          <cell r="BW719" t="str">
            <v/>
          </cell>
          <cell r="BX719" t="str">
            <v/>
          </cell>
          <cell r="BY719" t="str">
            <v/>
          </cell>
          <cell r="CA719" t="str">
            <v/>
          </cell>
          <cell r="CB719" t="str">
            <v/>
          </cell>
          <cell r="CE719" t="str">
            <v/>
          </cell>
          <cell r="CH719" t="str">
            <v>土井　正樹_x000D_
早川　美緒_x000D_
朴　貴瑛_x000D_
風間　亮</v>
          </cell>
        </row>
        <row r="720">
          <cell r="A720">
            <v>716</v>
          </cell>
          <cell r="B720" t="str">
            <v>5759</v>
          </cell>
          <cell r="C720">
            <v>5759</v>
          </cell>
          <cell r="D720">
            <v>607547</v>
          </cell>
          <cell r="E720" t="str">
            <v>左京</v>
          </cell>
          <cell r="F720" t="str">
            <v>もりもとレディースクリニック</v>
          </cell>
          <cell r="G720" t="str">
            <v/>
          </cell>
          <cell r="H720" t="str">
            <v>606-8211</v>
          </cell>
          <cell r="I720" t="str">
            <v>左京区田中西大久保町１３－１ 伊佐ビル１Ｆ</v>
          </cell>
          <cell r="J720" t="str">
            <v>606-8211左京区田中西大久保町１３－１ 伊佐ビル１Ｆ</v>
          </cell>
          <cell r="K720" t="str">
            <v/>
          </cell>
          <cell r="L720" t="str">
            <v>075-702-1703</v>
          </cell>
          <cell r="M720" t="str">
            <v/>
          </cell>
          <cell r="N720" t="str">
            <v>075-702-1703</v>
          </cell>
          <cell r="P720" t="str">
            <v>もりもとレディースクリニック</v>
          </cell>
          <cell r="Q720" t="str">
            <v>606-8211</v>
          </cell>
          <cell r="R720" t="str">
            <v>左京区田中西大久保町１３－１ 伊佐ビル１Ｆ</v>
          </cell>
          <cell r="S720" t="str">
            <v>075-702-1703</v>
          </cell>
          <cell r="U720">
            <v>1312</v>
          </cell>
          <cell r="V720" t="str">
            <v/>
          </cell>
          <cell r="W720" t="str">
            <v/>
          </cell>
          <cell r="X720" t="str">
            <v/>
          </cell>
          <cell r="Z720" t="str">
            <v/>
          </cell>
          <cell r="AA720" t="str">
            <v/>
          </cell>
          <cell r="AB720" t="str">
            <v/>
          </cell>
          <cell r="AC720" t="str">
            <v/>
          </cell>
          <cell r="AD720" t="str">
            <v/>
          </cell>
          <cell r="AE720" t="str">
            <v/>
          </cell>
          <cell r="AF720" t="str">
            <v/>
          </cell>
          <cell r="AG720" t="str">
            <v/>
          </cell>
          <cell r="AH720" t="str">
            <v/>
          </cell>
          <cell r="AI720" t="str">
            <v/>
          </cell>
          <cell r="AK720" t="str">
            <v/>
          </cell>
          <cell r="AL720">
            <v>1</v>
          </cell>
          <cell r="AM720" t="str">
            <v/>
          </cell>
          <cell r="AN720" t="str">
            <v/>
          </cell>
          <cell r="AR720" t="str">
            <v/>
          </cell>
          <cell r="AS720" t="str">
            <v/>
          </cell>
          <cell r="AU720" t="str">
            <v/>
          </cell>
          <cell r="AV720" t="str">
            <v/>
          </cell>
          <cell r="AW720" t="str">
            <v/>
          </cell>
          <cell r="AX720" t="str">
            <v/>
          </cell>
          <cell r="AY720" t="str">
            <v/>
          </cell>
          <cell r="AZ720" t="str">
            <v/>
          </cell>
          <cell r="BA720" t="str">
            <v/>
          </cell>
          <cell r="BB720" t="str">
            <v/>
          </cell>
          <cell r="BC720" t="str">
            <v/>
          </cell>
          <cell r="BE720" t="str">
            <v/>
          </cell>
          <cell r="BF720" t="str">
            <v/>
          </cell>
          <cell r="BG720">
            <v>1</v>
          </cell>
          <cell r="BH720" t="str">
            <v/>
          </cell>
          <cell r="BI720" t="str">
            <v/>
          </cell>
          <cell r="BM720" t="str">
            <v/>
          </cell>
          <cell r="BN720" t="str">
            <v/>
          </cell>
          <cell r="BP720">
            <v>1</v>
          </cell>
          <cell r="BS720">
            <v>1</v>
          </cell>
          <cell r="BT720">
            <v>1</v>
          </cell>
          <cell r="BW720" t="str">
            <v/>
          </cell>
          <cell r="BX720" t="str">
            <v/>
          </cell>
          <cell r="BY720" t="str">
            <v/>
          </cell>
          <cell r="CA720" t="str">
            <v/>
          </cell>
          <cell r="CB720" t="str">
            <v/>
          </cell>
          <cell r="CD720" t="str">
            <v/>
          </cell>
          <cell r="CE720" t="str">
            <v/>
          </cell>
          <cell r="CH720" t="str">
            <v>森本　隆雄</v>
          </cell>
        </row>
        <row r="721">
          <cell r="A721">
            <v>717</v>
          </cell>
          <cell r="B721" t="str">
            <v>4075</v>
          </cell>
          <cell r="C721">
            <v>4075</v>
          </cell>
          <cell r="D721">
            <v>1202785</v>
          </cell>
          <cell r="E721" t="str">
            <v>宇治久世</v>
          </cell>
          <cell r="F721" t="str">
            <v>土井内科</v>
          </cell>
          <cell r="G721" t="str">
            <v/>
          </cell>
          <cell r="H721" t="str">
            <v>611-0013</v>
          </cell>
          <cell r="I721" t="str">
            <v>宇治市菟道荒槙１－５４</v>
          </cell>
          <cell r="J721" t="str">
            <v>611-0013宇治市菟道荒槙１－５４</v>
          </cell>
          <cell r="K721" t="str">
            <v/>
          </cell>
          <cell r="L721" t="str">
            <v>0774-24-1885</v>
          </cell>
          <cell r="M721" t="str">
            <v/>
          </cell>
          <cell r="N721" t="str">
            <v>0774-24-7410</v>
          </cell>
          <cell r="P721" t="str">
            <v>土井内科</v>
          </cell>
          <cell r="Q721" t="str">
            <v>611-0013</v>
          </cell>
          <cell r="R721" t="str">
            <v>宇治市菟道荒槙１－５４</v>
          </cell>
          <cell r="S721" t="str">
            <v>0774-24-1885</v>
          </cell>
          <cell r="U721">
            <v>3103</v>
          </cell>
          <cell r="V721" t="str">
            <v/>
          </cell>
          <cell r="W721" t="str">
            <v/>
          </cell>
          <cell r="X721" t="str">
            <v/>
          </cell>
          <cell r="Z721" t="str">
            <v/>
          </cell>
          <cell r="AA721" t="str">
            <v/>
          </cell>
          <cell r="AB721" t="str">
            <v/>
          </cell>
          <cell r="AC721" t="str">
            <v/>
          </cell>
          <cell r="AD721" t="str">
            <v/>
          </cell>
          <cell r="AE721" t="str">
            <v/>
          </cell>
          <cell r="AF721" t="str">
            <v/>
          </cell>
          <cell r="AG721" t="str">
            <v/>
          </cell>
          <cell r="AH721" t="str">
            <v/>
          </cell>
          <cell r="AI721" t="str">
            <v/>
          </cell>
          <cell r="AK721" t="str">
            <v/>
          </cell>
          <cell r="AL721" t="str">
            <v/>
          </cell>
          <cell r="AM721" t="str">
            <v/>
          </cell>
          <cell r="AN721" t="str">
            <v/>
          </cell>
          <cell r="AR721">
            <v>1</v>
          </cell>
          <cell r="AS721">
            <v>2</v>
          </cell>
          <cell r="AU721" t="str">
            <v/>
          </cell>
          <cell r="AV721" t="str">
            <v/>
          </cell>
          <cell r="AW721" t="str">
            <v/>
          </cell>
          <cell r="AX721" t="str">
            <v/>
          </cell>
          <cell r="AY721" t="str">
            <v/>
          </cell>
          <cell r="AZ721" t="str">
            <v/>
          </cell>
          <cell r="BA721" t="str">
            <v/>
          </cell>
          <cell r="BB721" t="str">
            <v/>
          </cell>
          <cell r="BC721" t="str">
            <v/>
          </cell>
          <cell r="BE721" t="str">
            <v/>
          </cell>
          <cell r="BF721" t="str">
            <v/>
          </cell>
          <cell r="BG721" t="str">
            <v/>
          </cell>
          <cell r="BH721" t="str">
            <v/>
          </cell>
          <cell r="BI721" t="str">
            <v/>
          </cell>
          <cell r="BM721" t="str">
            <v/>
          </cell>
          <cell r="BN721" t="str">
            <v/>
          </cell>
          <cell r="BP721">
            <v>1</v>
          </cell>
          <cell r="BQ721">
            <v>2</v>
          </cell>
          <cell r="BS721">
            <v>1</v>
          </cell>
          <cell r="BT721">
            <v>1</v>
          </cell>
          <cell r="BY721" t="str">
            <v/>
          </cell>
          <cell r="CA721" t="str">
            <v/>
          </cell>
          <cell r="CB721" t="str">
            <v/>
          </cell>
          <cell r="CD721">
            <v>1</v>
          </cell>
          <cell r="CE721" t="str">
            <v>土井　邦紘
土井　孝浩</v>
          </cell>
          <cell r="CH721" t="str">
            <v>土井　邦紘
土井　孝浩</v>
          </cell>
        </row>
        <row r="722">
          <cell r="A722">
            <v>718</v>
          </cell>
          <cell r="B722" t="str">
            <v>3171</v>
          </cell>
          <cell r="C722">
            <v>3171</v>
          </cell>
          <cell r="D722">
            <v>2800546</v>
          </cell>
          <cell r="E722" t="str">
            <v>宇治久世</v>
          </cell>
          <cell r="F722" t="str">
            <v>森澤医院</v>
          </cell>
          <cell r="G722" t="str">
            <v/>
          </cell>
          <cell r="H722" t="str">
            <v>610-0121</v>
          </cell>
          <cell r="I722" t="str">
            <v>城陽市寺田西ノ口１８</v>
          </cell>
          <cell r="J722" t="str">
            <v>610-0121城陽市寺田西ノ口１８</v>
          </cell>
          <cell r="K722" t="str">
            <v/>
          </cell>
          <cell r="L722" t="str">
            <v>0774-52-5303</v>
          </cell>
          <cell r="M722" t="str">
            <v/>
          </cell>
          <cell r="N722" t="str">
            <v>0774-55-0481</v>
          </cell>
          <cell r="P722" t="str">
            <v>森澤医院</v>
          </cell>
          <cell r="Q722" t="str">
            <v>610-0121</v>
          </cell>
          <cell r="R722" t="str">
            <v>城陽市寺田西ノ口１８</v>
          </cell>
          <cell r="S722" t="str">
            <v>0774-52-5303</v>
          </cell>
          <cell r="U722">
            <v>3305</v>
          </cell>
          <cell r="V722" t="str">
            <v/>
          </cell>
          <cell r="W722" t="str">
            <v/>
          </cell>
          <cell r="Z722" t="str">
            <v/>
          </cell>
          <cell r="AA722" t="str">
            <v/>
          </cell>
          <cell r="AB722" t="str">
            <v/>
          </cell>
          <cell r="AC722">
            <v>1</v>
          </cell>
          <cell r="AD722">
            <v>1</v>
          </cell>
          <cell r="AE722">
            <v>1</v>
          </cell>
          <cell r="AF722">
            <v>1</v>
          </cell>
          <cell r="AG722">
            <v>1</v>
          </cell>
          <cell r="AH722">
            <v>1</v>
          </cell>
          <cell r="AI722">
            <v>1</v>
          </cell>
          <cell r="AJ722">
            <v>1</v>
          </cell>
          <cell r="AK722" t="str">
            <v/>
          </cell>
          <cell r="AL722" t="str">
            <v/>
          </cell>
          <cell r="AM722" t="str">
            <v/>
          </cell>
          <cell r="AN722" t="str">
            <v/>
          </cell>
          <cell r="AR722">
            <v>1</v>
          </cell>
          <cell r="AS722" t="str">
            <v/>
          </cell>
          <cell r="AU722" t="str">
            <v/>
          </cell>
          <cell r="AV722" t="str">
            <v/>
          </cell>
          <cell r="AW722" t="str">
            <v/>
          </cell>
          <cell r="AX722" t="str">
            <v/>
          </cell>
          <cell r="AY722" t="str">
            <v/>
          </cell>
          <cell r="AZ722" t="str">
            <v/>
          </cell>
          <cell r="BA722" t="str">
            <v/>
          </cell>
          <cell r="BB722" t="str">
            <v/>
          </cell>
          <cell r="BC722" t="str">
            <v/>
          </cell>
          <cell r="BE722" t="str">
            <v/>
          </cell>
          <cell r="BF722" t="str">
            <v/>
          </cell>
          <cell r="BG722" t="str">
            <v/>
          </cell>
          <cell r="BH722" t="str">
            <v/>
          </cell>
          <cell r="BI722" t="str">
            <v/>
          </cell>
          <cell r="BM722" t="str">
            <v/>
          </cell>
          <cell r="BN722" t="str">
            <v/>
          </cell>
          <cell r="BP722" t="str">
            <v/>
          </cell>
          <cell r="BQ722" t="str">
            <v/>
          </cell>
          <cell r="BS722" t="str">
            <v/>
          </cell>
          <cell r="BT722" t="str">
            <v/>
          </cell>
          <cell r="BU722" t="str">
            <v/>
          </cell>
          <cell r="BW722" t="str">
            <v/>
          </cell>
          <cell r="BX722" t="str">
            <v/>
          </cell>
          <cell r="BY722" t="str">
            <v/>
          </cell>
          <cell r="CA722" t="str">
            <v/>
          </cell>
          <cell r="CB722" t="str">
            <v/>
          </cell>
          <cell r="CD722" t="str">
            <v/>
          </cell>
          <cell r="CE722" t="str">
            <v/>
          </cell>
          <cell r="CG722" t="str">
            <v>森澤　格</v>
          </cell>
          <cell r="CH722" t="str">
            <v>森澤　格</v>
          </cell>
        </row>
        <row r="723">
          <cell r="A723">
            <v>719</v>
          </cell>
          <cell r="B723" t="str">
            <v>6628</v>
          </cell>
          <cell r="P723" t="str">
            <v>京都からすま御池まり心療内科クリニック</v>
          </cell>
          <cell r="Q723" t="str">
            <v>604-0847</v>
          </cell>
          <cell r="R723" t="str">
            <v>京都市中京区烏丸通二条下ル秋野々町５１4</v>
          </cell>
          <cell r="S723" t="str">
            <v>075-254-7575</v>
          </cell>
          <cell r="T723" t="str">
            <v>075-254-7680</v>
          </cell>
          <cell r="U723">
            <v>4454</v>
          </cell>
          <cell r="X723" t="str">
            <v>R4.11.4登録</v>
          </cell>
          <cell r="AR723">
            <v>1</v>
          </cell>
          <cell r="BP723">
            <v>1</v>
          </cell>
          <cell r="CH723" t="str">
            <v>土井　麻里</v>
          </cell>
        </row>
        <row r="724">
          <cell r="A724">
            <v>720</v>
          </cell>
          <cell r="B724" t="str">
            <v>952</v>
          </cell>
          <cell r="C724">
            <v>952</v>
          </cell>
          <cell r="D724">
            <v>403376</v>
          </cell>
          <cell r="E724" t="str">
            <v>下京東部</v>
          </cell>
          <cell r="F724" t="str">
            <v>深江形成整形外科医院</v>
          </cell>
          <cell r="G724" t="str">
            <v/>
          </cell>
          <cell r="H724" t="str">
            <v>600-8441</v>
          </cell>
          <cell r="I724" t="str">
            <v>下京区新町通四条下ル四条町３４８</v>
          </cell>
          <cell r="J724" t="str">
            <v>600-8441下京区新町通四条下ル四条町３４８</v>
          </cell>
          <cell r="K724" t="str">
            <v/>
          </cell>
          <cell r="L724" t="str">
            <v>075-351-3245</v>
          </cell>
          <cell r="M724" t="str">
            <v/>
          </cell>
          <cell r="N724" t="str">
            <v>075-352-3830</v>
          </cell>
          <cell r="P724" t="str">
            <v>深江形成整形外科医院</v>
          </cell>
          <cell r="Q724" t="str">
            <v>600-8441</v>
          </cell>
          <cell r="R724" t="str">
            <v>下京区新町通四条下ル四条町３４８</v>
          </cell>
          <cell r="S724" t="str">
            <v>075-351-3245</v>
          </cell>
          <cell r="T724" t="str">
            <v>075-352-3830</v>
          </cell>
          <cell r="U724">
            <v>820</v>
          </cell>
          <cell r="V724" t="str">
            <v/>
          </cell>
          <cell r="W724" t="str">
            <v/>
          </cell>
          <cell r="X724" t="str">
            <v>R3.11.5確認</v>
          </cell>
          <cell r="AC724" t="str">
            <v/>
          </cell>
          <cell r="AH724" t="str">
            <v/>
          </cell>
          <cell r="AI724" t="str">
            <v/>
          </cell>
          <cell r="AR724">
            <v>1</v>
          </cell>
          <cell r="AX724">
            <v>1</v>
          </cell>
          <cell r="BM724" t="str">
            <v/>
          </cell>
          <cell r="BN724" t="str">
            <v/>
          </cell>
          <cell r="BP724">
            <v>1</v>
          </cell>
          <cell r="BQ724">
            <v>1</v>
          </cell>
          <cell r="BS724">
            <v>1</v>
          </cell>
          <cell r="BT724">
            <v>1</v>
          </cell>
          <cell r="BU724" t="str">
            <v>29.3.18抗体追加</v>
          </cell>
          <cell r="BW724" t="str">
            <v/>
          </cell>
          <cell r="BX724" t="str">
            <v/>
          </cell>
          <cell r="BY724" t="str">
            <v/>
          </cell>
          <cell r="CA724" t="str">
            <v/>
          </cell>
          <cell r="CB724" t="str">
            <v/>
          </cell>
          <cell r="CE724" t="str">
            <v/>
          </cell>
          <cell r="CH724" t="str">
            <v>深江　英一</v>
          </cell>
        </row>
        <row r="725">
          <cell r="A725">
            <v>721</v>
          </cell>
          <cell r="B725" t="str">
            <v>6531</v>
          </cell>
          <cell r="C725">
            <v>344</v>
          </cell>
          <cell r="D725">
            <v>105765</v>
          </cell>
          <cell r="E725" t="str">
            <v>京都市西陣</v>
          </cell>
          <cell r="F725" t="str">
            <v>京都北野クリニック</v>
          </cell>
          <cell r="G725" t="str">
            <v/>
          </cell>
          <cell r="H725" t="str">
            <v>603-8333</v>
          </cell>
          <cell r="I725" t="str">
            <v>北区大将軍東鷹司町８６</v>
          </cell>
          <cell r="J725" t="str">
            <v>603-8333北区大将軍東鷹司町８６</v>
          </cell>
          <cell r="K725" t="str">
            <v/>
          </cell>
          <cell r="L725" t="str">
            <v>075-462-3611</v>
          </cell>
          <cell r="M725" t="str">
            <v/>
          </cell>
          <cell r="N725" t="str">
            <v>075-462-3626</v>
          </cell>
          <cell r="P725" t="str">
            <v>京都北野クリニック</v>
          </cell>
          <cell r="Q725" t="str">
            <v>603-8333</v>
          </cell>
          <cell r="R725" t="str">
            <v>北区大将軍東鷹司町８６</v>
          </cell>
          <cell r="S725" t="str">
            <v>075-462-3611</v>
          </cell>
          <cell r="U725">
            <v>236</v>
          </cell>
          <cell r="V725" t="str">
            <v/>
          </cell>
          <cell r="W725" t="str">
            <v/>
          </cell>
          <cell r="AC725" t="str">
            <v/>
          </cell>
          <cell r="AH725" t="str">
            <v/>
          </cell>
          <cell r="AI725" t="str">
            <v/>
          </cell>
          <cell r="AR725">
            <v>1</v>
          </cell>
          <cell r="AX725" t="str">
            <v/>
          </cell>
          <cell r="BB725" t="str">
            <v/>
          </cell>
          <cell r="BC725" t="str">
            <v/>
          </cell>
          <cell r="BM725" t="str">
            <v/>
          </cell>
          <cell r="BN725" t="str">
            <v/>
          </cell>
          <cell r="BP725">
            <v>1</v>
          </cell>
          <cell r="BU725" t="str">
            <v/>
          </cell>
          <cell r="BW725" t="str">
            <v/>
          </cell>
          <cell r="BX725" t="str">
            <v/>
          </cell>
          <cell r="BY725" t="str">
            <v/>
          </cell>
          <cell r="CA725" t="str">
            <v/>
          </cell>
          <cell r="CB725" t="str">
            <v/>
          </cell>
          <cell r="CE725" t="str">
            <v/>
          </cell>
          <cell r="CH725" t="str">
            <v>土屋　徹</v>
          </cell>
        </row>
        <row r="726">
          <cell r="A726">
            <v>722</v>
          </cell>
          <cell r="B726" t="str">
            <v>5908</v>
          </cell>
          <cell r="C726">
            <v>5908</v>
          </cell>
          <cell r="D726">
            <v>4102669</v>
          </cell>
          <cell r="E726" t="str">
            <v>山科</v>
          </cell>
          <cell r="F726" t="str">
            <v>またクリニック</v>
          </cell>
          <cell r="G726" t="str">
            <v/>
          </cell>
          <cell r="H726" t="str">
            <v>607-8494</v>
          </cell>
          <cell r="I726" t="str">
            <v>山科区日ノ岡堤谷町６１－１６</v>
          </cell>
          <cell r="J726" t="str">
            <v>607-8494山科区日ノ岡堤谷町６１－１６</v>
          </cell>
          <cell r="K726" t="str">
            <v/>
          </cell>
          <cell r="L726" t="str">
            <v>075-644-9844</v>
          </cell>
          <cell r="M726" t="str">
            <v/>
          </cell>
          <cell r="N726" t="str">
            <v>075-644-9842</v>
          </cell>
          <cell r="P726" t="str">
            <v>またクリニック</v>
          </cell>
          <cell r="Q726" t="str">
            <v>607-8494</v>
          </cell>
          <cell r="R726" t="str">
            <v>山科区日ノ岡堤谷町６１－１６</v>
          </cell>
          <cell r="S726" t="str">
            <v>075-644-9844</v>
          </cell>
          <cell r="T726" t="str">
            <v>075-644-9842</v>
          </cell>
          <cell r="U726">
            <v>2139</v>
          </cell>
          <cell r="V726" t="str">
            <v/>
          </cell>
          <cell r="W726" t="str">
            <v/>
          </cell>
          <cell r="X726" t="str">
            <v>H31.2.4医療機関名に「医療法人社団吉廣会」が付く旨連絡あり_x000D_
R3.11.9HPV非公表</v>
          </cell>
          <cell r="AC726" t="str">
            <v/>
          </cell>
          <cell r="AH726" t="str">
            <v/>
          </cell>
          <cell r="AI726" t="str">
            <v/>
          </cell>
          <cell r="AK726">
            <v>2</v>
          </cell>
          <cell r="AL726">
            <v>2</v>
          </cell>
          <cell r="AR726">
            <v>1</v>
          </cell>
          <cell r="AS726">
            <v>1</v>
          </cell>
          <cell r="AX726">
            <v>1</v>
          </cell>
          <cell r="AY726">
            <v>1</v>
          </cell>
          <cell r="AZ726">
            <v>1</v>
          </cell>
          <cell r="BA726">
            <v>1</v>
          </cell>
          <cell r="BB726">
            <v>1</v>
          </cell>
          <cell r="BC726" t="str">
            <v/>
          </cell>
          <cell r="BD726">
            <v>1</v>
          </cell>
          <cell r="BE726">
            <v>1</v>
          </cell>
          <cell r="BF726">
            <v>2</v>
          </cell>
          <cell r="BG726">
            <v>2</v>
          </cell>
          <cell r="BM726" t="str">
            <v/>
          </cell>
          <cell r="BN726" t="str">
            <v/>
          </cell>
          <cell r="BP726">
            <v>1</v>
          </cell>
          <cell r="BQ726">
            <v>1</v>
          </cell>
          <cell r="BS726">
            <v>1</v>
          </cell>
          <cell r="BT726">
            <v>1</v>
          </cell>
          <cell r="BW726">
            <v>1</v>
          </cell>
          <cell r="BX726">
            <v>1</v>
          </cell>
          <cell r="BY726" t="str">
            <v>H31.2.4医療機関名に「医療法人社団吉廣会」が付く</v>
          </cell>
          <cell r="CA726" t="str">
            <v/>
          </cell>
          <cell r="CB726" t="str">
            <v/>
          </cell>
          <cell r="CD726">
            <v>1</v>
          </cell>
          <cell r="CE726" t="str">
            <v>真多　浩子</v>
          </cell>
          <cell r="CG726" t="str">
            <v>真多　浩子</v>
          </cell>
          <cell r="CH726" t="str">
            <v>真多　浩子</v>
          </cell>
        </row>
        <row r="727">
          <cell r="A727">
            <v>723</v>
          </cell>
          <cell r="B727" t="str">
            <v>4764</v>
          </cell>
          <cell r="C727">
            <v>4764</v>
          </cell>
          <cell r="D727">
            <v>705879</v>
          </cell>
          <cell r="E727" t="str">
            <v>右京</v>
          </cell>
          <cell r="F727" t="str">
            <v>土橋医院</v>
          </cell>
          <cell r="G727" t="str">
            <v/>
          </cell>
          <cell r="H727" t="str">
            <v>616-8012</v>
          </cell>
          <cell r="I727" t="str">
            <v>右京区谷口垣ノ内町１２－７</v>
          </cell>
          <cell r="J727" t="str">
            <v>616-8012右京区谷口垣ノ内町１２－７</v>
          </cell>
          <cell r="K727" t="str">
            <v/>
          </cell>
          <cell r="L727" t="str">
            <v>075-462-1175</v>
          </cell>
          <cell r="M727" t="str">
            <v/>
          </cell>
          <cell r="N727" t="str">
            <v>075-465-8082</v>
          </cell>
          <cell r="P727" t="str">
            <v>土橋医院</v>
          </cell>
          <cell r="Q727" t="str">
            <v>616-8012</v>
          </cell>
          <cell r="R727" t="str">
            <v>右京区谷口垣ノ内町１２－７</v>
          </cell>
          <cell r="S727" t="str">
            <v>075-462-1175</v>
          </cell>
          <cell r="U727">
            <v>1539</v>
          </cell>
          <cell r="V727" t="str">
            <v/>
          </cell>
          <cell r="W727" t="str">
            <v/>
          </cell>
          <cell r="X727" t="str">
            <v/>
          </cell>
          <cell r="Z727" t="str">
            <v/>
          </cell>
          <cell r="AA727" t="str">
            <v/>
          </cell>
          <cell r="AB727" t="str">
            <v/>
          </cell>
          <cell r="AC727" t="str">
            <v/>
          </cell>
          <cell r="AD727" t="str">
            <v/>
          </cell>
          <cell r="AE727" t="str">
            <v/>
          </cell>
          <cell r="AF727" t="str">
            <v/>
          </cell>
          <cell r="AG727" t="str">
            <v/>
          </cell>
          <cell r="AH727" t="str">
            <v/>
          </cell>
          <cell r="AI727" t="str">
            <v/>
          </cell>
          <cell r="AK727" t="str">
            <v/>
          </cell>
          <cell r="AL727" t="str">
            <v/>
          </cell>
          <cell r="AM727" t="str">
            <v/>
          </cell>
          <cell r="AN727" t="str">
            <v/>
          </cell>
          <cell r="AR727">
            <v>1</v>
          </cell>
          <cell r="AS727" t="str">
            <v/>
          </cell>
          <cell r="AU727" t="str">
            <v/>
          </cell>
          <cell r="AV727">
            <v>1</v>
          </cell>
          <cell r="AW727" t="str">
            <v/>
          </cell>
          <cell r="AX727">
            <v>1</v>
          </cell>
          <cell r="AY727">
            <v>1</v>
          </cell>
          <cell r="AZ727">
            <v>1</v>
          </cell>
          <cell r="BA727">
            <v>1</v>
          </cell>
          <cell r="BB727" t="str">
            <v/>
          </cell>
          <cell r="BC727" t="str">
            <v/>
          </cell>
          <cell r="BE727" t="str">
            <v/>
          </cell>
          <cell r="BF727" t="str">
            <v/>
          </cell>
          <cell r="BG727" t="str">
            <v/>
          </cell>
          <cell r="BH727" t="str">
            <v/>
          </cell>
          <cell r="BI727" t="str">
            <v/>
          </cell>
          <cell r="BM727" t="str">
            <v/>
          </cell>
          <cell r="BN727" t="str">
            <v/>
          </cell>
          <cell r="BP727">
            <v>1</v>
          </cell>
          <cell r="BQ727">
            <v>1</v>
          </cell>
          <cell r="BS727" t="str">
            <v/>
          </cell>
          <cell r="BT727">
            <v>1</v>
          </cell>
          <cell r="BW727" t="str">
            <v/>
          </cell>
          <cell r="BX727" t="str">
            <v/>
          </cell>
          <cell r="BY727" t="str">
            <v/>
          </cell>
          <cell r="CA727" t="str">
            <v/>
          </cell>
          <cell r="CB727" t="str">
            <v/>
          </cell>
          <cell r="CD727" t="str">
            <v/>
          </cell>
          <cell r="CE727" t="str">
            <v/>
          </cell>
          <cell r="CG727" t="str">
            <v>土橋　康成</v>
          </cell>
          <cell r="CH727" t="str">
            <v>土橋　康成</v>
          </cell>
        </row>
        <row r="728">
          <cell r="A728">
            <v>724</v>
          </cell>
          <cell r="B728" t="str">
            <v>3259</v>
          </cell>
          <cell r="C728">
            <v>3259</v>
          </cell>
          <cell r="D728">
            <v>2900411</v>
          </cell>
          <cell r="E728" t="str">
            <v>綴喜</v>
          </cell>
          <cell r="F728" t="str">
            <v>医聖会八幡中央病院</v>
          </cell>
          <cell r="G728" t="str">
            <v/>
          </cell>
          <cell r="H728" t="str">
            <v>614-8071</v>
          </cell>
          <cell r="I728" t="str">
            <v>八幡市八幡五反田３９－１</v>
          </cell>
          <cell r="J728" t="str">
            <v>614-8071八幡市八幡五反田３９－１</v>
          </cell>
          <cell r="K728" t="str">
            <v/>
          </cell>
          <cell r="L728" t="str">
            <v>075-983-0119</v>
          </cell>
          <cell r="M728" t="str">
            <v/>
          </cell>
          <cell r="N728" t="str">
            <v>075-983-0310</v>
          </cell>
          <cell r="P728" t="str">
            <v>医聖会八幡中央病院</v>
          </cell>
          <cell r="Q728" t="str">
            <v>614-8071</v>
          </cell>
          <cell r="R728" t="str">
            <v>八幡市八幡五反田３９－１</v>
          </cell>
          <cell r="S728" t="str">
            <v>075-983-0119</v>
          </cell>
          <cell r="U728">
            <v>3443</v>
          </cell>
          <cell r="V728" t="str">
            <v/>
          </cell>
          <cell r="W728" t="str">
            <v/>
          </cell>
          <cell r="X728" t="str">
            <v>理事長：眞鍋克次郎</v>
          </cell>
          <cell r="Z728" t="str">
            <v/>
          </cell>
          <cell r="AA728" t="str">
            <v/>
          </cell>
          <cell r="AB728" t="str">
            <v/>
          </cell>
          <cell r="AC728" t="str">
            <v/>
          </cell>
          <cell r="AK728" t="str">
            <v/>
          </cell>
          <cell r="AL728" t="str">
            <v/>
          </cell>
          <cell r="AM728" t="str">
            <v/>
          </cell>
          <cell r="AN728" t="str">
            <v/>
          </cell>
          <cell r="AR728">
            <v>1</v>
          </cell>
          <cell r="AS728">
            <v>1</v>
          </cell>
          <cell r="AU728" t="str">
            <v/>
          </cell>
          <cell r="AV728" t="str">
            <v/>
          </cell>
          <cell r="AW728" t="str">
            <v/>
          </cell>
          <cell r="AX728" t="str">
            <v/>
          </cell>
          <cell r="AY728" t="str">
            <v/>
          </cell>
          <cell r="AZ728" t="str">
            <v/>
          </cell>
          <cell r="BA728" t="str">
            <v/>
          </cell>
          <cell r="BB728" t="str">
            <v/>
          </cell>
          <cell r="BC728" t="str">
            <v/>
          </cell>
          <cell r="BE728" t="str">
            <v/>
          </cell>
          <cell r="BF728" t="str">
            <v/>
          </cell>
          <cell r="BG728" t="str">
            <v/>
          </cell>
          <cell r="BH728" t="str">
            <v/>
          </cell>
          <cell r="BI728" t="str">
            <v/>
          </cell>
          <cell r="BM728" t="str">
            <v/>
          </cell>
          <cell r="BN728" t="str">
            <v/>
          </cell>
          <cell r="BP728">
            <v>1</v>
          </cell>
          <cell r="BQ728">
            <v>1</v>
          </cell>
          <cell r="BS728" t="str">
            <v/>
          </cell>
          <cell r="BT728" t="str">
            <v/>
          </cell>
          <cell r="BW728" t="str">
            <v/>
          </cell>
          <cell r="BX728" t="str">
            <v/>
          </cell>
          <cell r="BY728" t="str">
            <v/>
          </cell>
          <cell r="CA728" t="str">
            <v/>
          </cell>
          <cell r="CB728" t="str">
            <v/>
          </cell>
          <cell r="CD728" t="str">
            <v/>
          </cell>
          <cell r="CE728" t="str">
            <v/>
          </cell>
          <cell r="CH728" t="str">
            <v>真鍋　由美</v>
          </cell>
        </row>
        <row r="729">
          <cell r="A729">
            <v>725</v>
          </cell>
          <cell r="B729" t="str">
            <v>3023</v>
          </cell>
          <cell r="C729">
            <v>3023</v>
          </cell>
          <cell r="D729">
            <v>2601340</v>
          </cell>
          <cell r="E729" t="str">
            <v>福知山</v>
          </cell>
          <cell r="F729" t="str">
            <v>土佐医院</v>
          </cell>
          <cell r="G729" t="str">
            <v/>
          </cell>
          <cell r="H729" t="str">
            <v>620-0053</v>
          </cell>
          <cell r="I729" t="str">
            <v>福知山市天田１５４－２</v>
          </cell>
          <cell r="J729" t="str">
            <v>620-0053福知山市天田１５４－２</v>
          </cell>
          <cell r="K729" t="str">
            <v/>
          </cell>
          <cell r="L729" t="str">
            <v>0773-23-6115</v>
          </cell>
          <cell r="M729" t="str">
            <v/>
          </cell>
          <cell r="N729" t="str">
            <v>0773-24-1085</v>
          </cell>
          <cell r="P729" t="str">
            <v>土佐医院</v>
          </cell>
          <cell r="Q729" t="str">
            <v>620-0053</v>
          </cell>
          <cell r="R729" t="str">
            <v>福知山市天田１５４－２</v>
          </cell>
          <cell r="S729" t="str">
            <v>0773-23-6115</v>
          </cell>
          <cell r="U729">
            <v>3977</v>
          </cell>
          <cell r="V729" t="str">
            <v/>
          </cell>
          <cell r="W729" t="str">
            <v/>
          </cell>
          <cell r="X729" t="str">
            <v>27.2.25Ｄｒ（正俊氏）追加_x000D_
H.27.7.29 医療機関名・住所修正</v>
          </cell>
          <cell r="Z729">
            <v>1</v>
          </cell>
          <cell r="AA729">
            <v>1</v>
          </cell>
          <cell r="AB729">
            <v>1</v>
          </cell>
          <cell r="AC729">
            <v>1</v>
          </cell>
          <cell r="AD729">
            <v>1</v>
          </cell>
          <cell r="AE729">
            <v>1</v>
          </cell>
          <cell r="AF729">
            <v>1</v>
          </cell>
          <cell r="AG729">
            <v>1</v>
          </cell>
          <cell r="AH729">
            <v>1</v>
          </cell>
          <cell r="AI729">
            <v>1</v>
          </cell>
          <cell r="AJ729">
            <v>1</v>
          </cell>
          <cell r="AL729">
            <v>1</v>
          </cell>
          <cell r="AM729">
            <v>1</v>
          </cell>
          <cell r="AN729">
            <v>1</v>
          </cell>
          <cell r="AR729">
            <v>1</v>
          </cell>
          <cell r="AS729">
            <v>1</v>
          </cell>
          <cell r="AU729">
            <v>1</v>
          </cell>
          <cell r="AW729">
            <v>1</v>
          </cell>
          <cell r="AX729">
            <v>1</v>
          </cell>
          <cell r="BA729">
            <v>1</v>
          </cell>
          <cell r="BB729" t="str">
            <v/>
          </cell>
          <cell r="BC729">
            <v>1</v>
          </cell>
          <cell r="BD729">
            <v>1</v>
          </cell>
          <cell r="BE729">
            <v>1</v>
          </cell>
          <cell r="BG729">
            <v>1</v>
          </cell>
          <cell r="BH729">
            <v>1</v>
          </cell>
          <cell r="BI729">
            <v>1</v>
          </cell>
          <cell r="BJ729">
            <v>1</v>
          </cell>
          <cell r="BM729" t="str">
            <v/>
          </cell>
          <cell r="BN729" t="str">
            <v/>
          </cell>
          <cell r="BS729">
            <v>1</v>
          </cell>
          <cell r="BW729" t="str">
            <v/>
          </cell>
          <cell r="BX729" t="str">
            <v/>
          </cell>
          <cell r="BY729" t="str">
            <v/>
          </cell>
          <cell r="CA729" t="str">
            <v/>
          </cell>
          <cell r="CB729" t="str">
            <v/>
          </cell>
          <cell r="CE729" t="str">
            <v/>
          </cell>
          <cell r="CG729" t="str">
            <v>土佐  征英_x000D_
土佐　正俊</v>
          </cell>
          <cell r="CH729" t="str">
            <v>土佐  征英_x000D_
土佐　正俊</v>
          </cell>
        </row>
        <row r="730">
          <cell r="A730">
            <v>726</v>
          </cell>
          <cell r="B730" t="str">
            <v>6305</v>
          </cell>
          <cell r="C730">
            <v>6305</v>
          </cell>
          <cell r="D730">
            <v>4102891</v>
          </cell>
          <cell r="E730" t="str">
            <v>山科</v>
          </cell>
          <cell r="F730" t="str">
            <v>まなべ内科クリニック</v>
          </cell>
          <cell r="G730" t="str">
            <v/>
          </cell>
          <cell r="H730" t="str">
            <v>607-8203</v>
          </cell>
          <cell r="I730" t="str">
            <v>山科区栗栖野打越町３３</v>
          </cell>
          <cell r="J730" t="str">
            <v>607-8203山科区栗栖野打越町３３</v>
          </cell>
          <cell r="K730" t="str">
            <v/>
          </cell>
          <cell r="L730" t="str">
            <v>075-606-1577</v>
          </cell>
          <cell r="M730" t="str">
            <v/>
          </cell>
          <cell r="N730" t="str">
            <v>075-606-1527</v>
          </cell>
          <cell r="P730" t="str">
            <v>まなべ内科クリニック</v>
          </cell>
          <cell r="Q730" t="str">
            <v>607-8203</v>
          </cell>
          <cell r="R730" t="str">
            <v>山科区栗栖野打越町３３</v>
          </cell>
          <cell r="S730" t="str">
            <v>075-606-1577</v>
          </cell>
          <cell r="U730">
            <v>2225</v>
          </cell>
          <cell r="V730" t="str">
            <v/>
          </cell>
          <cell r="W730" t="str">
            <v/>
          </cell>
          <cell r="X730" t="str">
            <v>25.5.28ＤＴ２追加
29.5.1開業</v>
          </cell>
          <cell r="Z730" t="str">
            <v/>
          </cell>
          <cell r="AA730" t="str">
            <v/>
          </cell>
          <cell r="AB730" t="str">
            <v/>
          </cell>
          <cell r="AC730" t="str">
            <v/>
          </cell>
          <cell r="AD730" t="str">
            <v/>
          </cell>
          <cell r="AE730" t="str">
            <v/>
          </cell>
          <cell r="AF730" t="str">
            <v/>
          </cell>
          <cell r="AG730" t="str">
            <v/>
          </cell>
          <cell r="AH730" t="str">
            <v/>
          </cell>
          <cell r="AI730" t="str">
            <v/>
          </cell>
          <cell r="AK730" t="str">
            <v/>
          </cell>
          <cell r="AL730" t="str">
            <v/>
          </cell>
          <cell r="AM730" t="str">
            <v/>
          </cell>
          <cell r="AN730" t="str">
            <v/>
          </cell>
          <cell r="AR730">
            <v>1</v>
          </cell>
          <cell r="AS730">
            <v>1</v>
          </cell>
          <cell r="AU730" t="str">
            <v xml:space="preserve"> </v>
          </cell>
          <cell r="AV730" t="str">
            <v/>
          </cell>
          <cell r="AW730" t="str">
            <v/>
          </cell>
          <cell r="AX730" t="str">
            <v/>
          </cell>
          <cell r="AY730" t="str">
            <v/>
          </cell>
          <cell r="AZ730" t="str">
            <v/>
          </cell>
          <cell r="BA730" t="str">
            <v/>
          </cell>
          <cell r="BB730" t="str">
            <v/>
          </cell>
          <cell r="BC730" t="str">
            <v/>
          </cell>
          <cell r="BE730">
            <v>2</v>
          </cell>
          <cell r="BF730" t="str">
            <v/>
          </cell>
          <cell r="BG730" t="str">
            <v/>
          </cell>
          <cell r="BH730" t="str">
            <v/>
          </cell>
          <cell r="BI730" t="str">
            <v/>
          </cell>
          <cell r="BM730" t="str">
            <v/>
          </cell>
          <cell r="BN730" t="str">
            <v/>
          </cell>
          <cell r="BP730">
            <v>1</v>
          </cell>
          <cell r="BQ730">
            <v>1</v>
          </cell>
          <cell r="BS730">
            <v>1</v>
          </cell>
          <cell r="BT730">
            <v>1</v>
          </cell>
          <cell r="BU730" t="str">
            <v>29.5.1開業</v>
          </cell>
          <cell r="BW730">
            <v>1</v>
          </cell>
          <cell r="BX730">
            <v>1</v>
          </cell>
          <cell r="BY730" t="str">
            <v/>
          </cell>
          <cell r="CA730" t="str">
            <v/>
          </cell>
          <cell r="CB730" t="str">
            <v/>
          </cell>
          <cell r="CD730">
            <v>1</v>
          </cell>
          <cell r="CE730" t="str">
            <v>真鍋　浩樹</v>
          </cell>
          <cell r="CG730" t="str">
            <v>真鍋　浩樹</v>
          </cell>
          <cell r="CH730" t="str">
            <v>真鍋　浩樹</v>
          </cell>
        </row>
        <row r="731">
          <cell r="A731">
            <v>727</v>
          </cell>
          <cell r="B731" t="str">
            <v>6413</v>
          </cell>
          <cell r="C731">
            <v>6413</v>
          </cell>
          <cell r="D731">
            <v>105724</v>
          </cell>
          <cell r="E731" t="str">
            <v>京都北</v>
          </cell>
          <cell r="F731" t="str">
            <v>つちだ整形外科医院</v>
          </cell>
          <cell r="G731" t="str">
            <v/>
          </cell>
          <cell r="H731" t="str">
            <v>603-8175</v>
          </cell>
          <cell r="I731" t="str">
            <v>北区紫野下鳥田町５５</v>
          </cell>
          <cell r="J731" t="str">
            <v>603-8175北区紫野下鳥田町５５</v>
          </cell>
          <cell r="K731" t="str">
            <v/>
          </cell>
          <cell r="L731" t="str">
            <v>075-493-6566</v>
          </cell>
          <cell r="M731" t="str">
            <v>★</v>
          </cell>
          <cell r="N731" t="str">
            <v>075-493-6566</v>
          </cell>
          <cell r="P731" t="str">
            <v>つちだ整形外科医院</v>
          </cell>
          <cell r="Q731" t="str">
            <v>603-8175</v>
          </cell>
          <cell r="R731" t="str">
            <v>北区紫野下鳥田町５５</v>
          </cell>
          <cell r="S731" t="str">
            <v>075-493‐6566</v>
          </cell>
          <cell r="U731">
            <v>93</v>
          </cell>
          <cell r="V731" t="str">
            <v/>
          </cell>
          <cell r="W731" t="str">
            <v/>
          </cell>
          <cell r="X731" t="str">
            <v>2018/11/9 高齢者インフルエンザ（京・広）新規登録【開設日2019.1.1】</v>
          </cell>
          <cell r="AR731">
            <v>1</v>
          </cell>
          <cell r="BM731" t="str">
            <v/>
          </cell>
          <cell r="BN731" t="str">
            <v/>
          </cell>
          <cell r="BP731">
            <v>1</v>
          </cell>
          <cell r="BW731" t="str">
            <v/>
          </cell>
          <cell r="BX731" t="str">
            <v/>
          </cell>
          <cell r="BY731" t="str">
            <v/>
          </cell>
          <cell r="CA731" t="str">
            <v/>
          </cell>
          <cell r="CB731" t="str">
            <v/>
          </cell>
          <cell r="CH731" t="str">
            <v>土田　雄一</v>
          </cell>
        </row>
        <row r="732">
          <cell r="A732">
            <v>728</v>
          </cell>
          <cell r="B732" t="str">
            <v>3754</v>
          </cell>
          <cell r="C732">
            <v>3754</v>
          </cell>
          <cell r="D732">
            <v>4101604</v>
          </cell>
          <cell r="E732" t="str">
            <v>山科</v>
          </cell>
          <cell r="F732" t="str">
            <v>神崎内科医院</v>
          </cell>
          <cell r="G732" t="str">
            <v/>
          </cell>
          <cell r="H732" t="str">
            <v>607-8085</v>
          </cell>
          <cell r="I732" t="str">
            <v>山科区竹鼻堂ノ前町２４－６ 大栄外環ビル３Ｆ</v>
          </cell>
          <cell r="J732" t="str">
            <v>607-8085山科区竹鼻堂ノ前町２４－６ 大栄外環ビル３Ｆ</v>
          </cell>
          <cell r="K732" t="str">
            <v/>
          </cell>
          <cell r="L732" t="str">
            <v>075-502-1203</v>
          </cell>
          <cell r="M732" t="str">
            <v/>
          </cell>
          <cell r="N732" t="str">
            <v>075-502-1206</v>
          </cell>
          <cell r="P732" t="str">
            <v>神崎内科医院</v>
          </cell>
          <cell r="Q732" t="str">
            <v>607-8085</v>
          </cell>
          <cell r="R732" t="str">
            <v>山科区竹鼻堂ノ前町２４－６ 大栄外環ビル３Ｆ</v>
          </cell>
          <cell r="S732" t="str">
            <v>075-502-1203</v>
          </cell>
          <cell r="U732">
            <v>2149</v>
          </cell>
          <cell r="V732" t="str">
            <v/>
          </cell>
          <cell r="W732" t="str">
            <v/>
          </cell>
          <cell r="X732" t="str">
            <v/>
          </cell>
          <cell r="Z732" t="str">
            <v/>
          </cell>
          <cell r="AA732" t="str">
            <v/>
          </cell>
          <cell r="AB732" t="str">
            <v/>
          </cell>
          <cell r="AC732" t="str">
            <v/>
          </cell>
          <cell r="AD732" t="str">
            <v/>
          </cell>
          <cell r="AE732" t="str">
            <v/>
          </cell>
          <cell r="AF732" t="str">
            <v/>
          </cell>
          <cell r="AG732" t="str">
            <v/>
          </cell>
          <cell r="AH732" t="str">
            <v/>
          </cell>
          <cell r="AI732" t="str">
            <v/>
          </cell>
          <cell r="AK732" t="str">
            <v/>
          </cell>
          <cell r="AL732" t="str">
            <v/>
          </cell>
          <cell r="AM732" t="str">
            <v/>
          </cell>
          <cell r="AN732" t="str">
            <v/>
          </cell>
          <cell r="AR732" t="str">
            <v/>
          </cell>
          <cell r="AS732">
            <v>1</v>
          </cell>
          <cell r="AU732" t="str">
            <v/>
          </cell>
          <cell r="AV732" t="str">
            <v/>
          </cell>
          <cell r="AW732" t="str">
            <v/>
          </cell>
          <cell r="AX732" t="str">
            <v/>
          </cell>
          <cell r="AY732" t="str">
            <v/>
          </cell>
          <cell r="AZ732" t="str">
            <v/>
          </cell>
          <cell r="BA732" t="str">
            <v/>
          </cell>
          <cell r="BB732" t="str">
            <v/>
          </cell>
          <cell r="BC732" t="str">
            <v/>
          </cell>
          <cell r="BE732" t="str">
            <v/>
          </cell>
          <cell r="BF732" t="str">
            <v/>
          </cell>
          <cell r="BG732" t="str">
            <v/>
          </cell>
          <cell r="BH732" t="str">
            <v/>
          </cell>
          <cell r="BI732" t="str">
            <v/>
          </cell>
          <cell r="BM732" t="str">
            <v/>
          </cell>
          <cell r="BN732" t="str">
            <v/>
          </cell>
          <cell r="BP732">
            <v>1</v>
          </cell>
          <cell r="BQ732">
            <v>1</v>
          </cell>
          <cell r="BS732" t="str">
            <v/>
          </cell>
          <cell r="BT732" t="str">
            <v/>
          </cell>
          <cell r="BW732">
            <v>1</v>
          </cell>
          <cell r="BX732">
            <v>1</v>
          </cell>
          <cell r="BY732" t="str">
            <v/>
          </cell>
          <cell r="CA732" t="str">
            <v/>
          </cell>
          <cell r="CB732" t="str">
            <v/>
          </cell>
          <cell r="CD732">
            <v>1</v>
          </cell>
          <cell r="CE732" t="str">
            <v>神崎　光也</v>
          </cell>
          <cell r="CH732" t="str">
            <v>神崎　光也</v>
          </cell>
        </row>
        <row r="733">
          <cell r="A733">
            <v>729</v>
          </cell>
          <cell r="B733" t="str">
            <v>3551</v>
          </cell>
          <cell r="C733">
            <v>3551</v>
          </cell>
          <cell r="D733" t="str">
            <v/>
          </cell>
          <cell r="E733" t="str">
            <v/>
          </cell>
          <cell r="F733" t="str">
            <v/>
          </cell>
          <cell r="G733" t="str">
            <v>★</v>
          </cell>
          <cell r="H733" t="str">
            <v/>
          </cell>
          <cell r="I733" t="str">
            <v/>
          </cell>
          <cell r="J733" t="str">
            <v/>
          </cell>
          <cell r="K733" t="str">
            <v>★</v>
          </cell>
          <cell r="L733" t="str">
            <v/>
          </cell>
          <cell r="M733" t="str">
            <v>★</v>
          </cell>
          <cell r="N733" t="str">
            <v/>
          </cell>
          <cell r="P733" t="str">
            <v>唐原内科循環器科医院</v>
          </cell>
          <cell r="Q733" t="str">
            <v>615-8024</v>
          </cell>
          <cell r="R733" t="str">
            <v>西京区桂西滝川町７０</v>
          </cell>
          <cell r="S733" t="str">
            <v>075-381-0827</v>
          </cell>
          <cell r="U733" t="str">
            <v>★</v>
          </cell>
          <cell r="V733" t="str">
            <v/>
          </cell>
          <cell r="W733" t="str">
            <v/>
          </cell>
          <cell r="X733" t="str">
            <v/>
          </cell>
          <cell r="Z733" t="str">
            <v/>
          </cell>
          <cell r="AA733" t="str">
            <v/>
          </cell>
          <cell r="AB733" t="str">
            <v/>
          </cell>
          <cell r="AC733" t="str">
            <v/>
          </cell>
          <cell r="AD733" t="str">
            <v/>
          </cell>
          <cell r="AE733" t="str">
            <v/>
          </cell>
          <cell r="AF733" t="str">
            <v/>
          </cell>
          <cell r="AG733" t="str">
            <v/>
          </cell>
          <cell r="AH733" t="str">
            <v/>
          </cell>
          <cell r="AI733" t="str">
            <v/>
          </cell>
          <cell r="AK733" t="str">
            <v/>
          </cell>
          <cell r="AL733" t="str">
            <v/>
          </cell>
          <cell r="AM733" t="str">
            <v/>
          </cell>
          <cell r="AN733" t="str">
            <v/>
          </cell>
          <cell r="AR733">
            <v>1</v>
          </cell>
          <cell r="AS733" t="str">
            <v/>
          </cell>
          <cell r="AU733" t="str">
            <v/>
          </cell>
          <cell r="AV733" t="str">
            <v/>
          </cell>
          <cell r="AW733" t="str">
            <v/>
          </cell>
          <cell r="AX733" t="str">
            <v/>
          </cell>
          <cell r="AY733" t="str">
            <v/>
          </cell>
          <cell r="AZ733" t="str">
            <v/>
          </cell>
          <cell r="BA733" t="str">
            <v/>
          </cell>
          <cell r="BB733" t="str">
            <v/>
          </cell>
          <cell r="BC733" t="str">
            <v/>
          </cell>
          <cell r="BE733" t="str">
            <v/>
          </cell>
          <cell r="BF733" t="str">
            <v/>
          </cell>
          <cell r="BG733" t="str">
            <v/>
          </cell>
          <cell r="BH733" t="str">
            <v/>
          </cell>
          <cell r="BI733" t="str">
            <v/>
          </cell>
          <cell r="BM733" t="str">
            <v/>
          </cell>
          <cell r="BN733" t="str">
            <v/>
          </cell>
          <cell r="BP733">
            <v>1</v>
          </cell>
          <cell r="BQ733">
            <v>1</v>
          </cell>
          <cell r="BS733">
            <v>1</v>
          </cell>
          <cell r="BT733">
            <v>1</v>
          </cell>
          <cell r="BW733" t="str">
            <v/>
          </cell>
          <cell r="BX733" t="str">
            <v/>
          </cell>
          <cell r="BY733" t="str">
            <v/>
          </cell>
          <cell r="CA733" t="str">
            <v/>
          </cell>
          <cell r="CB733" t="str">
            <v/>
          </cell>
          <cell r="CD733">
            <v>1</v>
          </cell>
          <cell r="CE733" t="str">
            <v>唐原　優</v>
          </cell>
          <cell r="CH733" t="str">
            <v>唐原　優</v>
          </cell>
        </row>
        <row r="734">
          <cell r="A734">
            <v>730</v>
          </cell>
          <cell r="B734" t="str">
            <v>1733</v>
          </cell>
          <cell r="C734">
            <v>1733</v>
          </cell>
          <cell r="D734">
            <v>704500</v>
          </cell>
          <cell r="E734" t="str">
            <v>右京</v>
          </cell>
          <cell r="F734" t="str">
            <v>神山医院</v>
          </cell>
          <cell r="G734" t="str">
            <v/>
          </cell>
          <cell r="H734" t="str">
            <v>615-0011</v>
          </cell>
          <cell r="I734" t="str">
            <v>右京区西院東淳和院町４</v>
          </cell>
          <cell r="J734" t="str">
            <v>615-0011右京区西院東淳和院町４</v>
          </cell>
          <cell r="K734" t="str">
            <v/>
          </cell>
          <cell r="L734" t="str">
            <v>075-312-4114</v>
          </cell>
          <cell r="M734" t="str">
            <v/>
          </cell>
          <cell r="N734" t="str">
            <v/>
          </cell>
          <cell r="P734" t="str">
            <v>神山医院</v>
          </cell>
          <cell r="Q734" t="str">
            <v>615-0011</v>
          </cell>
          <cell r="R734" t="str">
            <v>右京区西院東淳和院町４</v>
          </cell>
          <cell r="S734" t="str">
            <v>075-312-4114</v>
          </cell>
          <cell r="U734">
            <v>1693</v>
          </cell>
          <cell r="V734" t="str">
            <v/>
          </cell>
          <cell r="W734" t="str">
            <v/>
          </cell>
          <cell r="Z734">
            <v>1</v>
          </cell>
          <cell r="AB734">
            <v>1</v>
          </cell>
          <cell r="AC734">
            <v>1</v>
          </cell>
          <cell r="AD734">
            <v>1</v>
          </cell>
          <cell r="AE734">
            <v>1</v>
          </cell>
          <cell r="AF734">
            <v>1</v>
          </cell>
          <cell r="AG734">
            <v>1</v>
          </cell>
          <cell r="AH734" t="str">
            <v/>
          </cell>
          <cell r="AI734" t="str">
            <v/>
          </cell>
          <cell r="AK734">
            <v>1</v>
          </cell>
          <cell r="AL734">
            <v>1</v>
          </cell>
          <cell r="AM734">
            <v>1</v>
          </cell>
          <cell r="AN734">
            <v>1</v>
          </cell>
          <cell r="AR734">
            <v>1</v>
          </cell>
          <cell r="AS734">
            <v>1</v>
          </cell>
          <cell r="AU734">
            <v>1</v>
          </cell>
          <cell r="AV734">
            <v>1</v>
          </cell>
          <cell r="AW734">
            <v>1</v>
          </cell>
          <cell r="AX734">
            <v>1</v>
          </cell>
          <cell r="AY734">
            <v>1</v>
          </cell>
          <cell r="AZ734">
            <v>1</v>
          </cell>
          <cell r="BA734">
            <v>1</v>
          </cell>
          <cell r="BB734">
            <v>1</v>
          </cell>
          <cell r="BC734" t="str">
            <v/>
          </cell>
          <cell r="BD734">
            <v>1</v>
          </cell>
          <cell r="BE734">
            <v>1</v>
          </cell>
          <cell r="BF734">
            <v>1</v>
          </cell>
          <cell r="BG734">
            <v>1</v>
          </cell>
          <cell r="BH734">
            <v>1</v>
          </cell>
          <cell r="BI734">
            <v>1</v>
          </cell>
          <cell r="BJ734">
            <v>1</v>
          </cell>
          <cell r="BM734">
            <v>1</v>
          </cell>
          <cell r="BN734" t="str">
            <v>神山　秀三</v>
          </cell>
          <cell r="BP734">
            <v>1</v>
          </cell>
          <cell r="BQ734">
            <v>1</v>
          </cell>
          <cell r="BS734">
            <v>1</v>
          </cell>
          <cell r="BT734">
            <v>1</v>
          </cell>
          <cell r="BW734" t="str">
            <v/>
          </cell>
          <cell r="BX734" t="str">
            <v/>
          </cell>
          <cell r="BY734" t="str">
            <v/>
          </cell>
          <cell r="CA734" t="str">
            <v/>
          </cell>
          <cell r="CB734" t="str">
            <v/>
          </cell>
          <cell r="CD734">
            <v>1</v>
          </cell>
          <cell r="CE734" t="str">
            <v/>
          </cell>
          <cell r="CG734" t="str">
            <v>神山　秀三</v>
          </cell>
          <cell r="CH734" t="str">
            <v>神山　秀三</v>
          </cell>
        </row>
        <row r="735">
          <cell r="A735">
            <v>731</v>
          </cell>
          <cell r="B735" t="str">
            <v>1184</v>
          </cell>
          <cell r="C735">
            <v>1184</v>
          </cell>
          <cell r="D735">
            <v>502334</v>
          </cell>
          <cell r="E735" t="str">
            <v>下京西部</v>
          </cell>
          <cell r="F735" t="str">
            <v>島岡医院</v>
          </cell>
          <cell r="G735" t="str">
            <v/>
          </cell>
          <cell r="H735" t="str">
            <v>601-8469</v>
          </cell>
          <cell r="I735" t="str">
            <v>南区唐橋平垣町６８</v>
          </cell>
          <cell r="J735" t="str">
            <v>601-8469南区唐橋平垣町６８</v>
          </cell>
          <cell r="K735" t="str">
            <v/>
          </cell>
          <cell r="L735" t="str">
            <v>075-661-0740</v>
          </cell>
          <cell r="M735" t="str">
            <v/>
          </cell>
          <cell r="N735" t="str">
            <v>075-672-4782</v>
          </cell>
          <cell r="P735" t="str">
            <v>島岡医院</v>
          </cell>
          <cell r="Q735" t="str">
            <v>601-8469</v>
          </cell>
          <cell r="R735" t="str">
            <v>南区唐橋平垣町６８</v>
          </cell>
          <cell r="S735" t="str">
            <v>075-661-0740</v>
          </cell>
          <cell r="U735">
            <v>1178</v>
          </cell>
          <cell r="V735" t="str">
            <v/>
          </cell>
          <cell r="W735" t="str">
            <v/>
          </cell>
          <cell r="Z735">
            <v>1</v>
          </cell>
          <cell r="AA735">
            <v>1</v>
          </cell>
          <cell r="AB735">
            <v>1</v>
          </cell>
          <cell r="AC735">
            <v>1</v>
          </cell>
          <cell r="AD735">
            <v>1</v>
          </cell>
          <cell r="AE735">
            <v>1</v>
          </cell>
          <cell r="AF735">
            <v>1</v>
          </cell>
          <cell r="AG735">
            <v>1</v>
          </cell>
          <cell r="AH735">
            <v>1</v>
          </cell>
          <cell r="AI735">
            <v>1</v>
          </cell>
          <cell r="AJ735">
            <v>1</v>
          </cell>
          <cell r="AK735">
            <v>1</v>
          </cell>
          <cell r="AL735">
            <v>1</v>
          </cell>
          <cell r="AM735">
            <v>1</v>
          </cell>
          <cell r="AN735">
            <v>1</v>
          </cell>
          <cell r="AO735">
            <v>1</v>
          </cell>
          <cell r="AR735">
            <v>1</v>
          </cell>
          <cell r="AS735">
            <v>1</v>
          </cell>
          <cell r="AU735">
            <v>1</v>
          </cell>
          <cell r="AV735">
            <v>1</v>
          </cell>
          <cell r="AW735">
            <v>1</v>
          </cell>
          <cell r="AX735">
            <v>1</v>
          </cell>
          <cell r="AY735">
            <v>1</v>
          </cell>
          <cell r="AZ735">
            <v>1</v>
          </cell>
          <cell r="BA735">
            <v>1</v>
          </cell>
          <cell r="BB735">
            <v>1</v>
          </cell>
          <cell r="BC735" t="str">
            <v/>
          </cell>
          <cell r="BD735">
            <v>1</v>
          </cell>
          <cell r="BE735">
            <v>1</v>
          </cell>
          <cell r="BF735">
            <v>1</v>
          </cell>
          <cell r="BG735">
            <v>1</v>
          </cell>
          <cell r="BH735">
            <v>1</v>
          </cell>
          <cell r="BI735">
            <v>1</v>
          </cell>
          <cell r="BJ735">
            <v>1</v>
          </cell>
          <cell r="BM735">
            <v>1</v>
          </cell>
          <cell r="BN735" t="str">
            <v>関　透
野崎　浩二</v>
          </cell>
          <cell r="BP735">
            <v>1</v>
          </cell>
          <cell r="BQ735">
            <v>1</v>
          </cell>
          <cell r="BS735">
            <v>1</v>
          </cell>
          <cell r="BT735">
            <v>1</v>
          </cell>
          <cell r="BU735" t="str">
            <v>2019.3.22承諾医師　　　島岡　昌幸</v>
          </cell>
          <cell r="BW735">
            <v>1</v>
          </cell>
          <cell r="BX735">
            <v>1</v>
          </cell>
          <cell r="BY735" t="str">
            <v/>
          </cell>
          <cell r="CA735" t="str">
            <v/>
          </cell>
          <cell r="CB735" t="str">
            <v/>
          </cell>
          <cell r="CD735">
            <v>1</v>
          </cell>
          <cell r="CE735" t="str">
            <v>島岡　昌幸</v>
          </cell>
          <cell r="CG735" t="str">
            <v>島岡　昌幸_x000D_
関　透_x000D_
野崎　浩二・木下　洋</v>
          </cell>
          <cell r="CH735" t="str">
            <v>島岡　昌幸_x000D_
関　透_x000D_
野崎　浩二・木下　洋</v>
          </cell>
        </row>
        <row r="736">
          <cell r="A736">
            <v>732</v>
          </cell>
          <cell r="B736" t="str">
            <v>6395</v>
          </cell>
          <cell r="C736">
            <v>6395</v>
          </cell>
          <cell r="D736">
            <v>706927</v>
          </cell>
          <cell r="E736" t="str">
            <v>右京</v>
          </cell>
          <cell r="F736" t="str">
            <v>神谷耳鼻咽喉科医院</v>
          </cell>
          <cell r="G736" t="str">
            <v/>
          </cell>
          <cell r="H736" t="str">
            <v>616-8225</v>
          </cell>
          <cell r="I736" t="str">
            <v>右京区常盤馬塚町１５－１ スギ薬局常盤２Ｆ</v>
          </cell>
          <cell r="J736" t="str">
            <v>616-8225右京区常盤馬塚町１５－１ スギ薬局常盤２Ｆ</v>
          </cell>
          <cell r="K736" t="str">
            <v/>
          </cell>
          <cell r="L736" t="str">
            <v>075-861-7080</v>
          </cell>
          <cell r="M736" t="str">
            <v/>
          </cell>
          <cell r="N736" t="str">
            <v>075-861-7085</v>
          </cell>
          <cell r="P736" t="str">
            <v>神谷耳鼻咽喉科医院</v>
          </cell>
          <cell r="Q736" t="str">
            <v>616-8225</v>
          </cell>
          <cell r="R736" t="str">
            <v>右京区常盤馬塚町１５－１ スギ薬局常盤２Ｆ</v>
          </cell>
          <cell r="S736" t="str">
            <v>075-861-7080</v>
          </cell>
          <cell r="U736">
            <v>1519</v>
          </cell>
          <cell r="V736" t="str">
            <v/>
          </cell>
          <cell r="W736" t="str">
            <v/>
          </cell>
          <cell r="X736" t="str">
            <v>神谷勝久氏2018.6.28退会</v>
          </cell>
          <cell r="Z736" t="str">
            <v/>
          </cell>
          <cell r="AA736" t="str">
            <v/>
          </cell>
          <cell r="AB736" t="str">
            <v/>
          </cell>
          <cell r="AC736" t="str">
            <v/>
          </cell>
          <cell r="AD736" t="str">
            <v/>
          </cell>
          <cell r="AE736" t="str">
            <v/>
          </cell>
          <cell r="AF736" t="str">
            <v/>
          </cell>
          <cell r="AG736" t="str">
            <v/>
          </cell>
          <cell r="AH736" t="str">
            <v/>
          </cell>
          <cell r="AI736" t="str">
            <v/>
          </cell>
          <cell r="AK736" t="str">
            <v/>
          </cell>
          <cell r="AL736" t="str">
            <v/>
          </cell>
          <cell r="AM736" t="str">
            <v/>
          </cell>
          <cell r="AN736" t="str">
            <v/>
          </cell>
          <cell r="AR736">
            <v>1</v>
          </cell>
          <cell r="AS736" t="str">
            <v/>
          </cell>
          <cell r="AU736" t="str">
            <v/>
          </cell>
          <cell r="AV736" t="str">
            <v/>
          </cell>
          <cell r="AW736" t="str">
            <v/>
          </cell>
          <cell r="AX736" t="str">
            <v/>
          </cell>
          <cell r="AY736" t="str">
            <v/>
          </cell>
          <cell r="AZ736" t="str">
            <v/>
          </cell>
          <cell r="BA736" t="str">
            <v/>
          </cell>
          <cell r="BB736" t="str">
            <v/>
          </cell>
          <cell r="BC736" t="str">
            <v/>
          </cell>
          <cell r="BE736" t="str">
            <v/>
          </cell>
          <cell r="BF736" t="str">
            <v/>
          </cell>
          <cell r="BG736" t="str">
            <v/>
          </cell>
          <cell r="BH736" t="str">
            <v/>
          </cell>
          <cell r="BI736" t="str">
            <v/>
          </cell>
          <cell r="BM736" t="str">
            <v/>
          </cell>
          <cell r="BN736" t="str">
            <v/>
          </cell>
          <cell r="BP736">
            <v>1</v>
          </cell>
          <cell r="BS736" t="str">
            <v/>
          </cell>
          <cell r="BT736" t="str">
            <v/>
          </cell>
          <cell r="BW736" t="str">
            <v/>
          </cell>
          <cell r="BX736" t="str">
            <v/>
          </cell>
          <cell r="BY736" t="str">
            <v/>
          </cell>
          <cell r="CA736" t="str">
            <v/>
          </cell>
          <cell r="CB736" t="str">
            <v/>
          </cell>
          <cell r="CD736" t="str">
            <v/>
          </cell>
          <cell r="CE736" t="str">
            <v/>
          </cell>
          <cell r="CH736" t="str">
            <v>神谷　透</v>
          </cell>
        </row>
        <row r="737">
          <cell r="A737">
            <v>733</v>
          </cell>
          <cell r="B737" t="str">
            <v>4412</v>
          </cell>
          <cell r="C737">
            <v>4412</v>
          </cell>
          <cell r="D737">
            <v>307114</v>
          </cell>
          <cell r="E737" t="str">
            <v>中京西部</v>
          </cell>
          <cell r="F737" t="str">
            <v>島津医院</v>
          </cell>
          <cell r="G737" t="str">
            <v/>
          </cell>
          <cell r="H737" t="str">
            <v>604-8845</v>
          </cell>
          <cell r="I737" t="str">
            <v>中京区壬生東高田町３１</v>
          </cell>
          <cell r="J737" t="str">
            <v>604-8845中京区壬生東高田町３１</v>
          </cell>
          <cell r="K737" t="str">
            <v/>
          </cell>
          <cell r="L737" t="str">
            <v>075-311-1902</v>
          </cell>
          <cell r="M737" t="str">
            <v/>
          </cell>
          <cell r="N737" t="str">
            <v>075-322-1633</v>
          </cell>
          <cell r="P737" t="str">
            <v>島津医院</v>
          </cell>
          <cell r="Q737" t="str">
            <v>604-8845</v>
          </cell>
          <cell r="R737" t="str">
            <v>中京区壬生東高田町３１</v>
          </cell>
          <cell r="S737" t="str">
            <v>075-311-1902</v>
          </cell>
          <cell r="T737" t="str">
            <v>075-322-1633</v>
          </cell>
          <cell r="U737">
            <v>678</v>
          </cell>
          <cell r="V737" t="str">
            <v/>
          </cell>
          <cell r="W737" t="str">
            <v/>
          </cell>
          <cell r="X737" t="str">
            <v>R5.4.1肝炎ウィルス検査追加</v>
          </cell>
          <cell r="Z737">
            <v>1</v>
          </cell>
          <cell r="AA737">
            <v>1</v>
          </cell>
          <cell r="AB737">
            <v>1</v>
          </cell>
          <cell r="AC737">
            <v>1</v>
          </cell>
          <cell r="AD737">
            <v>1</v>
          </cell>
          <cell r="AE737">
            <v>1</v>
          </cell>
          <cell r="AF737">
            <v>1</v>
          </cell>
          <cell r="AG737">
            <v>1</v>
          </cell>
          <cell r="AH737">
            <v>1</v>
          </cell>
          <cell r="AI737">
            <v>1</v>
          </cell>
          <cell r="AJ737">
            <v>1</v>
          </cell>
          <cell r="AK737">
            <v>1</v>
          </cell>
          <cell r="AL737">
            <v>1</v>
          </cell>
          <cell r="AM737">
            <v>1</v>
          </cell>
          <cell r="AN737">
            <v>1</v>
          </cell>
          <cell r="AO737">
            <v>1</v>
          </cell>
          <cell r="AR737">
            <v>1</v>
          </cell>
          <cell r="AS737">
            <v>1</v>
          </cell>
          <cell r="AU737">
            <v>1</v>
          </cell>
          <cell r="AV737">
            <v>1</v>
          </cell>
          <cell r="AW737">
            <v>1</v>
          </cell>
          <cell r="AX737">
            <v>1</v>
          </cell>
          <cell r="AY737">
            <v>1</v>
          </cell>
          <cell r="AZ737">
            <v>1</v>
          </cell>
          <cell r="BA737">
            <v>1</v>
          </cell>
          <cell r="BB737">
            <v>1</v>
          </cell>
          <cell r="BC737" t="str">
            <v/>
          </cell>
          <cell r="BD737">
            <v>1</v>
          </cell>
          <cell r="BE737">
            <v>1</v>
          </cell>
          <cell r="BF737">
            <v>1</v>
          </cell>
          <cell r="BG737">
            <v>1</v>
          </cell>
          <cell r="BH737">
            <v>1</v>
          </cell>
          <cell r="BI737">
            <v>1</v>
          </cell>
          <cell r="BJ737">
            <v>1</v>
          </cell>
          <cell r="BM737">
            <v>1</v>
          </cell>
          <cell r="BN737" t="str">
            <v>島津　恒敏</v>
          </cell>
          <cell r="BP737">
            <v>1</v>
          </cell>
          <cell r="BQ737">
            <v>1</v>
          </cell>
          <cell r="BS737">
            <v>1</v>
          </cell>
          <cell r="BT737">
            <v>1</v>
          </cell>
          <cell r="BW737" t="str">
            <v/>
          </cell>
          <cell r="BX737" t="str">
            <v/>
          </cell>
          <cell r="BY737" t="str">
            <v/>
          </cell>
          <cell r="CA737" t="str">
            <v/>
          </cell>
          <cell r="CB737" t="str">
            <v/>
          </cell>
          <cell r="CD737">
            <v>1</v>
          </cell>
          <cell r="CE737" t="str">
            <v/>
          </cell>
          <cell r="CG737" t="str">
            <v>島津　恒敏</v>
          </cell>
          <cell r="CH737" t="str">
            <v>島津　恒敏</v>
          </cell>
        </row>
        <row r="738">
          <cell r="A738">
            <v>734</v>
          </cell>
          <cell r="B738" t="str">
            <v>3710</v>
          </cell>
          <cell r="C738">
            <v>3710</v>
          </cell>
          <cell r="D738">
            <v>4101075</v>
          </cell>
          <cell r="E738" t="str">
            <v>山科</v>
          </cell>
          <cell r="F738" t="str">
            <v>洛和会音羽病院</v>
          </cell>
          <cell r="G738" t="str">
            <v/>
          </cell>
          <cell r="H738" t="str">
            <v>607-8062</v>
          </cell>
          <cell r="I738" t="str">
            <v>山科区音羽珍事町２</v>
          </cell>
          <cell r="J738" t="str">
            <v>607-8062山科区音羽珍事町２</v>
          </cell>
          <cell r="K738" t="str">
            <v/>
          </cell>
          <cell r="L738" t="str">
            <v>075-593-4111</v>
          </cell>
          <cell r="M738" t="str">
            <v/>
          </cell>
          <cell r="N738" t="str">
            <v>075-581-6935</v>
          </cell>
          <cell r="P738" t="str">
            <v>洛和会音羽病院</v>
          </cell>
          <cell r="Q738" t="str">
            <v>607-8062</v>
          </cell>
          <cell r="R738" t="str">
            <v>山科区音羽珍事町２</v>
          </cell>
          <cell r="S738" t="str">
            <v>075-593-4111</v>
          </cell>
          <cell r="U738">
            <v>2266</v>
          </cell>
          <cell r="V738" t="str">
            <v/>
          </cell>
          <cell r="W738" t="str">
            <v/>
          </cell>
          <cell r="X738" t="str">
            <v>24.11.12</v>
          </cell>
          <cell r="Z738">
            <v>1</v>
          </cell>
          <cell r="AA738">
            <v>1</v>
          </cell>
          <cell r="AB738">
            <v>1</v>
          </cell>
          <cell r="AC738">
            <v>1</v>
          </cell>
          <cell r="AF738">
            <v>1</v>
          </cell>
          <cell r="AG738">
            <v>1</v>
          </cell>
          <cell r="AH738">
            <v>1</v>
          </cell>
          <cell r="AI738">
            <v>1</v>
          </cell>
          <cell r="AJ738">
            <v>1</v>
          </cell>
          <cell r="AK738">
            <v>1</v>
          </cell>
          <cell r="AL738">
            <v>1</v>
          </cell>
          <cell r="AM738">
            <v>1</v>
          </cell>
          <cell r="AN738">
            <v>1</v>
          </cell>
          <cell r="AO738">
            <v>1</v>
          </cell>
          <cell r="AR738">
            <v>1</v>
          </cell>
          <cell r="AS738">
            <v>2</v>
          </cell>
          <cell r="AU738">
            <v>1</v>
          </cell>
          <cell r="AV738">
            <v>1</v>
          </cell>
          <cell r="AW738">
            <v>1</v>
          </cell>
          <cell r="AX738">
            <v>1</v>
          </cell>
          <cell r="BA738">
            <v>1</v>
          </cell>
          <cell r="BB738" t="str">
            <v/>
          </cell>
          <cell r="BC738">
            <v>1</v>
          </cell>
          <cell r="BD738">
            <v>1</v>
          </cell>
          <cell r="BE738">
            <v>1</v>
          </cell>
          <cell r="BF738">
            <v>1</v>
          </cell>
          <cell r="BG738">
            <v>1</v>
          </cell>
          <cell r="BH738">
            <v>1</v>
          </cell>
          <cell r="BI738">
            <v>1</v>
          </cell>
          <cell r="BJ738">
            <v>1</v>
          </cell>
          <cell r="BM738">
            <v>1</v>
          </cell>
          <cell r="BN738" t="str">
            <v>前田　真治</v>
          </cell>
          <cell r="BP738">
            <v>1</v>
          </cell>
          <cell r="BQ738">
            <v>1</v>
          </cell>
          <cell r="BS738">
            <v>1</v>
          </cell>
          <cell r="BT738">
            <v>1</v>
          </cell>
          <cell r="BU738" t="str">
            <v>7/3提出・7/8ワクチン不足のため辞退</v>
          </cell>
          <cell r="BW738" t="str">
            <v/>
          </cell>
          <cell r="BX738" t="str">
            <v/>
          </cell>
          <cell r="BY738" t="str">
            <v/>
          </cell>
          <cell r="CA738" t="str">
            <v/>
          </cell>
          <cell r="CB738" t="str">
            <v/>
          </cell>
          <cell r="CE738" t="str">
            <v/>
          </cell>
          <cell r="CG738" t="str">
            <v>島川　哲郎、岡本　茂
前田　真治、徳永　千恵美
宮崎　直樹、宇留野　圭
日衛嶋　郁子</v>
          </cell>
          <cell r="CH738" t="str">
            <v>神谷　亨、青島　朋裕
大野　博司、伊藤　航人
関　雅之</v>
          </cell>
        </row>
        <row r="739">
          <cell r="A739">
            <v>735</v>
          </cell>
          <cell r="B739" t="str">
            <v>4216</v>
          </cell>
          <cell r="C739">
            <v>4216</v>
          </cell>
          <cell r="D739">
            <v>1680015</v>
          </cell>
          <cell r="E739" t="str">
            <v>亀岡市</v>
          </cell>
          <cell r="F739" t="str">
            <v>介護老人保健施設　こもれび</v>
          </cell>
          <cell r="G739" t="str">
            <v>★</v>
          </cell>
          <cell r="H739" t="str">
            <v>621-0046</v>
          </cell>
          <cell r="I739" t="str">
            <v>亀岡市千代川町北ノ庄向条２４</v>
          </cell>
          <cell r="J739" t="str">
            <v>621-0046亀岡市千代川町北ノ庄向条２４</v>
          </cell>
          <cell r="K739" t="str">
            <v/>
          </cell>
          <cell r="L739" t="str">
            <v>0771-29-1121</v>
          </cell>
          <cell r="M739" t="str">
            <v/>
          </cell>
          <cell r="N739" t="str">
            <v>0771-29-1122</v>
          </cell>
          <cell r="P739" t="str">
            <v>老健施設　こもれび</v>
          </cell>
          <cell r="Q739" t="str">
            <v>621-0046</v>
          </cell>
          <cell r="R739" t="str">
            <v>亀岡市千代川町北ノ庄向条２４</v>
          </cell>
          <cell r="S739" t="str">
            <v>0771-29-1121</v>
          </cell>
          <cell r="U739">
            <v>3792</v>
          </cell>
          <cell r="V739" t="str">
            <v/>
          </cell>
          <cell r="W739" t="str">
            <v/>
          </cell>
          <cell r="X739" t="str">
            <v/>
          </cell>
          <cell r="Z739" t="str">
            <v/>
          </cell>
          <cell r="AA739" t="str">
            <v/>
          </cell>
          <cell r="AB739" t="str">
            <v/>
          </cell>
          <cell r="AC739" t="str">
            <v/>
          </cell>
          <cell r="AD739" t="str">
            <v/>
          </cell>
          <cell r="AE739" t="str">
            <v/>
          </cell>
          <cell r="AF739" t="str">
            <v/>
          </cell>
          <cell r="AG739" t="str">
            <v/>
          </cell>
          <cell r="AH739" t="str">
            <v/>
          </cell>
          <cell r="AI739" t="str">
            <v/>
          </cell>
          <cell r="AK739" t="str">
            <v/>
          </cell>
          <cell r="AL739" t="str">
            <v/>
          </cell>
          <cell r="AM739" t="str">
            <v/>
          </cell>
          <cell r="AN739" t="str">
            <v/>
          </cell>
          <cell r="AR739">
            <v>2</v>
          </cell>
          <cell r="AS739">
            <v>2</v>
          </cell>
          <cell r="AU739" t="str">
            <v/>
          </cell>
          <cell r="AV739" t="str">
            <v/>
          </cell>
          <cell r="AW739" t="str">
            <v/>
          </cell>
          <cell r="AX739" t="str">
            <v/>
          </cell>
          <cell r="AY739" t="str">
            <v/>
          </cell>
          <cell r="AZ739" t="str">
            <v/>
          </cell>
          <cell r="BA739" t="str">
            <v/>
          </cell>
          <cell r="BB739" t="str">
            <v/>
          </cell>
          <cell r="BC739" t="str">
            <v/>
          </cell>
          <cell r="BE739" t="str">
            <v/>
          </cell>
          <cell r="BF739" t="str">
            <v/>
          </cell>
          <cell r="BG739" t="str">
            <v/>
          </cell>
          <cell r="BH739" t="str">
            <v/>
          </cell>
          <cell r="BI739" t="str">
            <v/>
          </cell>
          <cell r="BM739" t="str">
            <v/>
          </cell>
          <cell r="BN739" t="str">
            <v/>
          </cell>
          <cell r="BP739">
            <v>2</v>
          </cell>
          <cell r="BQ739">
            <v>2</v>
          </cell>
          <cell r="BS739" t="str">
            <v/>
          </cell>
          <cell r="BT739" t="str">
            <v/>
          </cell>
          <cell r="BW739" t="str">
            <v/>
          </cell>
          <cell r="BX739" t="str">
            <v/>
          </cell>
          <cell r="BY739" t="str">
            <v/>
          </cell>
          <cell r="CA739" t="str">
            <v/>
          </cell>
          <cell r="CB739" t="str">
            <v/>
          </cell>
          <cell r="CD739" t="str">
            <v/>
          </cell>
          <cell r="CE739" t="str">
            <v/>
          </cell>
          <cell r="CH739" t="str">
            <v>島田　眞久
上原　従正</v>
          </cell>
        </row>
        <row r="740">
          <cell r="A740">
            <v>736</v>
          </cell>
          <cell r="B740" t="str">
            <v>4080</v>
          </cell>
          <cell r="C740">
            <v>4080</v>
          </cell>
          <cell r="D740">
            <v>4001994</v>
          </cell>
          <cell r="E740" t="str">
            <v>西京</v>
          </cell>
          <cell r="F740" t="str">
            <v>かみや小児科医院</v>
          </cell>
          <cell r="G740" t="str">
            <v/>
          </cell>
          <cell r="H740" t="str">
            <v>615-8133</v>
          </cell>
          <cell r="I740" t="str">
            <v>西京区樫原井戸１９－６</v>
          </cell>
          <cell r="J740" t="str">
            <v>615-8133西京区樫原井戸１９－６</v>
          </cell>
          <cell r="K740" t="str">
            <v/>
          </cell>
          <cell r="L740" t="str">
            <v>075-393-0835</v>
          </cell>
          <cell r="M740" t="str">
            <v/>
          </cell>
          <cell r="N740" t="str">
            <v>075-393-0836</v>
          </cell>
          <cell r="P740" t="str">
            <v>かみや小児科医院</v>
          </cell>
          <cell r="Q740" t="str">
            <v>615-8133</v>
          </cell>
          <cell r="R740" t="str">
            <v>西京区樫原井戸１９－６</v>
          </cell>
          <cell r="S740" t="str">
            <v>075-393-0835</v>
          </cell>
          <cell r="U740">
            <v>1828</v>
          </cell>
          <cell r="V740" t="str">
            <v/>
          </cell>
          <cell r="W740" t="str">
            <v/>
          </cell>
          <cell r="Z740">
            <v>1</v>
          </cell>
          <cell r="AA740">
            <v>1</v>
          </cell>
          <cell r="AB740">
            <v>1</v>
          </cell>
          <cell r="AC740">
            <v>1</v>
          </cell>
          <cell r="AD740">
            <v>1</v>
          </cell>
          <cell r="AE740">
            <v>1</v>
          </cell>
          <cell r="AF740">
            <v>1</v>
          </cell>
          <cell r="AG740">
            <v>1</v>
          </cell>
          <cell r="AH740">
            <v>1</v>
          </cell>
          <cell r="AI740">
            <v>1</v>
          </cell>
          <cell r="AJ740">
            <v>1</v>
          </cell>
          <cell r="AK740">
            <v>1</v>
          </cell>
          <cell r="AL740">
            <v>1</v>
          </cell>
          <cell r="AM740">
            <v>1</v>
          </cell>
          <cell r="AN740">
            <v>1</v>
          </cell>
          <cell r="AR740">
            <v>2</v>
          </cell>
          <cell r="AS740">
            <v>2</v>
          </cell>
          <cell r="AU740">
            <v>1</v>
          </cell>
          <cell r="AV740">
            <v>1</v>
          </cell>
          <cell r="AW740">
            <v>1</v>
          </cell>
          <cell r="AX740">
            <v>1</v>
          </cell>
          <cell r="AY740">
            <v>1</v>
          </cell>
          <cell r="AZ740">
            <v>1</v>
          </cell>
          <cell r="BA740">
            <v>1</v>
          </cell>
          <cell r="BB740">
            <v>1</v>
          </cell>
          <cell r="BC740">
            <v>1</v>
          </cell>
          <cell r="BD740">
            <v>1</v>
          </cell>
          <cell r="BE740">
            <v>1</v>
          </cell>
          <cell r="BF740">
            <v>1</v>
          </cell>
          <cell r="BG740">
            <v>1</v>
          </cell>
          <cell r="BH740">
            <v>1</v>
          </cell>
          <cell r="BI740">
            <v>1</v>
          </cell>
          <cell r="BJ740">
            <v>1</v>
          </cell>
          <cell r="BM740">
            <v>1</v>
          </cell>
          <cell r="BN740" t="str">
            <v>神谷　博子</v>
          </cell>
          <cell r="BP740">
            <v>1</v>
          </cell>
          <cell r="BQ740">
            <v>2</v>
          </cell>
          <cell r="BS740">
            <v>1</v>
          </cell>
          <cell r="BT740">
            <v>1</v>
          </cell>
          <cell r="BW740">
            <v>1</v>
          </cell>
          <cell r="BX740">
            <v>1</v>
          </cell>
          <cell r="BY740" t="str">
            <v/>
          </cell>
          <cell r="CA740" t="str">
            <v/>
          </cell>
          <cell r="CB740" t="str">
            <v/>
          </cell>
          <cell r="CE740" t="str">
            <v/>
          </cell>
          <cell r="CG740" t="str">
            <v>神谷　博子_x000D_
神谷　博人</v>
          </cell>
          <cell r="CH740" t="str">
            <v>神谷　博子_x000D_
神谷　博人</v>
          </cell>
        </row>
        <row r="741">
          <cell r="A741">
            <v>737</v>
          </cell>
          <cell r="B741" t="str">
            <v>1464</v>
          </cell>
          <cell r="C741">
            <v>1464</v>
          </cell>
          <cell r="D741">
            <v>605137</v>
          </cell>
          <cell r="E741" t="str">
            <v>左京</v>
          </cell>
          <cell r="F741" t="str">
            <v>嶋村医院</v>
          </cell>
          <cell r="G741" t="str">
            <v>★</v>
          </cell>
          <cell r="H741" t="str">
            <v>606-8221</v>
          </cell>
          <cell r="I741" t="str">
            <v>左京区田中西樋ノ口町７８</v>
          </cell>
          <cell r="J741" t="str">
            <v>606-8221左京区田中西樋ノ口町７８</v>
          </cell>
          <cell r="K741" t="str">
            <v/>
          </cell>
          <cell r="L741" t="str">
            <v>075-781-3294</v>
          </cell>
          <cell r="M741" t="str">
            <v/>
          </cell>
          <cell r="N741" t="str">
            <v>075-781-3419</v>
          </cell>
          <cell r="P741" t="str">
            <v>シマムラ医院</v>
          </cell>
          <cell r="Q741" t="str">
            <v>606-8221</v>
          </cell>
          <cell r="R741" t="str">
            <v>左京区田中西樋ノ口町７８</v>
          </cell>
          <cell r="S741" t="str">
            <v>075-781-3294</v>
          </cell>
          <cell r="U741">
            <v>1319</v>
          </cell>
          <cell r="V741" t="str">
            <v/>
          </cell>
          <cell r="W741" t="str">
            <v/>
          </cell>
          <cell r="X741" t="str">
            <v>27.3.3高肺追加</v>
          </cell>
          <cell r="Z741" t="str">
            <v/>
          </cell>
          <cell r="AA741" t="str">
            <v/>
          </cell>
          <cell r="AB741" t="str">
            <v/>
          </cell>
          <cell r="AC741" t="str">
            <v/>
          </cell>
          <cell r="AD741" t="str">
            <v/>
          </cell>
          <cell r="AE741" t="str">
            <v/>
          </cell>
          <cell r="AF741" t="str">
            <v/>
          </cell>
          <cell r="AG741" t="str">
            <v/>
          </cell>
          <cell r="AH741" t="str">
            <v/>
          </cell>
          <cell r="AI741" t="str">
            <v/>
          </cell>
          <cell r="AK741" t="str">
            <v/>
          </cell>
          <cell r="AL741" t="str">
            <v/>
          </cell>
          <cell r="AM741" t="str">
            <v/>
          </cell>
          <cell r="AN741" t="str">
            <v/>
          </cell>
          <cell r="AR741">
            <v>1</v>
          </cell>
          <cell r="AS741">
            <v>1</v>
          </cell>
          <cell r="AU741" t="str">
            <v/>
          </cell>
          <cell r="AV741" t="str">
            <v/>
          </cell>
          <cell r="AW741" t="str">
            <v/>
          </cell>
          <cell r="AX741" t="str">
            <v/>
          </cell>
          <cell r="AY741" t="str">
            <v/>
          </cell>
          <cell r="AZ741" t="str">
            <v/>
          </cell>
          <cell r="BA741" t="str">
            <v/>
          </cell>
          <cell r="BB741" t="str">
            <v/>
          </cell>
          <cell r="BC741" t="str">
            <v/>
          </cell>
          <cell r="BE741" t="str">
            <v/>
          </cell>
          <cell r="BF741" t="str">
            <v/>
          </cell>
          <cell r="BG741" t="str">
            <v/>
          </cell>
          <cell r="BH741" t="str">
            <v/>
          </cell>
          <cell r="BI741" t="str">
            <v/>
          </cell>
          <cell r="BM741" t="str">
            <v/>
          </cell>
          <cell r="BN741" t="str">
            <v/>
          </cell>
          <cell r="BP741">
            <v>1</v>
          </cell>
          <cell r="BQ741">
            <v>1</v>
          </cell>
          <cell r="BS741">
            <v>1</v>
          </cell>
          <cell r="BT741" t="str">
            <v/>
          </cell>
          <cell r="BW741" t="str">
            <v/>
          </cell>
          <cell r="BX741" t="str">
            <v/>
          </cell>
          <cell r="BY741" t="str">
            <v/>
          </cell>
          <cell r="CA741" t="str">
            <v/>
          </cell>
          <cell r="CB741" t="str">
            <v/>
          </cell>
          <cell r="CD741">
            <v>1</v>
          </cell>
          <cell r="CE741" t="str">
            <v/>
          </cell>
          <cell r="CH741" t="str">
            <v>嶋村　俊一、松下　香苗
沢田　学、伊藤　莉子
池﨑　龍仁、藤井　貴之
池﨑　友美</v>
          </cell>
        </row>
        <row r="742">
          <cell r="A742">
            <v>738</v>
          </cell>
          <cell r="B742" t="str">
            <v>6353</v>
          </cell>
          <cell r="C742">
            <v>6353</v>
          </cell>
          <cell r="D742">
            <v>503480</v>
          </cell>
          <cell r="E742" t="str">
            <v>下京西部</v>
          </cell>
          <cell r="F742" t="str">
            <v>かんだクリニック</v>
          </cell>
          <cell r="G742" t="str">
            <v/>
          </cell>
          <cell r="H742" t="str">
            <v>601-8601</v>
          </cell>
          <cell r="I742" t="str">
            <v>南区久世高田町３７６－１ イオンモール京都桂川１Ｆメディカルモール内</v>
          </cell>
          <cell r="J742" t="str">
            <v>601-8601南区久世高田町３７６－１ イオンモール京都桂川１Ｆメディカルモール内</v>
          </cell>
          <cell r="K742" t="str">
            <v/>
          </cell>
          <cell r="L742" t="str">
            <v>075-925-3311</v>
          </cell>
          <cell r="M742" t="str">
            <v/>
          </cell>
          <cell r="N742" t="str">
            <v>075-925-3312</v>
          </cell>
          <cell r="P742" t="str">
            <v>かんだクリニック</v>
          </cell>
          <cell r="Q742" t="str">
            <v>601-8601</v>
          </cell>
          <cell r="R742" t="str">
            <v>南区久世高田町３７６－１ イオンモール京都桂川１Ｆメディカルモール内</v>
          </cell>
          <cell r="S742" t="str">
            <v>075-925-3311</v>
          </cell>
          <cell r="T742" t="str">
            <v>075-925-3312</v>
          </cell>
          <cell r="U742">
            <v>1171</v>
          </cell>
          <cell r="V742" t="str">
            <v/>
          </cell>
          <cell r="W742" t="str">
            <v/>
          </cell>
          <cell r="X742" t="str">
            <v>27.5.9新規_x000D_
8.11.22日脳・水痘追加　【小児科】水痘・麻しん・風しん・日本脳炎　（京都・広域）〇→✕　　削除　　接種医師【小児】神田啓太郎　削除</v>
          </cell>
          <cell r="AC742" t="str">
            <v/>
          </cell>
          <cell r="AH742">
            <v>1</v>
          </cell>
          <cell r="AI742">
            <v>1</v>
          </cell>
          <cell r="AJ742">
            <v>1</v>
          </cell>
          <cell r="AR742">
            <v>1</v>
          </cell>
          <cell r="AS742">
            <v>1</v>
          </cell>
          <cell r="AX742" t="str">
            <v/>
          </cell>
          <cell r="BB742" t="str">
            <v/>
          </cell>
          <cell r="BC742" t="str">
            <v/>
          </cell>
          <cell r="BE742">
            <v>1</v>
          </cell>
          <cell r="BM742" t="str">
            <v/>
          </cell>
          <cell r="BN742" t="str">
            <v/>
          </cell>
          <cell r="BP742">
            <v>1</v>
          </cell>
          <cell r="BQ742">
            <v>1</v>
          </cell>
          <cell r="BS742">
            <v>1</v>
          </cell>
          <cell r="BT742">
            <v>1</v>
          </cell>
          <cell r="BU742" t="str">
            <v>27.5.9新規</v>
          </cell>
          <cell r="BW742" t="str">
            <v/>
          </cell>
          <cell r="BX742" t="str">
            <v/>
          </cell>
          <cell r="BY742" t="str">
            <v/>
          </cell>
          <cell r="CA742" t="str">
            <v/>
          </cell>
          <cell r="CB742" t="str">
            <v/>
          </cell>
          <cell r="CD742">
            <v>1</v>
          </cell>
          <cell r="CE742" t="str">
            <v/>
          </cell>
          <cell r="CH742" t="str">
            <v>神田　啓太郎</v>
          </cell>
        </row>
        <row r="743">
          <cell r="A743">
            <v>739</v>
          </cell>
          <cell r="B743" t="str">
            <v>5128</v>
          </cell>
          <cell r="C743">
            <v>5128</v>
          </cell>
          <cell r="D743">
            <v>804342</v>
          </cell>
          <cell r="E743" t="str">
            <v>東山</v>
          </cell>
          <cell r="F743" t="str">
            <v>嶋田医院</v>
          </cell>
          <cell r="G743" t="str">
            <v/>
          </cell>
          <cell r="H743" t="str">
            <v>605-0913</v>
          </cell>
          <cell r="I743" t="str">
            <v>東山区大和大路通五条下ル石垣町東側５３－２</v>
          </cell>
          <cell r="J743" t="str">
            <v>605-0913東山区大和大路通五条下ル石垣町東側５３－２</v>
          </cell>
          <cell r="K743" t="str">
            <v>★</v>
          </cell>
          <cell r="L743" t="str">
            <v>075-551-3736</v>
          </cell>
          <cell r="M743" t="str">
            <v/>
          </cell>
          <cell r="N743" t="str">
            <v>075-551-3387</v>
          </cell>
          <cell r="P743" t="str">
            <v>嶋田医院</v>
          </cell>
          <cell r="Q743" t="str">
            <v>605-0913</v>
          </cell>
          <cell r="R743" t="str">
            <v>東山区大和大路五条下ル石垣町東側５３－２</v>
          </cell>
          <cell r="S743" t="str">
            <v>075-551-3736</v>
          </cell>
          <cell r="U743">
            <v>2051</v>
          </cell>
          <cell r="V743" t="str">
            <v/>
          </cell>
          <cell r="W743" t="str">
            <v/>
          </cell>
          <cell r="Z743">
            <v>1</v>
          </cell>
          <cell r="AA743">
            <v>1</v>
          </cell>
          <cell r="AB743">
            <v>1</v>
          </cell>
          <cell r="AC743">
            <v>1</v>
          </cell>
          <cell r="AD743">
            <v>1</v>
          </cell>
          <cell r="AE743">
            <v>1</v>
          </cell>
          <cell r="AF743">
            <v>1</v>
          </cell>
          <cell r="AG743">
            <v>1</v>
          </cell>
          <cell r="AH743">
            <v>1</v>
          </cell>
          <cell r="AI743">
            <v>1</v>
          </cell>
          <cell r="AJ743">
            <v>1</v>
          </cell>
          <cell r="AK743">
            <v>1</v>
          </cell>
          <cell r="AL743">
            <v>1</v>
          </cell>
          <cell r="AM743">
            <v>1</v>
          </cell>
          <cell r="AN743">
            <v>1</v>
          </cell>
          <cell r="AR743">
            <v>1</v>
          </cell>
          <cell r="AS743">
            <v>1</v>
          </cell>
          <cell r="AU743">
            <v>1</v>
          </cell>
          <cell r="AV743">
            <v>1</v>
          </cell>
          <cell r="AW743">
            <v>1</v>
          </cell>
          <cell r="AX743">
            <v>1</v>
          </cell>
          <cell r="AY743">
            <v>1</v>
          </cell>
          <cell r="AZ743">
            <v>1</v>
          </cell>
          <cell r="BA743">
            <v>1</v>
          </cell>
          <cell r="BB743">
            <v>1</v>
          </cell>
          <cell r="BC743" t="str">
            <v/>
          </cell>
          <cell r="BD743">
            <v>1</v>
          </cell>
          <cell r="BE743">
            <v>1</v>
          </cell>
          <cell r="BF743">
            <v>1</v>
          </cell>
          <cell r="BG743">
            <v>1</v>
          </cell>
          <cell r="BH743">
            <v>1</v>
          </cell>
          <cell r="BI743">
            <v>1</v>
          </cell>
          <cell r="BJ743">
            <v>1</v>
          </cell>
          <cell r="BM743" t="str">
            <v/>
          </cell>
          <cell r="BN743" t="str">
            <v/>
          </cell>
          <cell r="BP743">
            <v>1</v>
          </cell>
          <cell r="BQ743">
            <v>1</v>
          </cell>
          <cell r="BS743">
            <v>1</v>
          </cell>
          <cell r="BT743">
            <v>1</v>
          </cell>
          <cell r="BW743" t="str">
            <v/>
          </cell>
          <cell r="BX743" t="str">
            <v/>
          </cell>
          <cell r="BY743" t="str">
            <v/>
          </cell>
          <cell r="CA743" t="str">
            <v/>
          </cell>
          <cell r="CB743" t="str">
            <v/>
          </cell>
          <cell r="CE743" t="str">
            <v/>
          </cell>
          <cell r="CG743" t="str">
            <v>嶋田　秀逸</v>
          </cell>
          <cell r="CH743" t="str">
            <v>嶋田　秀逸</v>
          </cell>
        </row>
        <row r="744">
          <cell r="A744">
            <v>740</v>
          </cell>
          <cell r="B744" t="str">
            <v>6446</v>
          </cell>
          <cell r="D744">
            <v>309193</v>
          </cell>
          <cell r="E744" t="str">
            <v>中京西部</v>
          </cell>
          <cell r="F744" t="str">
            <v>かみうち内科クリニック</v>
          </cell>
          <cell r="G744" t="str">
            <v>★</v>
          </cell>
          <cell r="H744" t="str">
            <v>604-8416</v>
          </cell>
          <cell r="I744" t="str">
            <v>中京区西ノ京星池町２２２</v>
          </cell>
          <cell r="J744" t="str">
            <v>604-8416中京区西ノ京星池町２２２</v>
          </cell>
          <cell r="K744" t="str">
            <v/>
          </cell>
          <cell r="L744" t="str">
            <v>075-823-8686</v>
          </cell>
          <cell r="M744" t="str">
            <v/>
          </cell>
          <cell r="N744" t="str">
            <v>075-823-8688</v>
          </cell>
          <cell r="P744" t="str">
            <v>医療法人社団青洛会かみうち内科クリニック</v>
          </cell>
          <cell r="Q744" t="str">
            <v>604-8416</v>
          </cell>
          <cell r="R744" t="str">
            <v>中京区西ノ京星池町２２２</v>
          </cell>
          <cell r="S744" t="str">
            <v>075-823-8686</v>
          </cell>
          <cell r="T744" t="str">
            <v>075-823-8688</v>
          </cell>
          <cell r="U744">
            <v>640</v>
          </cell>
          <cell r="X744" t="str">
            <v>R4.9.5肝炎ウィルス取下げ・法人化</v>
          </cell>
          <cell r="AR744">
            <v>1</v>
          </cell>
          <cell r="AS744">
            <v>1</v>
          </cell>
          <cell r="BM744" t="str">
            <v/>
          </cell>
          <cell r="BN744" t="str">
            <v/>
          </cell>
          <cell r="BP744">
            <v>1</v>
          </cell>
          <cell r="BQ744">
            <v>1</v>
          </cell>
          <cell r="BS744">
            <v>1</v>
          </cell>
          <cell r="BT744">
            <v>1</v>
          </cell>
          <cell r="BW744">
            <v>1</v>
          </cell>
          <cell r="BX744">
            <v>1</v>
          </cell>
          <cell r="BY744" t="str">
            <v/>
          </cell>
          <cell r="CA744" t="str">
            <v/>
          </cell>
          <cell r="CB744" t="str">
            <v>20019/7/8</v>
          </cell>
          <cell r="CD744">
            <v>1</v>
          </cell>
          <cell r="CE744" t="str">
            <v>神内　謙至</v>
          </cell>
          <cell r="CH744" t="str">
            <v>神内　謙至</v>
          </cell>
        </row>
        <row r="745">
          <cell r="A745">
            <v>741</v>
          </cell>
          <cell r="B745" t="str">
            <v>1474</v>
          </cell>
          <cell r="C745">
            <v>1474</v>
          </cell>
          <cell r="D745">
            <v>605236</v>
          </cell>
          <cell r="E745" t="str">
            <v>左京</v>
          </cell>
          <cell r="F745" t="str">
            <v>嶋田外科医院</v>
          </cell>
          <cell r="G745" t="str">
            <v/>
          </cell>
          <cell r="H745" t="str">
            <v>606-8142</v>
          </cell>
          <cell r="I745" t="str">
            <v>左京区一乗寺燈篭本町２７</v>
          </cell>
          <cell r="J745" t="str">
            <v>606-8142左京区一乗寺燈篭本町２７</v>
          </cell>
          <cell r="K745" t="str">
            <v>★</v>
          </cell>
          <cell r="L745" t="str">
            <v>075-781-4408</v>
          </cell>
          <cell r="M745" t="str">
            <v/>
          </cell>
          <cell r="N745" t="str">
            <v>075-712-1336</v>
          </cell>
          <cell r="P745" t="str">
            <v>嶋田外科医院</v>
          </cell>
          <cell r="Q745" t="str">
            <v>606-8151</v>
          </cell>
          <cell r="R745" t="str">
            <v>左京区一乗寺花ノ木町25番地6</v>
          </cell>
          <cell r="S745" t="str">
            <v>075-781-4408</v>
          </cell>
          <cell r="T745" t="str">
            <v>075-712-1336</v>
          </cell>
          <cell r="U745">
            <v>1413</v>
          </cell>
          <cell r="V745" t="str">
            <v/>
          </cell>
          <cell r="W745" t="str">
            <v/>
          </cell>
          <cell r="X745" t="str">
            <v>管理者名：渡邊　充子_x000D_
R3.11.2確認</v>
          </cell>
          <cell r="AC745" t="str">
            <v/>
          </cell>
          <cell r="AH745" t="str">
            <v/>
          </cell>
          <cell r="AI745" t="str">
            <v/>
          </cell>
          <cell r="AU745">
            <v>1</v>
          </cell>
          <cell r="AX745" t="str">
            <v/>
          </cell>
          <cell r="BB745" t="str">
            <v/>
          </cell>
          <cell r="BC745">
            <v>1</v>
          </cell>
          <cell r="BD745">
            <v>1</v>
          </cell>
          <cell r="BE745">
            <v>1</v>
          </cell>
          <cell r="BG745">
            <v>1</v>
          </cell>
          <cell r="BM745" t="str">
            <v/>
          </cell>
          <cell r="BN745" t="str">
            <v/>
          </cell>
          <cell r="BP745">
            <v>1</v>
          </cell>
          <cell r="BQ745">
            <v>1</v>
          </cell>
          <cell r="BS745">
            <v>1</v>
          </cell>
          <cell r="BT745">
            <v>1</v>
          </cell>
          <cell r="BW745">
            <v>1</v>
          </cell>
          <cell r="BX745">
            <v>1</v>
          </cell>
          <cell r="BY745" t="str">
            <v/>
          </cell>
          <cell r="CA745" t="str">
            <v/>
          </cell>
          <cell r="CB745" t="str">
            <v/>
          </cell>
          <cell r="CD745">
            <v>1</v>
          </cell>
          <cell r="CE745" t="str">
            <v>嶋田　裕
嶋田　三千秋
渡邊　充子</v>
          </cell>
          <cell r="CG745" t="str">
            <v>嶋田　裕_x000D_
渡邊　充子</v>
          </cell>
          <cell r="CH745" t="str">
            <v>嶋田　裕_x000D_
渡邊　充子</v>
          </cell>
        </row>
        <row r="746">
          <cell r="A746">
            <v>742</v>
          </cell>
          <cell r="B746" t="str">
            <v>4001</v>
          </cell>
          <cell r="C746">
            <v>4001</v>
          </cell>
          <cell r="D746">
            <v>3001235</v>
          </cell>
          <cell r="E746" t="str">
            <v>乙訓</v>
          </cell>
          <cell r="F746" t="str">
            <v>神部整形外科</v>
          </cell>
          <cell r="G746" t="str">
            <v/>
          </cell>
          <cell r="H746" t="str">
            <v>617-0833</v>
          </cell>
          <cell r="I746" t="str">
            <v>長岡京市神足３丁目４－８</v>
          </cell>
          <cell r="J746" t="str">
            <v>617-0833長岡京市神足３丁目４－８</v>
          </cell>
          <cell r="K746" t="str">
            <v/>
          </cell>
          <cell r="L746" t="str">
            <v>075-958-0270</v>
          </cell>
          <cell r="M746" t="str">
            <v/>
          </cell>
          <cell r="N746" t="str">
            <v>075-958-0277</v>
          </cell>
          <cell r="P746" t="str">
            <v>神部整形外科</v>
          </cell>
          <cell r="Q746" t="str">
            <v>617-0833</v>
          </cell>
          <cell r="R746" t="str">
            <v>長岡京市神足３丁目４－８</v>
          </cell>
          <cell r="S746" t="str">
            <v>075-958-0270</v>
          </cell>
          <cell r="U746">
            <v>3033</v>
          </cell>
          <cell r="V746" t="str">
            <v/>
          </cell>
          <cell r="W746" t="str">
            <v/>
          </cell>
          <cell r="X746" t="str">
            <v>管理者：神部啓子</v>
          </cell>
          <cell r="Z746" t="str">
            <v/>
          </cell>
          <cell r="AA746" t="str">
            <v/>
          </cell>
          <cell r="AB746" t="str">
            <v/>
          </cell>
          <cell r="AC746" t="str">
            <v/>
          </cell>
          <cell r="AD746" t="str">
            <v/>
          </cell>
          <cell r="AE746" t="str">
            <v/>
          </cell>
          <cell r="AF746" t="str">
            <v/>
          </cell>
          <cell r="AG746" t="str">
            <v/>
          </cell>
          <cell r="AH746" t="str">
            <v/>
          </cell>
          <cell r="AI746" t="str">
            <v/>
          </cell>
          <cell r="AK746" t="str">
            <v/>
          </cell>
          <cell r="AL746" t="str">
            <v/>
          </cell>
          <cell r="AM746" t="str">
            <v/>
          </cell>
          <cell r="AN746" t="str">
            <v/>
          </cell>
          <cell r="AR746" t="str">
            <v/>
          </cell>
          <cell r="AS746" t="str">
            <v/>
          </cell>
          <cell r="AU746" t="str">
            <v/>
          </cell>
          <cell r="AV746" t="str">
            <v/>
          </cell>
          <cell r="AW746" t="str">
            <v/>
          </cell>
          <cell r="AX746" t="str">
            <v/>
          </cell>
          <cell r="AY746" t="str">
            <v/>
          </cell>
          <cell r="AZ746" t="str">
            <v/>
          </cell>
          <cell r="BA746" t="str">
            <v/>
          </cell>
          <cell r="BB746" t="str">
            <v/>
          </cell>
          <cell r="BC746" t="str">
            <v/>
          </cell>
          <cell r="BE746" t="str">
            <v/>
          </cell>
          <cell r="BF746" t="str">
            <v/>
          </cell>
          <cell r="BG746" t="str">
            <v/>
          </cell>
          <cell r="BH746" t="str">
            <v/>
          </cell>
          <cell r="BI746" t="str">
            <v/>
          </cell>
          <cell r="BM746" t="str">
            <v/>
          </cell>
          <cell r="BN746" t="str">
            <v/>
          </cell>
          <cell r="BP746">
            <v>1</v>
          </cell>
          <cell r="BQ746">
            <v>1</v>
          </cell>
          <cell r="BS746" t="str">
            <v/>
          </cell>
          <cell r="BT746" t="str">
            <v/>
          </cell>
          <cell r="BW746" t="str">
            <v/>
          </cell>
          <cell r="BX746" t="str">
            <v/>
          </cell>
          <cell r="BY746" t="str">
            <v/>
          </cell>
          <cell r="CA746" t="str">
            <v/>
          </cell>
          <cell r="CB746" t="str">
            <v/>
          </cell>
          <cell r="CD746" t="str">
            <v/>
          </cell>
          <cell r="CE746" t="str">
            <v/>
          </cell>
          <cell r="CH746" t="str">
            <v>神部　慈子</v>
          </cell>
        </row>
        <row r="747">
          <cell r="A747">
            <v>743</v>
          </cell>
          <cell r="B747" t="str">
            <v>5120</v>
          </cell>
          <cell r="C747">
            <v>5120</v>
          </cell>
          <cell r="D747">
            <v>906725</v>
          </cell>
          <cell r="E747" t="str">
            <v>伏見</v>
          </cell>
          <cell r="F747" t="str">
            <v>東内科クリニック</v>
          </cell>
          <cell r="G747" t="str">
            <v/>
          </cell>
          <cell r="H747" t="str">
            <v>612-0889</v>
          </cell>
          <cell r="I747" t="str">
            <v>伏見区深草直違橋３－４０５－１</v>
          </cell>
          <cell r="J747" t="str">
            <v>612-0889伏見区深草直違橋３－４０５－１</v>
          </cell>
          <cell r="K747" t="str">
            <v/>
          </cell>
          <cell r="L747" t="str">
            <v>075-646-3900</v>
          </cell>
          <cell r="M747" t="str">
            <v/>
          </cell>
          <cell r="N747" t="str">
            <v>075-646-3901</v>
          </cell>
          <cell r="P747" t="str">
            <v>東内科クリニック</v>
          </cell>
          <cell r="Q747" t="str">
            <v>612-0889</v>
          </cell>
          <cell r="R747" t="str">
            <v>伏見区深草直違橋３－４０５－１</v>
          </cell>
          <cell r="S747" t="str">
            <v>075-646-3900</v>
          </cell>
          <cell r="T747" t="str">
            <v>075-646-3901</v>
          </cell>
          <cell r="U747">
            <v>2386</v>
          </cell>
          <cell r="V747" t="str">
            <v/>
          </cell>
          <cell r="W747" t="str">
            <v/>
          </cell>
          <cell r="X747" t="str">
            <v>R3.11.9接種医師追加</v>
          </cell>
          <cell r="AC747" t="str">
            <v/>
          </cell>
          <cell r="AH747" t="str">
            <v/>
          </cell>
          <cell r="AI747" t="str">
            <v/>
          </cell>
          <cell r="AR747">
            <v>1</v>
          </cell>
          <cell r="AS747">
            <v>1</v>
          </cell>
          <cell r="AX747" t="str">
            <v/>
          </cell>
          <cell r="BB747" t="str">
            <v/>
          </cell>
          <cell r="BC747" t="str">
            <v/>
          </cell>
          <cell r="BM747" t="str">
            <v/>
          </cell>
          <cell r="BN747" t="str">
            <v/>
          </cell>
          <cell r="BP747">
            <v>1</v>
          </cell>
          <cell r="BQ747">
            <v>1</v>
          </cell>
          <cell r="BS747">
            <v>1</v>
          </cell>
          <cell r="BT747">
            <v>1</v>
          </cell>
          <cell r="BW747" t="str">
            <v/>
          </cell>
          <cell r="BX747" t="str">
            <v/>
          </cell>
          <cell r="BY747" t="str">
            <v/>
          </cell>
          <cell r="CA747" t="str">
            <v/>
          </cell>
          <cell r="CB747" t="str">
            <v/>
          </cell>
          <cell r="CD747">
            <v>1</v>
          </cell>
          <cell r="CE747" t="str">
            <v>東　淑江</v>
          </cell>
          <cell r="CH747" t="str">
            <v>東　淑江_x000D_
湊　友美子_x000D_
田上　哲也</v>
          </cell>
        </row>
        <row r="748">
          <cell r="A748">
            <v>744</v>
          </cell>
          <cell r="B748" t="str">
            <v>6019</v>
          </cell>
          <cell r="C748">
            <v>6019</v>
          </cell>
          <cell r="D748">
            <v>1203569</v>
          </cell>
          <cell r="E748" t="str">
            <v>宇治久世</v>
          </cell>
          <cell r="F748" t="str">
            <v>じんのクリニック</v>
          </cell>
          <cell r="G748" t="str">
            <v/>
          </cell>
          <cell r="H748" t="str">
            <v>611-0001</v>
          </cell>
          <cell r="I748" t="str">
            <v>宇治市六地蔵町並３９</v>
          </cell>
          <cell r="J748" t="str">
            <v>611-0001宇治市六地蔵町並３９</v>
          </cell>
          <cell r="K748" t="str">
            <v/>
          </cell>
          <cell r="L748" t="str">
            <v>0774-31-1122</v>
          </cell>
          <cell r="M748" t="str">
            <v/>
          </cell>
          <cell r="N748" t="str">
            <v>0774-31-1123</v>
          </cell>
          <cell r="P748" t="str">
            <v>じんのクリニック</v>
          </cell>
          <cell r="Q748" t="str">
            <v>611-0001</v>
          </cell>
          <cell r="R748" t="str">
            <v>宇治市六地蔵町並３９</v>
          </cell>
          <cell r="S748" t="str">
            <v>0774-31-1122</v>
          </cell>
          <cell r="T748" t="str">
            <v>0774-31-1123</v>
          </cell>
          <cell r="U748">
            <v>3240</v>
          </cell>
          <cell r="V748" t="str">
            <v/>
          </cell>
          <cell r="W748" t="str">
            <v/>
          </cell>
          <cell r="X748" t="str">
            <v>R3.11.20風しん抗体検査追加</v>
          </cell>
          <cell r="AC748" t="str">
            <v/>
          </cell>
          <cell r="AH748" t="str">
            <v/>
          </cell>
          <cell r="AI748" t="str">
            <v/>
          </cell>
          <cell r="AR748">
            <v>1</v>
          </cell>
          <cell r="AS748">
            <v>1</v>
          </cell>
          <cell r="AX748" t="str">
            <v/>
          </cell>
          <cell r="BM748" t="str">
            <v/>
          </cell>
          <cell r="BN748" t="str">
            <v/>
          </cell>
          <cell r="BP748">
            <v>1</v>
          </cell>
          <cell r="BQ748">
            <v>1</v>
          </cell>
          <cell r="BS748">
            <v>1</v>
          </cell>
          <cell r="BW748" t="str">
            <v/>
          </cell>
          <cell r="BX748" t="str">
            <v/>
          </cell>
          <cell r="BY748" t="str">
            <v/>
          </cell>
          <cell r="CA748" t="str">
            <v/>
          </cell>
          <cell r="CB748" t="str">
            <v/>
          </cell>
          <cell r="CE748" t="str">
            <v/>
          </cell>
          <cell r="CG748" t="str">
            <v>神野　君夫</v>
          </cell>
          <cell r="CH748" t="str">
            <v>神野　君夫</v>
          </cell>
        </row>
        <row r="749">
          <cell r="A749">
            <v>745</v>
          </cell>
          <cell r="B749" t="str">
            <v>6036</v>
          </cell>
          <cell r="C749">
            <v>6036</v>
          </cell>
          <cell r="D749">
            <v>1601895</v>
          </cell>
          <cell r="E749" t="str">
            <v>亀岡市</v>
          </cell>
          <cell r="F749" t="str">
            <v>ひがしはら内科眼科クリニック</v>
          </cell>
          <cell r="G749" t="str">
            <v/>
          </cell>
          <cell r="H749" t="str">
            <v>621-0861</v>
          </cell>
          <cell r="I749" t="str">
            <v>亀岡市北町５７－１３</v>
          </cell>
          <cell r="J749" t="str">
            <v>621-0861亀岡市北町５７－１３</v>
          </cell>
          <cell r="K749" t="str">
            <v/>
          </cell>
          <cell r="L749" t="str">
            <v>0771-55-9860</v>
          </cell>
          <cell r="M749" t="str">
            <v/>
          </cell>
          <cell r="N749" t="str">
            <v>0771-55-9861</v>
          </cell>
          <cell r="P749" t="str">
            <v>ひがしはら内科眼科クリニック</v>
          </cell>
          <cell r="Q749" t="str">
            <v>621-0861</v>
          </cell>
          <cell r="R749" t="str">
            <v>亀岡市北町５７－１３</v>
          </cell>
          <cell r="S749" t="str">
            <v>0771-55-9860</v>
          </cell>
          <cell r="T749" t="str">
            <v>0771-55-9861</v>
          </cell>
          <cell r="U749">
            <v>3784</v>
          </cell>
          <cell r="V749" t="str">
            <v/>
          </cell>
          <cell r="W749" t="str">
            <v/>
          </cell>
          <cell r="X749" t="str">
            <v>23.5.13_x000D_
R3.11.25確認</v>
          </cell>
          <cell r="AG749">
            <v>1</v>
          </cell>
          <cell r="AH749">
            <v>1</v>
          </cell>
          <cell r="AI749">
            <v>1</v>
          </cell>
          <cell r="AJ749">
            <v>1</v>
          </cell>
          <cell r="AL749">
            <v>1</v>
          </cell>
          <cell r="AR749">
            <v>1</v>
          </cell>
          <cell r="AS749">
            <v>1</v>
          </cell>
          <cell r="AX749">
            <v>1</v>
          </cell>
          <cell r="BB749">
            <v>1</v>
          </cell>
          <cell r="BC749" t="str">
            <v/>
          </cell>
          <cell r="BD749">
            <v>1</v>
          </cell>
          <cell r="BE749">
            <v>1</v>
          </cell>
          <cell r="BG749">
            <v>1</v>
          </cell>
          <cell r="BM749" t="str">
            <v/>
          </cell>
          <cell r="BN749" t="str">
            <v/>
          </cell>
          <cell r="BP749">
            <v>1</v>
          </cell>
          <cell r="BQ749">
            <v>1</v>
          </cell>
          <cell r="BS749">
            <v>1</v>
          </cell>
          <cell r="BT749">
            <v>1</v>
          </cell>
          <cell r="BW749" t="str">
            <v/>
          </cell>
          <cell r="BX749" t="str">
            <v/>
          </cell>
          <cell r="BY749" t="str">
            <v/>
          </cell>
          <cell r="CA749" t="str">
            <v/>
          </cell>
          <cell r="CB749" t="str">
            <v/>
          </cell>
          <cell r="CE749" t="str">
            <v/>
          </cell>
          <cell r="CG749" t="str">
            <v>東原　博司</v>
          </cell>
          <cell r="CH749" t="str">
            <v>東原　博司</v>
          </cell>
        </row>
        <row r="750">
          <cell r="A750">
            <v>746</v>
          </cell>
          <cell r="B750" t="str">
            <v>5540</v>
          </cell>
          <cell r="C750">
            <v>5540</v>
          </cell>
          <cell r="D750">
            <v>607331</v>
          </cell>
          <cell r="E750" t="str">
            <v>左京</v>
          </cell>
          <cell r="F750" t="str">
            <v>くまのクリニック</v>
          </cell>
          <cell r="G750" t="str">
            <v/>
          </cell>
          <cell r="H750" t="str">
            <v>606-8397</v>
          </cell>
          <cell r="I750" t="str">
            <v>左京区聖護院川原町３３－３ 神野ビル</v>
          </cell>
          <cell r="J750" t="str">
            <v>606-8397左京区聖護院川原町３３－３ 神野ビル</v>
          </cell>
          <cell r="K750" t="str">
            <v/>
          </cell>
          <cell r="L750" t="str">
            <v>075-761-8522</v>
          </cell>
          <cell r="M750" t="str">
            <v/>
          </cell>
          <cell r="N750" t="str">
            <v>075-761-8526</v>
          </cell>
          <cell r="P750" t="str">
            <v>くまのクリニック</v>
          </cell>
          <cell r="Q750" t="str">
            <v>606-8397</v>
          </cell>
          <cell r="R750" t="str">
            <v>左京区聖護院川原町３３－３ 神野ビル</v>
          </cell>
          <cell r="S750" t="str">
            <v>075-761-8522</v>
          </cell>
          <cell r="T750" t="str">
            <v>075-761-8526</v>
          </cell>
          <cell r="U750">
            <v>1235</v>
          </cell>
          <cell r="V750" t="str">
            <v/>
          </cell>
          <cell r="W750" t="str">
            <v/>
          </cell>
          <cell r="X750" t="str">
            <v>26.10.17接種医師変更27.4.27ポリオ・日脳追加_x000D_
27.9.3 水痘、4混追加_x000D_
28.2.18 接種医師追加・DT2追加_x000D_
28.7.11医師追加_x000D_
28.10.5医師追加_x000D_
29.8.2医師追加_x000D_
2018/10/11　医師追加_x000D_
2021.4.8接種医師変更_x000D_
R3.11.2接種内容変更医師変更_x000D_
R4.4.20接種内容変更・医師変更_x000D_
R5.4.6接種医師変更</v>
          </cell>
          <cell r="AC750" t="str">
            <v/>
          </cell>
          <cell r="AE750">
            <v>1</v>
          </cell>
          <cell r="AH750" t="str">
            <v/>
          </cell>
          <cell r="AI750" t="str">
            <v/>
          </cell>
          <cell r="AL750">
            <v>2</v>
          </cell>
          <cell r="AM750">
            <v>1</v>
          </cell>
          <cell r="AN750">
            <v>2</v>
          </cell>
          <cell r="AU750">
            <v>1</v>
          </cell>
          <cell r="AW750">
            <v>1</v>
          </cell>
          <cell r="AX750">
            <v>1</v>
          </cell>
          <cell r="AY750">
            <v>1</v>
          </cell>
          <cell r="AZ750">
            <v>1</v>
          </cell>
          <cell r="BA750">
            <v>1</v>
          </cell>
          <cell r="BB750">
            <v>1</v>
          </cell>
          <cell r="BC750">
            <v>1</v>
          </cell>
          <cell r="BD750">
            <v>1</v>
          </cell>
          <cell r="BG750">
            <v>2</v>
          </cell>
          <cell r="BH750">
            <v>1</v>
          </cell>
          <cell r="BI750">
            <v>2</v>
          </cell>
          <cell r="BM750" t="str">
            <v/>
          </cell>
          <cell r="BN750" t="str">
            <v/>
          </cell>
          <cell r="BP750">
            <v>1</v>
          </cell>
          <cell r="BQ750">
            <v>1</v>
          </cell>
          <cell r="BS750">
            <v>1</v>
          </cell>
          <cell r="BT750">
            <v>1</v>
          </cell>
          <cell r="BU750" t="str">
            <v>27.7.28 住所修正
28.2.18 接種医師追加
29.8.2接種医師追加
2018/10/11 医師追加
2018/11/2　抗体検査追加</v>
          </cell>
          <cell r="BW750" t="str">
            <v/>
          </cell>
          <cell r="BX750" t="str">
            <v/>
          </cell>
          <cell r="BY750" t="str">
            <v/>
          </cell>
          <cell r="CA750" t="str">
            <v/>
          </cell>
          <cell r="CB750" t="str">
            <v/>
          </cell>
          <cell r="CE750" t="str">
            <v/>
          </cell>
          <cell r="CG750" t="str">
            <v>神野　君夫、田﨑　淳一
牧山　武、松田　捷彦
西川　隆介、増井　容子、井口　守大</v>
          </cell>
          <cell r="CH750" t="str">
            <v>神野　君夫、田﨑　淳一
牧山　武、松田　捷彦
西川　隆介、増井　容子、井口　守大</v>
          </cell>
        </row>
        <row r="751">
          <cell r="A751">
            <v>747</v>
          </cell>
          <cell r="B751" t="str">
            <v>5477</v>
          </cell>
          <cell r="C751">
            <v>5477</v>
          </cell>
          <cell r="D751">
            <v>906998</v>
          </cell>
          <cell r="E751" t="str">
            <v>伏見</v>
          </cell>
          <cell r="F751" t="str">
            <v>東前医院</v>
          </cell>
          <cell r="G751" t="str">
            <v/>
          </cell>
          <cell r="H751" t="str">
            <v>612-8219</v>
          </cell>
          <cell r="I751" t="str">
            <v>伏見区表町５８９－２</v>
          </cell>
          <cell r="J751" t="str">
            <v>612-8219伏見区表町５８９－２</v>
          </cell>
          <cell r="K751" t="str">
            <v/>
          </cell>
          <cell r="L751" t="str">
            <v>075-612-0032</v>
          </cell>
          <cell r="M751" t="str">
            <v/>
          </cell>
          <cell r="N751" t="str">
            <v>075-612-0005</v>
          </cell>
          <cell r="P751" t="str">
            <v>東前医院</v>
          </cell>
          <cell r="Q751" t="str">
            <v>612-8219</v>
          </cell>
          <cell r="R751" t="str">
            <v>伏見区表町５８９－２</v>
          </cell>
          <cell r="S751" t="str">
            <v>075-612-0032</v>
          </cell>
          <cell r="T751" t="str">
            <v>075-612-0005</v>
          </cell>
          <cell r="U751">
            <v>2593</v>
          </cell>
          <cell r="V751" t="str">
            <v/>
          </cell>
          <cell r="W751" t="str">
            <v/>
          </cell>
          <cell r="X751" t="str">
            <v>R3.11.9確認</v>
          </cell>
          <cell r="AC751" t="str">
            <v/>
          </cell>
          <cell r="AH751" t="str">
            <v/>
          </cell>
          <cell r="AI751" t="str">
            <v/>
          </cell>
          <cell r="AR751">
            <v>1</v>
          </cell>
          <cell r="AS751">
            <v>1</v>
          </cell>
          <cell r="AX751" t="str">
            <v/>
          </cell>
          <cell r="BB751" t="str">
            <v/>
          </cell>
          <cell r="BC751" t="str">
            <v/>
          </cell>
          <cell r="BM751" t="str">
            <v/>
          </cell>
          <cell r="BN751" t="str">
            <v/>
          </cell>
          <cell r="BP751">
            <v>1</v>
          </cell>
          <cell r="BQ751">
            <v>1</v>
          </cell>
          <cell r="BW751" t="str">
            <v/>
          </cell>
          <cell r="BX751" t="str">
            <v/>
          </cell>
          <cell r="BY751" t="str">
            <v/>
          </cell>
          <cell r="CA751" t="str">
            <v/>
          </cell>
          <cell r="CB751" t="str">
            <v/>
          </cell>
          <cell r="CE751" t="str">
            <v/>
          </cell>
          <cell r="CH751" t="str">
            <v>東前　隆司、東前　伊織</v>
          </cell>
        </row>
        <row r="752">
          <cell r="A752">
            <v>748</v>
          </cell>
          <cell r="B752" t="str">
            <v>4318</v>
          </cell>
          <cell r="C752">
            <v>4318</v>
          </cell>
          <cell r="D752">
            <v>503019</v>
          </cell>
          <cell r="E752" t="str">
            <v>下京西部</v>
          </cell>
          <cell r="F752" t="str">
            <v>秦診療所</v>
          </cell>
          <cell r="G752" t="str">
            <v/>
          </cell>
          <cell r="H752" t="str">
            <v>601-8431</v>
          </cell>
          <cell r="I752" t="str">
            <v>南区西九条島町３－１</v>
          </cell>
          <cell r="J752" t="str">
            <v>601-8431南区西九条島町３－１</v>
          </cell>
          <cell r="K752" t="str">
            <v/>
          </cell>
          <cell r="L752" t="str">
            <v>075-694-6070</v>
          </cell>
          <cell r="M752" t="str">
            <v/>
          </cell>
          <cell r="N752" t="str">
            <v>075-694-6080</v>
          </cell>
          <cell r="P752" t="str">
            <v>秦診療所</v>
          </cell>
          <cell r="Q752" t="str">
            <v>601-8431</v>
          </cell>
          <cell r="R752" t="str">
            <v>南区西九条島町３－１</v>
          </cell>
          <cell r="S752" t="str">
            <v>075-694-6070</v>
          </cell>
          <cell r="U752">
            <v>985</v>
          </cell>
          <cell r="V752" t="str">
            <v/>
          </cell>
          <cell r="W752" t="str">
            <v/>
          </cell>
          <cell r="X752" t="str">
            <v>R6.3.31廃止、連絡つかず</v>
          </cell>
          <cell r="Z752" t="str">
            <v/>
          </cell>
          <cell r="AA752" t="str">
            <v/>
          </cell>
          <cell r="AB752" t="str">
            <v/>
          </cell>
          <cell r="AC752" t="str">
            <v/>
          </cell>
          <cell r="AD752" t="str">
            <v/>
          </cell>
          <cell r="AE752" t="str">
            <v/>
          </cell>
          <cell r="AF752" t="str">
            <v/>
          </cell>
          <cell r="AG752" t="str">
            <v/>
          </cell>
          <cell r="AH752" t="str">
            <v/>
          </cell>
          <cell r="AI752" t="str">
            <v/>
          </cell>
          <cell r="AK752" t="str">
            <v/>
          </cell>
          <cell r="AL752" t="str">
            <v/>
          </cell>
          <cell r="AM752" t="str">
            <v/>
          </cell>
          <cell r="AN752" t="str">
            <v/>
          </cell>
          <cell r="AU752" t="str">
            <v/>
          </cell>
          <cell r="AV752" t="str">
            <v/>
          </cell>
          <cell r="AW752" t="str">
            <v/>
          </cell>
          <cell r="AX752" t="str">
            <v/>
          </cell>
          <cell r="AY752" t="str">
            <v/>
          </cell>
          <cell r="AZ752" t="str">
            <v/>
          </cell>
          <cell r="BA752" t="str">
            <v/>
          </cell>
          <cell r="BB752" t="str">
            <v/>
          </cell>
          <cell r="BC752" t="str">
            <v/>
          </cell>
          <cell r="BE752" t="str">
            <v/>
          </cell>
          <cell r="BF752" t="str">
            <v/>
          </cell>
          <cell r="BG752" t="str">
            <v/>
          </cell>
          <cell r="BH752" t="str">
            <v/>
          </cell>
          <cell r="BI752" t="str">
            <v/>
          </cell>
          <cell r="BM752" t="str">
            <v/>
          </cell>
          <cell r="BN752" t="str">
            <v/>
          </cell>
          <cell r="BS752" t="str">
            <v/>
          </cell>
          <cell r="BT752" t="str">
            <v/>
          </cell>
          <cell r="BW752" t="str">
            <v/>
          </cell>
          <cell r="BX752" t="str">
            <v/>
          </cell>
          <cell r="BY752" t="str">
            <v/>
          </cell>
          <cell r="CA752" t="str">
            <v/>
          </cell>
          <cell r="CB752" t="str">
            <v/>
          </cell>
          <cell r="CD752" t="str">
            <v/>
          </cell>
          <cell r="CE752" t="str">
            <v/>
          </cell>
        </row>
        <row r="753">
          <cell r="A753">
            <v>749</v>
          </cell>
          <cell r="B753" t="str">
            <v>1563</v>
          </cell>
          <cell r="C753">
            <v>1563</v>
          </cell>
          <cell r="D753">
            <v>606176</v>
          </cell>
          <cell r="E753" t="str">
            <v>左京</v>
          </cell>
          <cell r="F753" t="str">
            <v>東道医院</v>
          </cell>
          <cell r="G753" t="str">
            <v/>
          </cell>
          <cell r="H753" t="str">
            <v>606-8232</v>
          </cell>
          <cell r="I753" t="str">
            <v>左京区田中古川町１－３</v>
          </cell>
          <cell r="J753" t="str">
            <v>606-8232左京区田中古川町１－３</v>
          </cell>
          <cell r="K753" t="str">
            <v/>
          </cell>
          <cell r="L753" t="str">
            <v>075-712-3313</v>
          </cell>
          <cell r="M753" t="str">
            <v/>
          </cell>
          <cell r="N753" t="str">
            <v>075-701-2030</v>
          </cell>
          <cell r="P753" t="str">
            <v>東道医院</v>
          </cell>
          <cell r="Q753" t="str">
            <v>606-8232</v>
          </cell>
          <cell r="R753" t="str">
            <v>左京区田中古川町１－３</v>
          </cell>
          <cell r="S753" t="str">
            <v>075-712-3313</v>
          </cell>
          <cell r="U753">
            <v>1308</v>
          </cell>
          <cell r="V753" t="str">
            <v/>
          </cell>
          <cell r="W753" t="str">
            <v/>
          </cell>
          <cell r="Z753">
            <v>1</v>
          </cell>
          <cell r="AA753">
            <v>1</v>
          </cell>
          <cell r="AB753">
            <v>1</v>
          </cell>
          <cell r="AC753">
            <v>1</v>
          </cell>
          <cell r="AD753">
            <v>1</v>
          </cell>
          <cell r="AE753">
            <v>1</v>
          </cell>
          <cell r="AF753">
            <v>1</v>
          </cell>
          <cell r="AG753">
            <v>1</v>
          </cell>
          <cell r="AH753">
            <v>1</v>
          </cell>
          <cell r="AI753">
            <v>1</v>
          </cell>
          <cell r="AJ753">
            <v>1</v>
          </cell>
          <cell r="AK753">
            <v>1</v>
          </cell>
          <cell r="AL753">
            <v>1</v>
          </cell>
          <cell r="AM753">
            <v>1</v>
          </cell>
          <cell r="AN753">
            <v>1</v>
          </cell>
          <cell r="AR753">
            <v>1</v>
          </cell>
          <cell r="AS753">
            <v>1</v>
          </cell>
          <cell r="AU753">
            <v>1</v>
          </cell>
          <cell r="AV753">
            <v>1</v>
          </cell>
          <cell r="AW753">
            <v>1</v>
          </cell>
          <cell r="AX753">
            <v>1</v>
          </cell>
          <cell r="AY753">
            <v>1</v>
          </cell>
          <cell r="AZ753">
            <v>1</v>
          </cell>
          <cell r="BA753">
            <v>1</v>
          </cell>
          <cell r="BB753">
            <v>1</v>
          </cell>
          <cell r="BC753" t="str">
            <v/>
          </cell>
          <cell r="BD753">
            <v>1</v>
          </cell>
          <cell r="BE753">
            <v>1</v>
          </cell>
          <cell r="BF753">
            <v>1</v>
          </cell>
          <cell r="BG753">
            <v>1</v>
          </cell>
          <cell r="BH753">
            <v>1</v>
          </cell>
          <cell r="BI753">
            <v>1</v>
          </cell>
          <cell r="BJ753">
            <v>1</v>
          </cell>
          <cell r="BM753">
            <v>1</v>
          </cell>
          <cell r="BN753" t="str">
            <v>東道　伸二郎</v>
          </cell>
          <cell r="BP753">
            <v>1</v>
          </cell>
          <cell r="BQ753">
            <v>1</v>
          </cell>
          <cell r="BS753">
            <v>1</v>
          </cell>
          <cell r="BT753">
            <v>1</v>
          </cell>
          <cell r="BW753">
            <v>1</v>
          </cell>
          <cell r="BX753">
            <v>1</v>
          </cell>
          <cell r="BY753" t="str">
            <v/>
          </cell>
          <cell r="CA753" t="str">
            <v/>
          </cell>
          <cell r="CB753" t="str">
            <v/>
          </cell>
          <cell r="CD753">
            <v>1</v>
          </cell>
          <cell r="CE753" t="str">
            <v>東道　伸二郎</v>
          </cell>
          <cell r="CG753" t="str">
            <v>東道　伸二郎</v>
          </cell>
          <cell r="CH753" t="str">
            <v>東道　伸二郎</v>
          </cell>
        </row>
        <row r="754">
          <cell r="A754">
            <v>750</v>
          </cell>
          <cell r="B754" t="str">
            <v>6611</v>
          </cell>
          <cell r="P754" t="str">
            <v>桂駅前Mihara　Clinic</v>
          </cell>
          <cell r="Q754" t="str">
            <v>615-8074</v>
          </cell>
          <cell r="R754" t="str">
            <v>西京区桂南巽町133　桂オーエスプラザビル103</v>
          </cell>
          <cell r="S754" t="str">
            <v>075-394-3111</v>
          </cell>
          <cell r="T754" t="str">
            <v>075-381-3211</v>
          </cell>
          <cell r="U754">
            <v>1984</v>
          </cell>
          <cell r="X754" t="str">
            <v>R3.11.16開業_x000D_
R4.5.20接種医師2名追加_x000D_
R5.3.2接種医師2名削除</v>
          </cell>
          <cell r="BG754">
            <v>1</v>
          </cell>
          <cell r="BS754">
            <v>1</v>
          </cell>
          <cell r="BT754">
            <v>1</v>
          </cell>
          <cell r="CH754" t="str">
            <v>身原　香子・村山　眞治・濵﨑　温美_x000D_
身原　正一、北宅　弘太郎</v>
          </cell>
        </row>
        <row r="755">
          <cell r="A755">
            <v>751</v>
          </cell>
          <cell r="B755" t="str">
            <v>6212</v>
          </cell>
          <cell r="C755">
            <v>6212</v>
          </cell>
          <cell r="D755">
            <v>3101092</v>
          </cell>
          <cell r="E755" t="str">
            <v>乙訓</v>
          </cell>
          <cell r="F755" t="str">
            <v>ゆやまクリニック</v>
          </cell>
          <cell r="G755" t="str">
            <v/>
          </cell>
          <cell r="H755" t="str">
            <v>617-0002</v>
          </cell>
          <cell r="I755" t="str">
            <v>向日市寺戸町七ノ坪１００ ジオ阪急洛西口ノースレジデンス１Ｆ</v>
          </cell>
          <cell r="J755" t="str">
            <v>617-0002向日市寺戸町七ノ坪１００ ジオ阪急洛西口ノースレジデンス１Ｆ</v>
          </cell>
          <cell r="K755" t="str">
            <v/>
          </cell>
          <cell r="L755" t="str">
            <v>075-925-8766</v>
          </cell>
          <cell r="M755" t="str">
            <v/>
          </cell>
          <cell r="N755" t="str">
            <v>075-925-8796</v>
          </cell>
          <cell r="P755" t="str">
            <v>ゆやまクリニック</v>
          </cell>
          <cell r="Q755" t="str">
            <v>617-0002</v>
          </cell>
          <cell r="R755" t="str">
            <v>向日市寺戸町七ノ坪１００ ジオ阪急洛西口ノースレジデンス１Ｆ</v>
          </cell>
          <cell r="S755" t="str">
            <v>075-925-8766</v>
          </cell>
          <cell r="U755">
            <v>2908</v>
          </cell>
          <cell r="V755" t="str">
            <v/>
          </cell>
          <cell r="W755" t="str">
            <v/>
          </cell>
          <cell r="X755" t="str">
            <v>28.6.6新規</v>
          </cell>
          <cell r="Z755" t="str">
            <v/>
          </cell>
          <cell r="AA755" t="str">
            <v/>
          </cell>
          <cell r="AB755" t="str">
            <v/>
          </cell>
          <cell r="AC755" t="str">
            <v/>
          </cell>
          <cell r="AD755" t="str">
            <v/>
          </cell>
          <cell r="AE755" t="str">
            <v/>
          </cell>
          <cell r="AF755" t="str">
            <v/>
          </cell>
          <cell r="AG755" t="str">
            <v/>
          </cell>
          <cell r="AH755" t="str">
            <v/>
          </cell>
          <cell r="AI755" t="str">
            <v/>
          </cell>
          <cell r="AK755" t="str">
            <v/>
          </cell>
          <cell r="AL755" t="str">
            <v/>
          </cell>
          <cell r="AM755" t="str">
            <v/>
          </cell>
          <cell r="AN755" t="str">
            <v/>
          </cell>
          <cell r="AR755">
            <v>1</v>
          </cell>
          <cell r="AS755">
            <v>1</v>
          </cell>
          <cell r="AU755" t="str">
            <v/>
          </cell>
          <cell r="AV755" t="str">
            <v/>
          </cell>
          <cell r="AW755" t="str">
            <v/>
          </cell>
          <cell r="AX755" t="str">
            <v/>
          </cell>
          <cell r="AY755" t="str">
            <v/>
          </cell>
          <cell r="AZ755" t="str">
            <v/>
          </cell>
          <cell r="BA755" t="str">
            <v/>
          </cell>
          <cell r="BB755" t="str">
            <v/>
          </cell>
          <cell r="BC755" t="str">
            <v/>
          </cell>
          <cell r="BE755" t="str">
            <v/>
          </cell>
          <cell r="BF755" t="str">
            <v/>
          </cell>
          <cell r="BG755" t="str">
            <v/>
          </cell>
          <cell r="BH755" t="str">
            <v/>
          </cell>
          <cell r="BI755" t="str">
            <v/>
          </cell>
          <cell r="BM755" t="str">
            <v/>
          </cell>
          <cell r="BN755" t="str">
            <v/>
          </cell>
          <cell r="BP755">
            <v>1</v>
          </cell>
          <cell r="BQ755">
            <v>1</v>
          </cell>
          <cell r="BS755">
            <v>1</v>
          </cell>
          <cell r="BT755">
            <v>1</v>
          </cell>
          <cell r="BU755" t="str">
            <v>28.5.13抗体　28.6.6予防接種</v>
          </cell>
          <cell r="BW755">
            <v>1</v>
          </cell>
          <cell r="BX755">
            <v>1</v>
          </cell>
          <cell r="BY755" t="str">
            <v/>
          </cell>
          <cell r="CA755" t="str">
            <v/>
          </cell>
          <cell r="CB755" t="str">
            <v/>
          </cell>
          <cell r="CD755">
            <v>1</v>
          </cell>
          <cell r="CE755" t="str">
            <v>湯山　令輔</v>
          </cell>
          <cell r="CH755" t="str">
            <v>湯山　令輔</v>
          </cell>
        </row>
        <row r="756">
          <cell r="A756">
            <v>752</v>
          </cell>
          <cell r="B756" t="str">
            <v>6668</v>
          </cell>
          <cell r="P756" t="str">
            <v>医療法人照葉会　しんどうキッズクリニック</v>
          </cell>
          <cell r="Q756" t="str">
            <v>612-0088</v>
          </cell>
          <cell r="R756" t="str">
            <v>伏見区深草出羽屋敷町２３－６ｶﾅｰﾄﾓｰﾙ伏見2F</v>
          </cell>
          <cell r="S756" t="str">
            <v>075-646-6644</v>
          </cell>
          <cell r="T756" t="str">
            <v>075-646-6655</v>
          </cell>
          <cell r="U756">
            <v>4453</v>
          </cell>
          <cell r="X756" t="str">
            <v>R4.10.3開業
R4.12.12成人風しん追加
090-4650-5636</v>
          </cell>
          <cell r="Z756">
            <v>2</v>
          </cell>
          <cell r="AB756">
            <v>2</v>
          </cell>
          <cell r="AF756">
            <v>2</v>
          </cell>
          <cell r="AG756">
            <v>2</v>
          </cell>
          <cell r="AJ756">
            <v>2</v>
          </cell>
          <cell r="AK756">
            <v>2</v>
          </cell>
          <cell r="AL756">
            <v>2</v>
          </cell>
          <cell r="AM756">
            <v>2</v>
          </cell>
          <cell r="AN756">
            <v>2</v>
          </cell>
          <cell r="AO756">
            <v>2</v>
          </cell>
          <cell r="AU756">
            <v>1</v>
          </cell>
          <cell r="AW756">
            <v>1</v>
          </cell>
          <cell r="BA756">
            <v>1</v>
          </cell>
          <cell r="BD756">
            <v>1</v>
          </cell>
          <cell r="BE756">
            <v>1</v>
          </cell>
          <cell r="BF756">
            <v>1</v>
          </cell>
          <cell r="BG756">
            <v>1</v>
          </cell>
          <cell r="BH756">
            <v>1</v>
          </cell>
          <cell r="BI756">
            <v>1</v>
          </cell>
          <cell r="BJ756">
            <v>1</v>
          </cell>
          <cell r="BM756">
            <v>2</v>
          </cell>
          <cell r="BN756" t="str">
            <v>進藤　圭介</v>
          </cell>
          <cell r="BT756">
            <v>2</v>
          </cell>
          <cell r="BW756">
            <v>2</v>
          </cell>
          <cell r="BX756">
            <v>2</v>
          </cell>
          <cell r="CG756" t="str">
            <v>進藤　圭介</v>
          </cell>
          <cell r="CH756" t="str">
            <v>進藤　圭介</v>
          </cell>
        </row>
        <row r="757">
          <cell r="A757">
            <v>753</v>
          </cell>
          <cell r="B757" t="str">
            <v>2433</v>
          </cell>
          <cell r="C757">
            <v>2433</v>
          </cell>
          <cell r="D757">
            <v>1201944</v>
          </cell>
          <cell r="E757" t="str">
            <v>宇治久世</v>
          </cell>
          <cell r="F757" t="str">
            <v>藤井医院</v>
          </cell>
          <cell r="G757" t="str">
            <v/>
          </cell>
          <cell r="H757" t="str">
            <v>611-0011</v>
          </cell>
          <cell r="I757" t="str">
            <v>宇治市五ヶ庄梅林４６－５</v>
          </cell>
          <cell r="J757" t="str">
            <v>611-0011宇治市五ヶ庄梅林４６－５</v>
          </cell>
          <cell r="K757" t="str">
            <v>★</v>
          </cell>
          <cell r="L757" t="str">
            <v>0774-31-8355</v>
          </cell>
          <cell r="M757" t="str">
            <v/>
          </cell>
          <cell r="N757" t="str">
            <v/>
          </cell>
          <cell r="P757" t="str">
            <v>藤井医院</v>
          </cell>
          <cell r="Q757" t="str">
            <v>611-0011</v>
          </cell>
          <cell r="R757" t="str">
            <v>宇治市五カ庄梅林４６－５</v>
          </cell>
          <cell r="S757" t="str">
            <v>0774-31-8355</v>
          </cell>
          <cell r="U757">
            <v>3213</v>
          </cell>
          <cell r="V757" t="str">
            <v/>
          </cell>
          <cell r="W757" t="str">
            <v/>
          </cell>
          <cell r="X757" t="str">
            <v/>
          </cell>
          <cell r="Z757" t="str">
            <v/>
          </cell>
          <cell r="AA757" t="str">
            <v/>
          </cell>
          <cell r="AB757" t="str">
            <v/>
          </cell>
          <cell r="AC757" t="str">
            <v/>
          </cell>
          <cell r="AD757" t="str">
            <v/>
          </cell>
          <cell r="AE757" t="str">
            <v/>
          </cell>
          <cell r="AF757" t="str">
            <v/>
          </cell>
          <cell r="AG757" t="str">
            <v/>
          </cell>
          <cell r="AH757" t="str">
            <v/>
          </cell>
          <cell r="AI757" t="str">
            <v/>
          </cell>
          <cell r="AK757" t="str">
            <v/>
          </cell>
          <cell r="AL757" t="str">
            <v/>
          </cell>
          <cell r="AM757" t="str">
            <v/>
          </cell>
          <cell r="AN757" t="str">
            <v/>
          </cell>
          <cell r="AR757">
            <v>1</v>
          </cell>
          <cell r="AS757" t="str">
            <v/>
          </cell>
          <cell r="AU757" t="str">
            <v/>
          </cell>
          <cell r="AV757" t="str">
            <v/>
          </cell>
          <cell r="AW757" t="str">
            <v/>
          </cell>
          <cell r="AX757" t="str">
            <v/>
          </cell>
          <cell r="AY757" t="str">
            <v/>
          </cell>
          <cell r="AZ757" t="str">
            <v/>
          </cell>
          <cell r="BA757" t="str">
            <v/>
          </cell>
          <cell r="BB757" t="str">
            <v/>
          </cell>
          <cell r="BC757" t="str">
            <v/>
          </cell>
          <cell r="BE757" t="str">
            <v/>
          </cell>
          <cell r="BF757" t="str">
            <v/>
          </cell>
          <cell r="BG757" t="str">
            <v/>
          </cell>
          <cell r="BH757" t="str">
            <v/>
          </cell>
          <cell r="BI757" t="str">
            <v/>
          </cell>
          <cell r="BM757" t="str">
            <v/>
          </cell>
          <cell r="BN757" t="str">
            <v/>
          </cell>
          <cell r="BP757" t="str">
            <v/>
          </cell>
          <cell r="BQ757" t="str">
            <v/>
          </cell>
          <cell r="BS757" t="str">
            <v/>
          </cell>
          <cell r="BT757" t="str">
            <v/>
          </cell>
          <cell r="BU757" t="str">
            <v/>
          </cell>
          <cell r="BW757" t="str">
            <v/>
          </cell>
          <cell r="BX757" t="str">
            <v/>
          </cell>
          <cell r="BY757" t="str">
            <v/>
          </cell>
          <cell r="CA757" t="str">
            <v/>
          </cell>
          <cell r="CB757" t="str">
            <v/>
          </cell>
          <cell r="CD757" t="str">
            <v/>
          </cell>
          <cell r="CE757" t="str">
            <v/>
          </cell>
          <cell r="CH757" t="str">
            <v>藤井　秀俊</v>
          </cell>
        </row>
        <row r="758">
          <cell r="A758">
            <v>754</v>
          </cell>
          <cell r="B758" t="str">
            <v>4093</v>
          </cell>
          <cell r="C758">
            <v>4093</v>
          </cell>
          <cell r="D758">
            <v>204170</v>
          </cell>
          <cell r="E758" t="str">
            <v>京都市西陣</v>
          </cell>
          <cell r="F758" t="str">
            <v>進藤クリニック</v>
          </cell>
          <cell r="G758" t="str">
            <v/>
          </cell>
          <cell r="H758" t="str">
            <v>602-8287</v>
          </cell>
          <cell r="I758" t="str">
            <v>上京区丹波屋町３４９－１ サンタロービル１Ｆ</v>
          </cell>
          <cell r="J758" t="str">
            <v>602-8287上京区丹波屋町３４９－１ サンタロービル１Ｆ</v>
          </cell>
          <cell r="K758" t="str">
            <v/>
          </cell>
          <cell r="L758" t="str">
            <v>075-417-4555</v>
          </cell>
          <cell r="M758" t="str">
            <v/>
          </cell>
          <cell r="N758" t="str">
            <v>075-417-4550</v>
          </cell>
          <cell r="P758" t="str">
            <v>進藤クリニック</v>
          </cell>
          <cell r="Q758" t="str">
            <v>602-8287</v>
          </cell>
          <cell r="R758" t="str">
            <v>上京区丹波屋町３４９－１ サンタロービル１Ｆ</v>
          </cell>
          <cell r="S758" t="str">
            <v>075-417-4555</v>
          </cell>
          <cell r="U758">
            <v>283</v>
          </cell>
          <cell r="V758" t="str">
            <v/>
          </cell>
          <cell r="W758" t="str">
            <v/>
          </cell>
          <cell r="X758" t="str">
            <v>25.4.12HPV取り下げ
高齢者ｲﾝﾌﾙｴﾝｻﾞのみ</v>
          </cell>
          <cell r="Z758" t="str">
            <v/>
          </cell>
          <cell r="AA758" t="str">
            <v/>
          </cell>
          <cell r="AB758" t="str">
            <v/>
          </cell>
          <cell r="AC758">
            <v>9</v>
          </cell>
          <cell r="AK758" t="str">
            <v/>
          </cell>
          <cell r="AL758" t="str">
            <v/>
          </cell>
          <cell r="AM758" t="str">
            <v/>
          </cell>
          <cell r="AN758" t="str">
            <v/>
          </cell>
          <cell r="AR758">
            <v>1</v>
          </cell>
          <cell r="AS758" t="str">
            <v/>
          </cell>
          <cell r="AU758" t="str">
            <v/>
          </cell>
          <cell r="AV758" t="str">
            <v/>
          </cell>
          <cell r="AW758" t="str">
            <v/>
          </cell>
          <cell r="AX758">
            <v>1</v>
          </cell>
          <cell r="AY758" t="str">
            <v/>
          </cell>
          <cell r="AZ758" t="str">
            <v/>
          </cell>
          <cell r="BF758" t="str">
            <v/>
          </cell>
          <cell r="BG758" t="str">
            <v/>
          </cell>
          <cell r="BH758" t="str">
            <v/>
          </cell>
          <cell r="BI758" t="str">
            <v/>
          </cell>
          <cell r="BM758" t="str">
            <v/>
          </cell>
          <cell r="BN758" t="str">
            <v/>
          </cell>
          <cell r="BP758">
            <v>1</v>
          </cell>
          <cell r="BQ758">
            <v>1</v>
          </cell>
          <cell r="BS758">
            <v>1</v>
          </cell>
          <cell r="BT758">
            <v>1</v>
          </cell>
          <cell r="BW758" t="str">
            <v/>
          </cell>
          <cell r="BX758" t="str">
            <v/>
          </cell>
          <cell r="BY758" t="str">
            <v/>
          </cell>
          <cell r="CA758" t="str">
            <v/>
          </cell>
          <cell r="CB758" t="str">
            <v/>
          </cell>
          <cell r="CD758">
            <v>1</v>
          </cell>
          <cell r="CE758" t="str">
            <v>進藤　博章</v>
          </cell>
          <cell r="CH758" t="str">
            <v>進藤　博章</v>
          </cell>
        </row>
        <row r="759">
          <cell r="A759">
            <v>755</v>
          </cell>
          <cell r="B759" t="str">
            <v>3767</v>
          </cell>
          <cell r="C759">
            <v>3767</v>
          </cell>
          <cell r="D759">
            <v>4101737</v>
          </cell>
          <cell r="E759" t="str">
            <v>山科</v>
          </cell>
          <cell r="F759" t="str">
            <v>藤井内科医院</v>
          </cell>
          <cell r="G759" t="str">
            <v/>
          </cell>
          <cell r="H759" t="str">
            <v>607-8086</v>
          </cell>
          <cell r="I759" t="str">
            <v>山科区竹鼻四丁野町１４－２</v>
          </cell>
          <cell r="J759" t="str">
            <v>607-8086山科区竹鼻四丁野町１４－２</v>
          </cell>
          <cell r="K759" t="str">
            <v/>
          </cell>
          <cell r="L759" t="str">
            <v>075-595-3202</v>
          </cell>
          <cell r="M759" t="str">
            <v/>
          </cell>
          <cell r="N759" t="str">
            <v>075-595-3203</v>
          </cell>
          <cell r="P759" t="str">
            <v>藤井内科医院</v>
          </cell>
          <cell r="Q759" t="str">
            <v>607-8086</v>
          </cell>
          <cell r="R759" t="str">
            <v>山科区竹鼻四丁野町１４－２</v>
          </cell>
          <cell r="S759" t="str">
            <v>075-595-3202</v>
          </cell>
          <cell r="U759">
            <v>2161</v>
          </cell>
          <cell r="V759" t="str">
            <v/>
          </cell>
          <cell r="W759" t="str">
            <v/>
          </cell>
          <cell r="X759" t="str">
            <v/>
          </cell>
          <cell r="Z759" t="str">
            <v/>
          </cell>
          <cell r="AA759" t="str">
            <v/>
          </cell>
          <cell r="AB759" t="str">
            <v/>
          </cell>
          <cell r="AC759" t="str">
            <v/>
          </cell>
          <cell r="AD759" t="str">
            <v/>
          </cell>
          <cell r="AE759" t="str">
            <v/>
          </cell>
          <cell r="AF759" t="str">
            <v/>
          </cell>
          <cell r="AG759" t="str">
            <v/>
          </cell>
          <cell r="AH759" t="str">
            <v/>
          </cell>
          <cell r="AI759" t="str">
            <v/>
          </cell>
          <cell r="AK759" t="str">
            <v/>
          </cell>
          <cell r="AL759">
            <v>1</v>
          </cell>
          <cell r="AM759" t="str">
            <v/>
          </cell>
          <cell r="AN759" t="str">
            <v/>
          </cell>
          <cell r="AR759">
            <v>1</v>
          </cell>
          <cell r="AS759" t="str">
            <v/>
          </cell>
          <cell r="AU759" t="str">
            <v/>
          </cell>
          <cell r="AV759" t="str">
            <v/>
          </cell>
          <cell r="AW759" t="str">
            <v/>
          </cell>
          <cell r="AX759" t="str">
            <v/>
          </cell>
          <cell r="AY759" t="str">
            <v/>
          </cell>
          <cell r="AZ759" t="str">
            <v/>
          </cell>
          <cell r="BA759" t="str">
            <v/>
          </cell>
          <cell r="BB759" t="str">
            <v/>
          </cell>
          <cell r="BC759" t="str">
            <v/>
          </cell>
          <cell r="BE759" t="str">
            <v/>
          </cell>
          <cell r="BF759" t="str">
            <v/>
          </cell>
          <cell r="BG759">
            <v>1</v>
          </cell>
          <cell r="BH759" t="str">
            <v/>
          </cell>
          <cell r="BI759" t="str">
            <v/>
          </cell>
          <cell r="BM759" t="str">
            <v/>
          </cell>
          <cell r="BN759" t="str">
            <v/>
          </cell>
          <cell r="BP759">
            <v>1</v>
          </cell>
          <cell r="BQ759">
            <v>1</v>
          </cell>
          <cell r="BS759">
            <v>1</v>
          </cell>
          <cell r="BT759">
            <v>1</v>
          </cell>
          <cell r="BW759" t="str">
            <v/>
          </cell>
          <cell r="BX759" t="str">
            <v/>
          </cell>
          <cell r="BY759" t="str">
            <v/>
          </cell>
          <cell r="CA759" t="str">
            <v/>
          </cell>
          <cell r="CB759" t="str">
            <v/>
          </cell>
          <cell r="CD759" t="str">
            <v/>
          </cell>
          <cell r="CE759" t="str">
            <v/>
          </cell>
          <cell r="CH759" t="str">
            <v>藤井　純司</v>
          </cell>
        </row>
        <row r="760">
          <cell r="A760">
            <v>756</v>
          </cell>
          <cell r="B760" t="str">
            <v>4382</v>
          </cell>
          <cell r="C760">
            <v>4382</v>
          </cell>
          <cell r="D760">
            <v>606630</v>
          </cell>
          <cell r="E760" t="str">
            <v>左京</v>
          </cell>
          <cell r="F760" t="str">
            <v>人見整形外科</v>
          </cell>
          <cell r="G760" t="str">
            <v/>
          </cell>
          <cell r="H760" t="str">
            <v>606-0021</v>
          </cell>
          <cell r="I760" t="str">
            <v>左京区岩倉忠在地町２８３－１</v>
          </cell>
          <cell r="J760" t="str">
            <v>606-0021左京区岩倉忠在地町２８３－１</v>
          </cell>
          <cell r="K760" t="str">
            <v/>
          </cell>
          <cell r="L760" t="str">
            <v>075-707-2511</v>
          </cell>
          <cell r="M760" t="str">
            <v/>
          </cell>
          <cell r="N760" t="str">
            <v>075-707-2512</v>
          </cell>
          <cell r="P760" t="str">
            <v>人見整形外科</v>
          </cell>
          <cell r="Q760" t="str">
            <v>606-0021</v>
          </cell>
          <cell r="R760" t="str">
            <v>左京区岩倉忠在地町２８３－１</v>
          </cell>
          <cell r="S760" t="str">
            <v>075-707-2511</v>
          </cell>
          <cell r="U760">
            <v>1480</v>
          </cell>
          <cell r="V760" t="str">
            <v/>
          </cell>
          <cell r="W760" t="str">
            <v/>
          </cell>
          <cell r="X760" t="str">
            <v/>
          </cell>
          <cell r="Z760" t="str">
            <v/>
          </cell>
          <cell r="AA760" t="str">
            <v/>
          </cell>
          <cell r="AB760" t="str">
            <v/>
          </cell>
          <cell r="AC760" t="str">
            <v/>
          </cell>
          <cell r="AD760" t="str">
            <v/>
          </cell>
          <cell r="AE760" t="str">
            <v/>
          </cell>
          <cell r="AF760" t="str">
            <v/>
          </cell>
          <cell r="AG760" t="str">
            <v/>
          </cell>
          <cell r="AH760" t="str">
            <v/>
          </cell>
          <cell r="AI760" t="str">
            <v/>
          </cell>
          <cell r="AK760" t="str">
            <v/>
          </cell>
          <cell r="AL760" t="str">
            <v/>
          </cell>
          <cell r="AM760" t="str">
            <v/>
          </cell>
          <cell r="AN760" t="str">
            <v/>
          </cell>
          <cell r="AR760">
            <v>1</v>
          </cell>
          <cell r="AS760" t="str">
            <v/>
          </cell>
          <cell r="AU760" t="str">
            <v/>
          </cell>
          <cell r="AV760" t="str">
            <v/>
          </cell>
          <cell r="AW760" t="str">
            <v/>
          </cell>
          <cell r="AX760" t="str">
            <v/>
          </cell>
          <cell r="AY760" t="str">
            <v/>
          </cell>
          <cell r="AZ760" t="str">
            <v/>
          </cell>
          <cell r="BA760" t="str">
            <v/>
          </cell>
          <cell r="BB760" t="str">
            <v/>
          </cell>
          <cell r="BC760" t="str">
            <v/>
          </cell>
          <cell r="BE760" t="str">
            <v/>
          </cell>
          <cell r="BF760" t="str">
            <v/>
          </cell>
          <cell r="BG760" t="str">
            <v/>
          </cell>
          <cell r="BH760" t="str">
            <v/>
          </cell>
          <cell r="BI760" t="str">
            <v/>
          </cell>
          <cell r="BM760" t="str">
            <v/>
          </cell>
          <cell r="BN760" t="str">
            <v/>
          </cell>
          <cell r="BP760">
            <v>1</v>
          </cell>
          <cell r="BQ760">
            <v>1</v>
          </cell>
          <cell r="BS760" t="str">
            <v/>
          </cell>
          <cell r="BT760" t="str">
            <v/>
          </cell>
          <cell r="BW760">
            <v>1</v>
          </cell>
          <cell r="BX760">
            <v>1</v>
          </cell>
          <cell r="BY760" t="str">
            <v/>
          </cell>
          <cell r="CA760" t="str">
            <v/>
          </cell>
          <cell r="CB760" t="str">
            <v/>
          </cell>
          <cell r="CD760" t="str">
            <v/>
          </cell>
          <cell r="CE760" t="str">
            <v/>
          </cell>
          <cell r="CH760" t="str">
            <v>人見　智</v>
          </cell>
        </row>
        <row r="761">
          <cell r="A761">
            <v>757</v>
          </cell>
          <cell r="B761" t="str">
            <v>5964</v>
          </cell>
          <cell r="D761">
            <v>1203536</v>
          </cell>
          <cell r="E761" t="str">
            <v>宇治久世</v>
          </cell>
          <cell r="F761" t="str">
            <v>南陵藤井内科</v>
          </cell>
          <cell r="G761" t="str">
            <v/>
          </cell>
          <cell r="H761" t="str">
            <v>611-0028</v>
          </cell>
          <cell r="I761" t="str">
            <v>宇治市南陵町２丁目１－２７８</v>
          </cell>
          <cell r="J761" t="str">
            <v>611-0028宇治市南陵町２丁目１－２７８</v>
          </cell>
          <cell r="K761" t="str">
            <v/>
          </cell>
          <cell r="L761" t="str">
            <v>0774-77-8370</v>
          </cell>
          <cell r="M761" t="str">
            <v/>
          </cell>
          <cell r="N761" t="str">
            <v>0774-77-8370</v>
          </cell>
          <cell r="P761" t="str">
            <v>南陵藤井内科</v>
          </cell>
          <cell r="Q761" t="str">
            <v>611-0028</v>
          </cell>
          <cell r="R761" t="str">
            <v>宇治市南陵町２丁目１－２７８</v>
          </cell>
          <cell r="S761" t="str">
            <v>0774-77-8370</v>
          </cell>
          <cell r="T761" t="str">
            <v>0774-77-8370</v>
          </cell>
          <cell r="U761">
            <v>3426</v>
          </cell>
          <cell r="BF761">
            <v>1</v>
          </cell>
          <cell r="BM761" t="str">
            <v/>
          </cell>
          <cell r="BN761" t="str">
            <v/>
          </cell>
          <cell r="BW761" t="str">
            <v/>
          </cell>
          <cell r="BX761" t="str">
            <v/>
          </cell>
          <cell r="BY761" t="str">
            <v/>
          </cell>
          <cell r="CA761" t="str">
            <v/>
          </cell>
          <cell r="CB761" t="str">
            <v/>
          </cell>
          <cell r="CD761">
            <v>1</v>
          </cell>
          <cell r="CH761" t="str">
            <v>藤井　崇知</v>
          </cell>
        </row>
        <row r="762">
          <cell r="A762">
            <v>758</v>
          </cell>
          <cell r="B762" t="str">
            <v>4269</v>
          </cell>
          <cell r="C762">
            <v>4269</v>
          </cell>
          <cell r="D762">
            <v>306967</v>
          </cell>
          <cell r="E762" t="str">
            <v>中京西部</v>
          </cell>
          <cell r="F762" t="str">
            <v>にしかわ内科医院</v>
          </cell>
          <cell r="G762" t="str">
            <v/>
          </cell>
          <cell r="H762" t="str">
            <v>604-8824</v>
          </cell>
          <cell r="I762" t="str">
            <v>中京区壬生高樋町４５</v>
          </cell>
          <cell r="J762" t="str">
            <v>604-8824中京区壬生高樋町４５</v>
          </cell>
          <cell r="K762" t="str">
            <v/>
          </cell>
          <cell r="L762" t="str">
            <v>075-841-0028</v>
          </cell>
          <cell r="M762" t="str">
            <v/>
          </cell>
          <cell r="N762" t="str">
            <v>075-841-0028</v>
          </cell>
          <cell r="P762" t="str">
            <v>にしかわ内科医院</v>
          </cell>
          <cell r="Q762" t="str">
            <v>604-8824</v>
          </cell>
          <cell r="R762" t="str">
            <v>中京区壬生高樋町４５</v>
          </cell>
          <cell r="S762" t="str">
            <v>075-841-0028</v>
          </cell>
          <cell r="T762" t="str">
            <v>075-841-0028</v>
          </cell>
          <cell r="U762">
            <v>684</v>
          </cell>
          <cell r="V762" t="str">
            <v/>
          </cell>
          <cell r="W762" t="str">
            <v/>
          </cell>
          <cell r="X762" t="str">
            <v>29.3.6B肝非公表へ_x000D_
R3.11.10接種内容変更</v>
          </cell>
          <cell r="Z762">
            <v>2</v>
          </cell>
          <cell r="AB762">
            <v>2</v>
          </cell>
          <cell r="AC762">
            <v>1</v>
          </cell>
          <cell r="AF762">
            <v>2</v>
          </cell>
          <cell r="AG762">
            <v>2</v>
          </cell>
          <cell r="AH762" t="str">
            <v/>
          </cell>
          <cell r="AI762" t="str">
            <v/>
          </cell>
          <cell r="AJ762">
            <v>2</v>
          </cell>
          <cell r="AK762">
            <v>2</v>
          </cell>
          <cell r="AL762">
            <v>2</v>
          </cell>
          <cell r="AM762">
            <v>2</v>
          </cell>
          <cell r="AN762">
            <v>2</v>
          </cell>
          <cell r="AR762">
            <v>1</v>
          </cell>
          <cell r="AS762">
            <v>1</v>
          </cell>
          <cell r="AU762">
            <v>1</v>
          </cell>
          <cell r="AW762">
            <v>1</v>
          </cell>
          <cell r="AX762">
            <v>1</v>
          </cell>
          <cell r="BA762">
            <v>1</v>
          </cell>
          <cell r="BB762" t="str">
            <v/>
          </cell>
          <cell r="BC762">
            <v>1</v>
          </cell>
          <cell r="BD762">
            <v>1</v>
          </cell>
          <cell r="BE762">
            <v>1</v>
          </cell>
          <cell r="BF762">
            <v>1</v>
          </cell>
          <cell r="BG762">
            <v>1</v>
          </cell>
          <cell r="BH762">
            <v>1</v>
          </cell>
          <cell r="BI762">
            <v>1</v>
          </cell>
          <cell r="BM762" t="str">
            <v/>
          </cell>
          <cell r="BN762" t="str">
            <v/>
          </cell>
          <cell r="BP762">
            <v>1</v>
          </cell>
          <cell r="BQ762">
            <v>1</v>
          </cell>
          <cell r="BS762">
            <v>1</v>
          </cell>
          <cell r="BT762">
            <v>1</v>
          </cell>
          <cell r="BW762" t="str">
            <v/>
          </cell>
          <cell r="BX762" t="str">
            <v/>
          </cell>
          <cell r="BY762" t="str">
            <v/>
          </cell>
          <cell r="CA762" t="str">
            <v/>
          </cell>
          <cell r="CB762" t="str">
            <v/>
          </cell>
          <cell r="CD762">
            <v>1</v>
          </cell>
          <cell r="CE762" t="str">
            <v>仁志川　直裕</v>
          </cell>
          <cell r="CG762" t="str">
            <v>仁志川　直裕</v>
          </cell>
          <cell r="CH762" t="str">
            <v>仁志川　直裕</v>
          </cell>
        </row>
        <row r="763">
          <cell r="A763">
            <v>759</v>
          </cell>
          <cell r="B763" t="str">
            <v>6096</v>
          </cell>
          <cell r="C763">
            <v>6096</v>
          </cell>
          <cell r="D763">
            <v>1203635</v>
          </cell>
          <cell r="E763" t="str">
            <v>宇治久世</v>
          </cell>
          <cell r="F763" t="str">
            <v>藤井おうばく駅前内科クリニック</v>
          </cell>
          <cell r="G763" t="str">
            <v/>
          </cell>
          <cell r="H763" t="str">
            <v>611-0011</v>
          </cell>
          <cell r="I763" t="str">
            <v>宇治市五ケ庄新開１１ー２９・１８</v>
          </cell>
          <cell r="J763" t="str">
            <v>611-0011宇治市五ケ庄新開１１ー２９・１８</v>
          </cell>
          <cell r="K763" t="str">
            <v>★</v>
          </cell>
          <cell r="L763" t="str">
            <v>0774-33-2828</v>
          </cell>
          <cell r="M763" t="str">
            <v/>
          </cell>
          <cell r="N763" t="str">
            <v>0774-33-2788</v>
          </cell>
          <cell r="P763" t="str">
            <v>藤井おうばく駅前内科クリニック</v>
          </cell>
          <cell r="Q763" t="str">
            <v>611-0011</v>
          </cell>
          <cell r="R763" t="str">
            <v>宇治市五ケ庄新開１１－２９・１８</v>
          </cell>
          <cell r="S763" t="str">
            <v>0774-33-2828</v>
          </cell>
          <cell r="U763">
            <v>3214</v>
          </cell>
          <cell r="V763" t="str">
            <v/>
          </cell>
          <cell r="W763" t="str">
            <v/>
          </cell>
          <cell r="X763" t="str">
            <v>26.3.31廃止</v>
          </cell>
          <cell r="Z763">
            <v>1</v>
          </cell>
          <cell r="AA763">
            <v>1</v>
          </cell>
          <cell r="AB763">
            <v>1</v>
          </cell>
          <cell r="AC763" t="str">
            <v/>
          </cell>
          <cell r="AD763">
            <v>1</v>
          </cell>
          <cell r="AE763">
            <v>1</v>
          </cell>
          <cell r="AF763">
            <v>1</v>
          </cell>
          <cell r="AG763">
            <v>1</v>
          </cell>
          <cell r="AH763" t="str">
            <v/>
          </cell>
          <cell r="AI763" t="str">
            <v/>
          </cell>
          <cell r="AJ763">
            <v>1</v>
          </cell>
          <cell r="AK763">
            <v>1</v>
          </cell>
          <cell r="AL763">
            <v>1</v>
          </cell>
          <cell r="AM763">
            <v>1</v>
          </cell>
          <cell r="AN763">
            <v>1</v>
          </cell>
          <cell r="AR763">
            <v>1</v>
          </cell>
          <cell r="AS763">
            <v>1</v>
          </cell>
          <cell r="AU763">
            <v>1</v>
          </cell>
          <cell r="AV763">
            <v>1</v>
          </cell>
          <cell r="AW763">
            <v>1</v>
          </cell>
          <cell r="AX763">
            <v>1</v>
          </cell>
          <cell r="AY763">
            <v>1</v>
          </cell>
          <cell r="AZ763">
            <v>1</v>
          </cell>
          <cell r="BA763">
            <v>1</v>
          </cell>
          <cell r="BB763">
            <v>1</v>
          </cell>
          <cell r="BC763">
            <v>1</v>
          </cell>
          <cell r="BD763">
            <v>1</v>
          </cell>
          <cell r="BE763">
            <v>1</v>
          </cell>
          <cell r="BF763">
            <v>1</v>
          </cell>
          <cell r="BG763">
            <v>1</v>
          </cell>
          <cell r="BH763">
            <v>1</v>
          </cell>
          <cell r="BI763">
            <v>1</v>
          </cell>
          <cell r="BJ763">
            <v>1</v>
          </cell>
          <cell r="BM763" t="str">
            <v/>
          </cell>
          <cell r="BN763" t="str">
            <v/>
          </cell>
          <cell r="BP763">
            <v>1</v>
          </cell>
          <cell r="BQ763">
            <v>1</v>
          </cell>
          <cell r="BS763">
            <v>1</v>
          </cell>
          <cell r="BT763">
            <v>1</v>
          </cell>
          <cell r="BW763" t="str">
            <v/>
          </cell>
          <cell r="BX763" t="str">
            <v/>
          </cell>
          <cell r="BY763" t="str">
            <v/>
          </cell>
          <cell r="CA763" t="str">
            <v/>
          </cell>
          <cell r="CB763" t="str">
            <v/>
          </cell>
          <cell r="CD763">
            <v>1</v>
          </cell>
          <cell r="CE763" t="str">
            <v>藤井　礼</v>
          </cell>
          <cell r="CG763" t="str">
            <v>藤井　礼、山本　千城、中嶋　弥恵</v>
          </cell>
          <cell r="CH763" t="str">
            <v>藤井　礼</v>
          </cell>
        </row>
        <row r="764">
          <cell r="A764">
            <v>760</v>
          </cell>
          <cell r="B764" t="str">
            <v>5162</v>
          </cell>
          <cell r="C764">
            <v>5162</v>
          </cell>
          <cell r="D764">
            <v>3400148</v>
          </cell>
          <cell r="E764" t="str">
            <v>船井</v>
          </cell>
          <cell r="F764" t="str">
            <v>仁丹医院</v>
          </cell>
          <cell r="G764" t="str">
            <v/>
          </cell>
          <cell r="H764" t="str">
            <v>622-0016</v>
          </cell>
          <cell r="I764" t="str">
            <v>南丹市園部町河原町４号１３</v>
          </cell>
          <cell r="J764" t="str">
            <v>622-0016南丹市園部町河原町４号１３</v>
          </cell>
          <cell r="K764" t="str">
            <v/>
          </cell>
          <cell r="L764" t="str">
            <v>0771-62-0234</v>
          </cell>
          <cell r="M764" t="str">
            <v/>
          </cell>
          <cell r="N764" t="str">
            <v>0771-62-4716</v>
          </cell>
          <cell r="P764" t="str">
            <v>仁丹医院</v>
          </cell>
          <cell r="Q764" t="str">
            <v>622-0016</v>
          </cell>
          <cell r="R764" t="str">
            <v>南丹市園部町河原町４号１３</v>
          </cell>
          <cell r="S764" t="str">
            <v>0771-62-0234</v>
          </cell>
          <cell r="U764">
            <v>3886</v>
          </cell>
          <cell r="V764" t="str">
            <v/>
          </cell>
          <cell r="W764" t="str">
            <v/>
          </cell>
          <cell r="X764" t="str">
            <v/>
          </cell>
          <cell r="Z764" t="str">
            <v/>
          </cell>
          <cell r="AA764" t="str">
            <v/>
          </cell>
          <cell r="AB764" t="str">
            <v/>
          </cell>
          <cell r="AC764">
            <v>1</v>
          </cell>
          <cell r="AD764">
            <v>1</v>
          </cell>
          <cell r="AE764">
            <v>1</v>
          </cell>
          <cell r="AF764">
            <v>1</v>
          </cell>
          <cell r="AK764">
            <v>1</v>
          </cell>
          <cell r="AL764" t="str">
            <v/>
          </cell>
          <cell r="AM764" t="str">
            <v/>
          </cell>
          <cell r="AN764" t="str">
            <v/>
          </cell>
          <cell r="AR764">
            <v>1</v>
          </cell>
          <cell r="AS764">
            <v>1</v>
          </cell>
          <cell r="AU764" t="str">
            <v/>
          </cell>
          <cell r="AV764" t="str">
            <v/>
          </cell>
          <cell r="AW764" t="str">
            <v/>
          </cell>
          <cell r="AX764" t="str">
            <v/>
          </cell>
          <cell r="AY764" t="str">
            <v/>
          </cell>
          <cell r="AZ764" t="str">
            <v/>
          </cell>
          <cell r="BA764" t="str">
            <v/>
          </cell>
          <cell r="BB764" t="str">
            <v/>
          </cell>
          <cell r="BC764" t="str">
            <v/>
          </cell>
          <cell r="BE764" t="str">
            <v/>
          </cell>
          <cell r="BF764" t="str">
            <v/>
          </cell>
          <cell r="BG764" t="str">
            <v/>
          </cell>
          <cell r="BH764" t="str">
            <v/>
          </cell>
          <cell r="BI764" t="str">
            <v/>
          </cell>
          <cell r="BM764" t="str">
            <v/>
          </cell>
          <cell r="BN764" t="str">
            <v/>
          </cell>
          <cell r="BP764" t="str">
            <v/>
          </cell>
          <cell r="BQ764" t="str">
            <v/>
          </cell>
          <cell r="BS764" t="str">
            <v/>
          </cell>
          <cell r="BT764" t="str">
            <v/>
          </cell>
          <cell r="BU764" t="str">
            <v/>
          </cell>
          <cell r="BW764" t="str">
            <v/>
          </cell>
          <cell r="BX764" t="str">
            <v/>
          </cell>
          <cell r="BY764" t="str">
            <v/>
          </cell>
          <cell r="CA764" t="str">
            <v/>
          </cell>
          <cell r="CB764" t="str">
            <v/>
          </cell>
          <cell r="CD764" t="str">
            <v/>
          </cell>
          <cell r="CE764" t="str">
            <v/>
          </cell>
          <cell r="CG764" t="str">
            <v>仁丹　良弘
仁丹　利行</v>
          </cell>
          <cell r="CH764" t="str">
            <v>仁丹　良弘
仁丹　利行</v>
          </cell>
        </row>
        <row r="765">
          <cell r="A765">
            <v>761</v>
          </cell>
          <cell r="B765" t="str">
            <v>6650</v>
          </cell>
          <cell r="P765" t="str">
            <v>ふじなが内科呼吸器内科クリニック</v>
          </cell>
          <cell r="Q765" t="str">
            <v>603-8151</v>
          </cell>
          <cell r="R765" t="str">
            <v>北区小山下総町29-16ラ・メゾン・クラマグチ1F</v>
          </cell>
          <cell r="S765" t="str">
            <v>075-417-2277</v>
          </cell>
          <cell r="T765" t="str">
            <v>075-417-2288</v>
          </cell>
          <cell r="U765">
            <v>4444</v>
          </cell>
          <cell r="X765" t="str">
            <v>R4.8.1開設_x000D_
R4.12.2小児予防接種追加</v>
          </cell>
          <cell r="AG765">
            <v>2</v>
          </cell>
          <cell r="AJ765">
            <v>2</v>
          </cell>
          <cell r="AL765">
            <v>1</v>
          </cell>
          <cell r="AM765">
            <v>1</v>
          </cell>
          <cell r="AN765">
            <v>1</v>
          </cell>
          <cell r="AR765">
            <v>1</v>
          </cell>
          <cell r="AS765">
            <v>1</v>
          </cell>
          <cell r="BD765">
            <v>2</v>
          </cell>
          <cell r="BE765">
            <v>2</v>
          </cell>
          <cell r="BG765">
            <v>1</v>
          </cell>
          <cell r="BH765">
            <v>1</v>
          </cell>
          <cell r="BI765">
            <v>1</v>
          </cell>
          <cell r="BP765">
            <v>1</v>
          </cell>
          <cell r="BQ765">
            <v>1</v>
          </cell>
          <cell r="BS765">
            <v>1</v>
          </cell>
          <cell r="BT765">
            <v>1</v>
          </cell>
          <cell r="BW765">
            <v>1</v>
          </cell>
          <cell r="BX765">
            <v>1</v>
          </cell>
          <cell r="CD765">
            <v>1</v>
          </cell>
          <cell r="CG765" t="str">
            <v>藤永　卓司・藤永　有理子</v>
          </cell>
          <cell r="CH765" t="str">
            <v>藤永　卓司・藤永　有理子</v>
          </cell>
        </row>
        <row r="766">
          <cell r="A766">
            <v>762</v>
          </cell>
          <cell r="B766" t="str">
            <v>6554</v>
          </cell>
          <cell r="C766">
            <v>5522</v>
          </cell>
          <cell r="D766">
            <v>309367</v>
          </cell>
          <cell r="E766" t="str">
            <v>中京西部</v>
          </cell>
          <cell r="F766" t="str">
            <v>仁尾外科クリニック</v>
          </cell>
          <cell r="G766" t="str">
            <v/>
          </cell>
          <cell r="H766" t="str">
            <v>604-8382</v>
          </cell>
          <cell r="I766" t="str">
            <v>中京区西ノ京北聖町１０－５ 京都仁尾ビル</v>
          </cell>
          <cell r="J766" t="str">
            <v>604-8382中京区西ノ京北聖町１０－５ 京都仁尾ビル</v>
          </cell>
          <cell r="K766" t="str">
            <v>★</v>
          </cell>
          <cell r="L766" t="str">
            <v>075-803-0111</v>
          </cell>
          <cell r="M766" t="str">
            <v/>
          </cell>
          <cell r="N766" t="str">
            <v>075-811-0101</v>
          </cell>
          <cell r="P766" t="str">
            <v>仁尾外科クリニック</v>
          </cell>
          <cell r="Q766" t="str">
            <v>604-8382</v>
          </cell>
          <cell r="R766" t="str">
            <v>京都市中京区西ノ京北聖町１０番地５ 京都仁尾ビル</v>
          </cell>
          <cell r="S766" t="str">
            <v>075-803-0111</v>
          </cell>
          <cell r="U766">
            <v>599</v>
          </cell>
          <cell r="V766" t="str">
            <v/>
          </cell>
          <cell r="W766" t="str">
            <v/>
          </cell>
          <cell r="X766" t="str">
            <v>26.10.31</v>
          </cell>
          <cell r="AC766" t="str">
            <v/>
          </cell>
          <cell r="AH766" t="str">
            <v/>
          </cell>
          <cell r="AI766" t="str">
            <v/>
          </cell>
          <cell r="AL766">
            <v>1</v>
          </cell>
          <cell r="AR766">
            <v>1</v>
          </cell>
          <cell r="AS766">
            <v>1</v>
          </cell>
          <cell r="AX766" t="str">
            <v/>
          </cell>
          <cell r="BB766" t="str">
            <v/>
          </cell>
          <cell r="BC766" t="str">
            <v/>
          </cell>
          <cell r="BG766">
            <v>1</v>
          </cell>
          <cell r="BM766" t="str">
            <v/>
          </cell>
          <cell r="BN766" t="str">
            <v/>
          </cell>
          <cell r="BP766">
            <v>1</v>
          </cell>
          <cell r="BQ766">
            <v>1</v>
          </cell>
          <cell r="BW766" t="str">
            <v/>
          </cell>
          <cell r="BX766" t="str">
            <v/>
          </cell>
          <cell r="BY766" t="str">
            <v/>
          </cell>
          <cell r="CA766" t="str">
            <v/>
          </cell>
          <cell r="CB766" t="str">
            <v/>
          </cell>
          <cell r="CE766" t="str">
            <v/>
          </cell>
          <cell r="CH766" t="str">
            <v>仁尾　義則_x000D_
坂本　万里華_x000D_
今井　史郎_x000D_
中村　佳代_x000D_
坂本　享史_x000D_
亀井　將子</v>
          </cell>
        </row>
        <row r="767">
          <cell r="A767">
            <v>763</v>
          </cell>
          <cell r="B767" t="str">
            <v>5178</v>
          </cell>
          <cell r="C767">
            <v>5178</v>
          </cell>
          <cell r="D767">
            <v>3400304</v>
          </cell>
          <cell r="E767" t="str">
            <v>船井</v>
          </cell>
          <cell r="F767" t="str">
            <v>藤岡五ケ荘診療所</v>
          </cell>
          <cell r="G767" t="str">
            <v/>
          </cell>
          <cell r="H767" t="str">
            <v>629-0322</v>
          </cell>
          <cell r="I767" t="str">
            <v>南丹市日吉町四ツ谷堂中２５</v>
          </cell>
          <cell r="J767" t="str">
            <v>629-0322南丹市日吉町四ツ谷堂中２５</v>
          </cell>
          <cell r="K767" t="str">
            <v/>
          </cell>
          <cell r="L767" t="str">
            <v>0771-73-0203</v>
          </cell>
          <cell r="M767" t="str">
            <v/>
          </cell>
          <cell r="N767" t="str">
            <v>0771-73-0420</v>
          </cell>
          <cell r="P767" t="str">
            <v>藤岡五ケ荘診療所</v>
          </cell>
          <cell r="Q767" t="str">
            <v>629-0322</v>
          </cell>
          <cell r="R767" t="str">
            <v>南丹市日吉町四ツ谷堂中２５</v>
          </cell>
          <cell r="S767" t="str">
            <v>0771-73-0203</v>
          </cell>
          <cell r="U767">
            <v>3890</v>
          </cell>
          <cell r="V767" t="str">
            <v/>
          </cell>
          <cell r="W767" t="str">
            <v/>
          </cell>
          <cell r="X767" t="str">
            <v/>
          </cell>
          <cell r="Z767" t="str">
            <v/>
          </cell>
          <cell r="AA767" t="str">
            <v/>
          </cell>
          <cell r="AB767" t="str">
            <v/>
          </cell>
          <cell r="AC767" t="str">
            <v/>
          </cell>
          <cell r="AD767" t="str">
            <v/>
          </cell>
          <cell r="AE767" t="str">
            <v/>
          </cell>
          <cell r="AF767" t="str">
            <v/>
          </cell>
          <cell r="AG767" t="str">
            <v/>
          </cell>
          <cell r="AH767" t="str">
            <v/>
          </cell>
          <cell r="AI767" t="str">
            <v/>
          </cell>
          <cell r="AK767" t="str">
            <v/>
          </cell>
          <cell r="AL767">
            <v>1</v>
          </cell>
          <cell r="AM767">
            <v>1</v>
          </cell>
          <cell r="AN767">
            <v>1</v>
          </cell>
          <cell r="AR767" t="str">
            <v/>
          </cell>
          <cell r="AS767">
            <v>1</v>
          </cell>
          <cell r="AU767" t="str">
            <v/>
          </cell>
          <cell r="AV767" t="str">
            <v/>
          </cell>
          <cell r="AW767" t="str">
            <v/>
          </cell>
          <cell r="AX767" t="str">
            <v/>
          </cell>
          <cell r="AY767" t="str">
            <v/>
          </cell>
          <cell r="AZ767" t="str">
            <v/>
          </cell>
          <cell r="BA767" t="str">
            <v/>
          </cell>
          <cell r="BB767" t="str">
            <v/>
          </cell>
          <cell r="BC767" t="str">
            <v/>
          </cell>
          <cell r="BE767" t="str">
            <v/>
          </cell>
          <cell r="BF767" t="str">
            <v/>
          </cell>
          <cell r="BG767">
            <v>1</v>
          </cell>
          <cell r="BH767">
            <v>1</v>
          </cell>
          <cell r="BI767">
            <v>1</v>
          </cell>
          <cell r="BM767" t="str">
            <v/>
          </cell>
          <cell r="BN767" t="str">
            <v/>
          </cell>
          <cell r="BP767">
            <v>1</v>
          </cell>
          <cell r="BQ767">
            <v>1</v>
          </cell>
          <cell r="BS767">
            <v>1</v>
          </cell>
          <cell r="BT767">
            <v>1</v>
          </cell>
          <cell r="BW767" t="str">
            <v/>
          </cell>
          <cell r="BX767" t="str">
            <v/>
          </cell>
          <cell r="BY767" t="str">
            <v/>
          </cell>
          <cell r="CA767" t="str">
            <v/>
          </cell>
          <cell r="CB767" t="str">
            <v/>
          </cell>
          <cell r="CD767">
            <v>1</v>
          </cell>
          <cell r="CE767" t="str">
            <v>藤岡　嗣朗</v>
          </cell>
          <cell r="CH767" t="str">
            <v>藤岡　嗣朗</v>
          </cell>
        </row>
        <row r="768">
          <cell r="A768">
            <v>764</v>
          </cell>
          <cell r="B768" t="str">
            <v>2250</v>
          </cell>
          <cell r="C768">
            <v>2250</v>
          </cell>
          <cell r="D768">
            <v>905370</v>
          </cell>
          <cell r="E768" t="str">
            <v>伏見</v>
          </cell>
          <cell r="F768" t="str">
            <v>仁木医院</v>
          </cell>
          <cell r="G768" t="str">
            <v>★</v>
          </cell>
          <cell r="H768" t="str">
            <v>612-0029</v>
          </cell>
          <cell r="I768" t="str">
            <v>伏見区深草西浦町４丁目２１</v>
          </cell>
          <cell r="J768" t="str">
            <v>612-0029伏見区深草西浦町４丁目２１</v>
          </cell>
          <cell r="K768" t="str">
            <v>★</v>
          </cell>
          <cell r="L768" t="str">
            <v>075-641-2438</v>
          </cell>
          <cell r="M768" t="str">
            <v/>
          </cell>
          <cell r="N768" t="str">
            <v/>
          </cell>
          <cell r="P768" t="str">
            <v>一般社団法人仁木医院</v>
          </cell>
          <cell r="Q768" t="str">
            <v>612-0029</v>
          </cell>
          <cell r="R768" t="str">
            <v>伏見区深草西浦町四丁目２１番地</v>
          </cell>
          <cell r="S768" t="str">
            <v>075-641-2438</v>
          </cell>
          <cell r="U768">
            <v>2400</v>
          </cell>
          <cell r="V768" t="str">
            <v/>
          </cell>
          <cell r="W768" t="str">
            <v/>
          </cell>
          <cell r="X768" t="str">
            <v>23.2.8　R4.8.1管理者交代　230613肝炎ウイルス追加
R7.1法人化</v>
          </cell>
          <cell r="AA768">
            <v>1</v>
          </cell>
          <cell r="AC768">
            <v>1</v>
          </cell>
          <cell r="AD768">
            <v>1</v>
          </cell>
          <cell r="AE768">
            <v>1</v>
          </cell>
          <cell r="AF768">
            <v>1</v>
          </cell>
          <cell r="AG768">
            <v>1</v>
          </cell>
          <cell r="AH768">
            <v>1</v>
          </cell>
          <cell r="AI768">
            <v>1</v>
          </cell>
          <cell r="AJ768">
            <v>1</v>
          </cell>
          <cell r="AL768">
            <v>1</v>
          </cell>
          <cell r="AM768">
            <v>1</v>
          </cell>
          <cell r="AN768">
            <v>1</v>
          </cell>
          <cell r="AR768">
            <v>1</v>
          </cell>
          <cell r="AV768">
            <v>1</v>
          </cell>
          <cell r="AX768">
            <v>1</v>
          </cell>
          <cell r="AY768">
            <v>1</v>
          </cell>
          <cell r="AZ768">
            <v>1</v>
          </cell>
          <cell r="BA768">
            <v>1</v>
          </cell>
          <cell r="BB768">
            <v>1</v>
          </cell>
          <cell r="BC768">
            <v>1</v>
          </cell>
          <cell r="BD768">
            <v>1</v>
          </cell>
          <cell r="BE768">
            <v>1</v>
          </cell>
          <cell r="BG768">
            <v>1</v>
          </cell>
          <cell r="BH768">
            <v>1</v>
          </cell>
          <cell r="BI768">
            <v>1</v>
          </cell>
          <cell r="BM768" t="str">
            <v/>
          </cell>
          <cell r="BN768" t="str">
            <v/>
          </cell>
          <cell r="BP768">
            <v>1</v>
          </cell>
          <cell r="BQ768">
            <v>1</v>
          </cell>
          <cell r="BS768">
            <v>1</v>
          </cell>
          <cell r="BT768">
            <v>1</v>
          </cell>
          <cell r="BU768" t="str">
            <v>26.12.8予防接種</v>
          </cell>
          <cell r="BW768">
            <v>1</v>
          </cell>
          <cell r="BX768">
            <v>1</v>
          </cell>
          <cell r="BY768" t="str">
            <v/>
          </cell>
          <cell r="CA768">
            <v>1</v>
          </cell>
          <cell r="CB768">
            <v>1</v>
          </cell>
          <cell r="CD768">
            <v>1</v>
          </cell>
          <cell r="CE768" t="str">
            <v/>
          </cell>
          <cell r="CG768" t="str">
            <v>仁木　俊一郎</v>
          </cell>
          <cell r="CH768" t="str">
            <v>仁木　俊一郎</v>
          </cell>
        </row>
        <row r="769">
          <cell r="A769">
            <v>765</v>
          </cell>
          <cell r="B769" t="str">
            <v>3911</v>
          </cell>
          <cell r="C769">
            <v>3911</v>
          </cell>
          <cell r="D769">
            <v>104552</v>
          </cell>
          <cell r="E769" t="str">
            <v>京都北</v>
          </cell>
          <cell r="F769" t="str">
            <v>藤岡医院</v>
          </cell>
          <cell r="G769" t="str">
            <v/>
          </cell>
          <cell r="H769" t="str">
            <v>603-8413</v>
          </cell>
          <cell r="I769" t="str">
            <v>北区紫竹東大門町５０</v>
          </cell>
          <cell r="J769" t="str">
            <v>603-8413北区紫竹東大門町５０</v>
          </cell>
          <cell r="K769" t="str">
            <v/>
          </cell>
          <cell r="L769" t="str">
            <v>075-492-6620</v>
          </cell>
          <cell r="M769" t="str">
            <v/>
          </cell>
          <cell r="N769" t="str">
            <v>075-494-2134</v>
          </cell>
          <cell r="P769" t="str">
            <v>藤岡医院</v>
          </cell>
          <cell r="Q769" t="str">
            <v>603-8413</v>
          </cell>
          <cell r="R769" t="str">
            <v>北区紫竹東大門町５０</v>
          </cell>
          <cell r="S769" t="str">
            <v>075-492-6620</v>
          </cell>
          <cell r="T769" t="str">
            <v>075-494-2134</v>
          </cell>
          <cell r="U769">
            <v>61</v>
          </cell>
          <cell r="V769" t="str">
            <v/>
          </cell>
          <cell r="W769" t="str">
            <v/>
          </cell>
          <cell r="X769" t="str">
            <v xml:space="preserve">26.6.23日本脳炎削除_x000D_
R4.6.3接種内容変更_x000D_
</v>
          </cell>
          <cell r="AC769">
            <v>1</v>
          </cell>
          <cell r="AH769" t="str">
            <v/>
          </cell>
          <cell r="AI769" t="str">
            <v/>
          </cell>
          <cell r="AR769">
            <v>1</v>
          </cell>
          <cell r="AU769">
            <v>1</v>
          </cell>
          <cell r="AV769">
            <v>1</v>
          </cell>
          <cell r="AW769">
            <v>1</v>
          </cell>
          <cell r="AX769">
            <v>1</v>
          </cell>
          <cell r="AY769">
            <v>1</v>
          </cell>
          <cell r="AZ769">
            <v>1</v>
          </cell>
          <cell r="BA769">
            <v>1</v>
          </cell>
          <cell r="BB769">
            <v>1</v>
          </cell>
          <cell r="BC769">
            <v>1</v>
          </cell>
          <cell r="BD769">
            <v>1</v>
          </cell>
          <cell r="BE769">
            <v>1</v>
          </cell>
          <cell r="BF769">
            <v>1</v>
          </cell>
          <cell r="BH769">
            <v>1</v>
          </cell>
          <cell r="BI769">
            <v>1</v>
          </cell>
          <cell r="BJ769">
            <v>1</v>
          </cell>
          <cell r="BM769">
            <v>1</v>
          </cell>
          <cell r="BN769" t="str">
            <v>藤岡　達雄
藤岡　歩</v>
          </cell>
          <cell r="BP769">
            <v>1</v>
          </cell>
          <cell r="BQ769">
            <v>1</v>
          </cell>
          <cell r="BS769">
            <v>1</v>
          </cell>
          <cell r="BT769">
            <v>1</v>
          </cell>
          <cell r="BW769">
            <v>1</v>
          </cell>
          <cell r="BX769">
            <v>1</v>
          </cell>
          <cell r="BY769" t="str">
            <v/>
          </cell>
          <cell r="CA769" t="str">
            <v/>
          </cell>
          <cell r="CB769" t="str">
            <v/>
          </cell>
          <cell r="CD769">
            <v>1</v>
          </cell>
          <cell r="CE769" t="str">
            <v>藤岡　達雄</v>
          </cell>
          <cell r="CG769" t="str">
            <v>藤岡　達雄、藤岡　歩</v>
          </cell>
          <cell r="CH769" t="str">
            <v>藤岡　達雄、藤岡　歩</v>
          </cell>
        </row>
        <row r="770">
          <cell r="A770">
            <v>766</v>
          </cell>
          <cell r="B770" t="str">
            <v>4092</v>
          </cell>
          <cell r="C770">
            <v>4092</v>
          </cell>
          <cell r="D770">
            <v>306744</v>
          </cell>
          <cell r="E770" t="str">
            <v>中京東部</v>
          </cell>
          <cell r="F770" t="str">
            <v>須川クリニック</v>
          </cell>
          <cell r="G770" t="str">
            <v/>
          </cell>
          <cell r="H770" t="str">
            <v>604-8105</v>
          </cell>
          <cell r="I770" t="str">
            <v>中京区高倉御池下ル亀甲屋町６０６</v>
          </cell>
          <cell r="J770" t="str">
            <v>604-8105中京区高倉御池下ル亀甲屋町６０６</v>
          </cell>
          <cell r="K770" t="str">
            <v>★</v>
          </cell>
          <cell r="L770" t="str">
            <v>075-255-2002</v>
          </cell>
          <cell r="M770" t="str">
            <v/>
          </cell>
          <cell r="N770" t="str">
            <v>075-255-2003</v>
          </cell>
          <cell r="P770" t="str">
            <v>須川クリニック</v>
          </cell>
          <cell r="Q770" t="str">
            <v>604-8105</v>
          </cell>
          <cell r="R770" t="str">
            <v>中京区高倉通御池下ル亀甲屋町６０６</v>
          </cell>
          <cell r="S770" t="str">
            <v>075-255-2002</v>
          </cell>
          <cell r="U770">
            <v>405</v>
          </cell>
          <cell r="V770" t="str">
            <v/>
          </cell>
          <cell r="W770" t="str">
            <v/>
          </cell>
          <cell r="X770" t="str">
            <v/>
          </cell>
          <cell r="Z770" t="str">
            <v/>
          </cell>
          <cell r="AA770" t="str">
            <v/>
          </cell>
          <cell r="AB770" t="str">
            <v/>
          </cell>
          <cell r="AC770" t="str">
            <v/>
          </cell>
          <cell r="AD770" t="str">
            <v/>
          </cell>
          <cell r="AE770" t="str">
            <v/>
          </cell>
          <cell r="AF770" t="str">
            <v/>
          </cell>
          <cell r="AG770" t="str">
            <v/>
          </cell>
          <cell r="AH770" t="str">
            <v/>
          </cell>
          <cell r="AI770" t="str">
            <v/>
          </cell>
          <cell r="AK770" t="str">
            <v/>
          </cell>
          <cell r="AN770" t="str">
            <v/>
          </cell>
          <cell r="AR770">
            <v>2</v>
          </cell>
          <cell r="AS770">
            <v>2</v>
          </cell>
          <cell r="AU770" t="str">
            <v/>
          </cell>
          <cell r="AV770" t="str">
            <v/>
          </cell>
          <cell r="AW770" t="str">
            <v/>
          </cell>
          <cell r="AX770">
            <v>1</v>
          </cell>
          <cell r="BF770" t="str">
            <v/>
          </cell>
          <cell r="BI770" t="str">
            <v/>
          </cell>
          <cell r="BM770" t="str">
            <v/>
          </cell>
          <cell r="BN770" t="str">
            <v/>
          </cell>
          <cell r="BP770">
            <v>2</v>
          </cell>
          <cell r="BQ770">
            <v>2</v>
          </cell>
          <cell r="BS770">
            <v>2</v>
          </cell>
          <cell r="BT770">
            <v>2</v>
          </cell>
          <cell r="BW770" t="str">
            <v/>
          </cell>
          <cell r="BX770" t="str">
            <v/>
          </cell>
          <cell r="BY770" t="str">
            <v/>
          </cell>
          <cell r="CA770" t="str">
            <v/>
          </cell>
          <cell r="CB770" t="str">
            <v/>
          </cell>
          <cell r="CD770" t="str">
            <v/>
          </cell>
          <cell r="CE770" t="str">
            <v/>
          </cell>
          <cell r="CH770" t="str">
            <v>須川　秀夫、森　徹、森山　賢治
伊藤　彰子、垣田　真以子、石原　隆、川島　彰透、坂根　依利子、桑原　智子、　村上　隆亮、須川　琢</v>
          </cell>
        </row>
        <row r="771">
          <cell r="A771">
            <v>767</v>
          </cell>
          <cell r="B771" t="str">
            <v>4127</v>
          </cell>
          <cell r="C771">
            <v>4127</v>
          </cell>
          <cell r="D771">
            <v>4000954</v>
          </cell>
          <cell r="E771" t="str">
            <v>西京</v>
          </cell>
          <cell r="F771" t="str">
            <v>特養ホーム西山寮診療所</v>
          </cell>
          <cell r="G771" t="str">
            <v/>
          </cell>
          <cell r="H771" t="str">
            <v>610-1134</v>
          </cell>
          <cell r="I771" t="str">
            <v>西京区大原野石作町２５６－１</v>
          </cell>
          <cell r="J771" t="str">
            <v>610-1134西京区大原野石作町２５６－１</v>
          </cell>
          <cell r="K771" t="str">
            <v/>
          </cell>
          <cell r="L771" t="str">
            <v>075-332-2030</v>
          </cell>
          <cell r="M771" t="str">
            <v/>
          </cell>
          <cell r="N771" t="str">
            <v/>
          </cell>
          <cell r="P771" t="str">
            <v>特養ホーム西山寮診療所</v>
          </cell>
          <cell r="Q771" t="str">
            <v>610-1134</v>
          </cell>
          <cell r="R771" t="str">
            <v>西京区大原野石作町２５６－１</v>
          </cell>
          <cell r="S771" t="str">
            <v>075-332-2030</v>
          </cell>
          <cell r="T771" t="str">
            <v>075-332-2258</v>
          </cell>
          <cell r="U771">
            <v>1925</v>
          </cell>
          <cell r="V771" t="str">
            <v/>
          </cell>
          <cell r="W771" t="str">
            <v/>
          </cell>
          <cell r="X771" t="str">
            <v xml:space="preserve">24.10.29_x000D_
R4.5.30接種医師変更、肺炎球菌追加_x000D_
</v>
          </cell>
          <cell r="AC771" t="str">
            <v/>
          </cell>
          <cell r="AH771" t="str">
            <v/>
          </cell>
          <cell r="AI771" t="str">
            <v/>
          </cell>
          <cell r="AR771">
            <v>1</v>
          </cell>
          <cell r="AS771">
            <v>1</v>
          </cell>
          <cell r="AX771" t="str">
            <v/>
          </cell>
          <cell r="BB771" t="str">
            <v/>
          </cell>
          <cell r="BC771" t="str">
            <v/>
          </cell>
          <cell r="BM771" t="str">
            <v/>
          </cell>
          <cell r="BN771" t="str">
            <v/>
          </cell>
          <cell r="BP771">
            <v>1</v>
          </cell>
          <cell r="BQ771">
            <v>1</v>
          </cell>
          <cell r="BW771" t="str">
            <v/>
          </cell>
          <cell r="BX771" t="str">
            <v/>
          </cell>
          <cell r="BY771" t="str">
            <v/>
          </cell>
          <cell r="CA771" t="str">
            <v/>
          </cell>
          <cell r="CB771" t="str">
            <v/>
          </cell>
          <cell r="CD771">
            <v>1</v>
          </cell>
          <cell r="CE771" t="str">
            <v>古村　節男
原田　佳昭</v>
          </cell>
          <cell r="CH771" t="str">
            <v>藤宮　龍也</v>
          </cell>
        </row>
        <row r="772">
          <cell r="A772">
            <v>768</v>
          </cell>
          <cell r="B772" t="str">
            <v>4882</v>
          </cell>
          <cell r="C772">
            <v>4882</v>
          </cell>
          <cell r="D772">
            <v>2000584</v>
          </cell>
          <cell r="E772" t="str">
            <v>与謝</v>
          </cell>
          <cell r="F772" t="str">
            <v>須川医院</v>
          </cell>
          <cell r="G772" t="str">
            <v/>
          </cell>
          <cell r="H772" t="str">
            <v>629-2302</v>
          </cell>
          <cell r="I772" t="str">
            <v>与謝郡与謝野町下山田９８－１</v>
          </cell>
          <cell r="J772" t="str">
            <v>629-2302与謝郡与謝野町下山田９８－１</v>
          </cell>
          <cell r="K772" t="str">
            <v/>
          </cell>
          <cell r="L772" t="str">
            <v>0772-44-3070</v>
          </cell>
          <cell r="M772" t="str">
            <v/>
          </cell>
          <cell r="N772" t="str">
            <v/>
          </cell>
          <cell r="P772" t="str">
            <v>須川医院</v>
          </cell>
          <cell r="Q772" t="str">
            <v>629-2302</v>
          </cell>
          <cell r="R772" t="str">
            <v>与謝郡与謝野町下山田９８－１</v>
          </cell>
          <cell r="S772" t="str">
            <v>0772-44-3070</v>
          </cell>
          <cell r="T772" t="str">
            <v>0772-44-3071</v>
          </cell>
          <cell r="U772">
            <v>4158</v>
          </cell>
          <cell r="V772" t="str">
            <v/>
          </cell>
          <cell r="W772" t="str">
            <v/>
          </cell>
          <cell r="X772" t="str">
            <v>R3.11.22ロタ追加</v>
          </cell>
          <cell r="Z772">
            <v>1</v>
          </cell>
          <cell r="AA772">
            <v>1</v>
          </cell>
          <cell r="AB772">
            <v>1</v>
          </cell>
          <cell r="AC772">
            <v>1</v>
          </cell>
          <cell r="AD772">
            <v>1</v>
          </cell>
          <cell r="AE772">
            <v>1</v>
          </cell>
          <cell r="AF772">
            <v>1</v>
          </cell>
          <cell r="AG772">
            <v>1</v>
          </cell>
          <cell r="AH772">
            <v>1</v>
          </cell>
          <cell r="AI772">
            <v>1</v>
          </cell>
          <cell r="AJ772">
            <v>1</v>
          </cell>
          <cell r="AK772">
            <v>1</v>
          </cell>
          <cell r="AL772">
            <v>1</v>
          </cell>
          <cell r="AM772">
            <v>1</v>
          </cell>
          <cell r="AN772">
            <v>1</v>
          </cell>
          <cell r="AO772">
            <v>1</v>
          </cell>
          <cell r="AR772">
            <v>1</v>
          </cell>
          <cell r="AS772">
            <v>1</v>
          </cell>
          <cell r="AU772">
            <v>1</v>
          </cell>
          <cell r="AV772">
            <v>1</v>
          </cell>
          <cell r="AW772">
            <v>1</v>
          </cell>
          <cell r="AX772" t="str">
            <v/>
          </cell>
          <cell r="AY772">
            <v>1</v>
          </cell>
          <cell r="AZ772">
            <v>1</v>
          </cell>
          <cell r="BA772">
            <v>1</v>
          </cell>
          <cell r="BB772" t="str">
            <v/>
          </cell>
          <cell r="BC772" t="str">
            <v/>
          </cell>
          <cell r="BD772">
            <v>1</v>
          </cell>
          <cell r="BE772">
            <v>1</v>
          </cell>
          <cell r="BF772">
            <v>1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M772" t="str">
            <v/>
          </cell>
          <cell r="BN772" t="str">
            <v/>
          </cell>
          <cell r="BP772">
            <v>1</v>
          </cell>
          <cell r="BQ772">
            <v>1</v>
          </cell>
          <cell r="BS772">
            <v>1</v>
          </cell>
          <cell r="BT772">
            <v>1</v>
          </cell>
          <cell r="BW772" t="str">
            <v/>
          </cell>
          <cell r="BX772" t="str">
            <v/>
          </cell>
          <cell r="BY772" t="str">
            <v/>
          </cell>
          <cell r="CA772" t="str">
            <v/>
          </cell>
          <cell r="CB772" t="str">
            <v/>
          </cell>
          <cell r="CE772" t="str">
            <v/>
          </cell>
          <cell r="CG772" t="str">
            <v>須川　典亮</v>
          </cell>
          <cell r="CH772" t="str">
            <v>須川　典亮</v>
          </cell>
        </row>
        <row r="773">
          <cell r="A773">
            <v>769</v>
          </cell>
          <cell r="B773" t="str">
            <v>3779</v>
          </cell>
          <cell r="C773">
            <v>3779</v>
          </cell>
          <cell r="D773">
            <v>4101851</v>
          </cell>
          <cell r="E773" t="str">
            <v>山科</v>
          </cell>
          <cell r="F773" t="str">
            <v>藤原医院</v>
          </cell>
          <cell r="G773" t="str">
            <v/>
          </cell>
          <cell r="H773" t="str">
            <v>607-8153</v>
          </cell>
          <cell r="I773" t="str">
            <v>山科区東野百拍子町２７－１</v>
          </cell>
          <cell r="J773" t="str">
            <v>607-8153山科区東野百拍子町２７－１</v>
          </cell>
          <cell r="K773" t="str">
            <v/>
          </cell>
          <cell r="L773" t="str">
            <v>075-595-3902</v>
          </cell>
          <cell r="M773" t="str">
            <v/>
          </cell>
          <cell r="N773" t="str">
            <v>075-595-2047</v>
          </cell>
          <cell r="P773" t="str">
            <v>藤原医院</v>
          </cell>
          <cell r="Q773" t="str">
            <v>607-8153</v>
          </cell>
          <cell r="R773" t="str">
            <v>山科区東野百拍子町２７－１</v>
          </cell>
          <cell r="S773" t="str">
            <v>075-595-3902</v>
          </cell>
          <cell r="U773">
            <v>2205</v>
          </cell>
          <cell r="V773" t="str">
            <v/>
          </cell>
          <cell r="W773" t="str">
            <v/>
          </cell>
          <cell r="X773" t="str">
            <v>H31.2.6医療機関名に「医療法人」が付く旨連絡あり</v>
          </cell>
          <cell r="Z773">
            <v>1</v>
          </cell>
          <cell r="AA773">
            <v>1</v>
          </cell>
          <cell r="AB773">
            <v>1</v>
          </cell>
          <cell r="AC773">
            <v>1</v>
          </cell>
          <cell r="AD773">
            <v>1</v>
          </cell>
          <cell r="AE773">
            <v>1</v>
          </cell>
          <cell r="AF773">
            <v>1</v>
          </cell>
          <cell r="AG773">
            <v>1</v>
          </cell>
          <cell r="AH773">
            <v>1</v>
          </cell>
          <cell r="AI773">
            <v>1</v>
          </cell>
          <cell r="AJ773">
            <v>1</v>
          </cell>
          <cell r="AK773">
            <v>1</v>
          </cell>
          <cell r="AR773">
            <v>1</v>
          </cell>
          <cell r="AS773">
            <v>1</v>
          </cell>
          <cell r="AU773">
            <v>1</v>
          </cell>
          <cell r="AV773">
            <v>1</v>
          </cell>
          <cell r="AW773">
            <v>1</v>
          </cell>
          <cell r="AX773">
            <v>1</v>
          </cell>
          <cell r="AY773">
            <v>1</v>
          </cell>
          <cell r="AZ773">
            <v>1</v>
          </cell>
          <cell r="BA773">
            <v>1</v>
          </cell>
          <cell r="BB773" t="str">
            <v/>
          </cell>
          <cell r="BC773">
            <v>1</v>
          </cell>
          <cell r="BD773">
            <v>1</v>
          </cell>
          <cell r="BE773">
            <v>1</v>
          </cell>
          <cell r="BF773">
            <v>1</v>
          </cell>
          <cell r="BG773">
            <v>1</v>
          </cell>
          <cell r="BH773">
            <v>1</v>
          </cell>
          <cell r="BI773">
            <v>1</v>
          </cell>
          <cell r="BJ773">
            <v>1</v>
          </cell>
          <cell r="BM773" t="str">
            <v/>
          </cell>
          <cell r="BN773" t="str">
            <v/>
          </cell>
          <cell r="BP773">
            <v>1</v>
          </cell>
          <cell r="BQ773">
            <v>1</v>
          </cell>
          <cell r="BS773">
            <v>1</v>
          </cell>
          <cell r="BT773">
            <v>1</v>
          </cell>
          <cell r="BW773">
            <v>1</v>
          </cell>
          <cell r="BX773">
            <v>1</v>
          </cell>
          <cell r="BY773" t="str">
            <v/>
          </cell>
          <cell r="CA773" t="str">
            <v/>
          </cell>
          <cell r="CB773" t="str">
            <v/>
          </cell>
          <cell r="CD773">
            <v>1</v>
          </cell>
          <cell r="CE773" t="str">
            <v>藤原　康典</v>
          </cell>
          <cell r="CG773" t="str">
            <v>藤原　康典</v>
          </cell>
          <cell r="CH773" t="str">
            <v>藤原　康典</v>
          </cell>
        </row>
        <row r="774">
          <cell r="A774">
            <v>770</v>
          </cell>
          <cell r="B774" t="str">
            <v>4521</v>
          </cell>
          <cell r="C774">
            <v>4521</v>
          </cell>
          <cell r="D774">
            <v>705804</v>
          </cell>
          <cell r="E774" t="str">
            <v>右京</v>
          </cell>
          <cell r="F774" t="str">
            <v>すどう小児科医院</v>
          </cell>
          <cell r="G774" t="str">
            <v/>
          </cell>
          <cell r="H774" t="str">
            <v>615-0922</v>
          </cell>
          <cell r="I774" t="str">
            <v>右京区梅津前田町４２－１ ビアンカ２・３　１Ｆ</v>
          </cell>
          <cell r="J774" t="str">
            <v>615-0922右京区梅津前田町４２－１ ビアンカ２・３　１Ｆ</v>
          </cell>
          <cell r="K774" t="str">
            <v>★</v>
          </cell>
          <cell r="L774" t="str">
            <v>075-861-2077</v>
          </cell>
          <cell r="M774" t="str">
            <v/>
          </cell>
          <cell r="N774" t="str">
            <v>075-861-2081</v>
          </cell>
          <cell r="P774" t="str">
            <v>すどう小児科医院</v>
          </cell>
          <cell r="Q774" t="str">
            <v>615-0922</v>
          </cell>
          <cell r="R774" t="str">
            <v>右京区梅津前田町４２－１ ビアンカ２・３１Ｆ</v>
          </cell>
          <cell r="S774" t="str">
            <v>075-861-2077</v>
          </cell>
          <cell r="U774">
            <v>1660</v>
          </cell>
          <cell r="V774" t="str">
            <v/>
          </cell>
          <cell r="W774" t="str">
            <v/>
          </cell>
          <cell r="Z774">
            <v>1</v>
          </cell>
          <cell r="AB774">
            <v>1</v>
          </cell>
          <cell r="AC774">
            <v>1</v>
          </cell>
          <cell r="AD774">
            <v>1</v>
          </cell>
          <cell r="AE774">
            <v>1</v>
          </cell>
          <cell r="AF774">
            <v>1</v>
          </cell>
          <cell r="AG774">
            <v>1</v>
          </cell>
          <cell r="AH774">
            <v>1</v>
          </cell>
          <cell r="AI774">
            <v>1</v>
          </cell>
          <cell r="AJ774">
            <v>1</v>
          </cell>
          <cell r="AK774">
            <v>1</v>
          </cell>
          <cell r="AL774">
            <v>1</v>
          </cell>
          <cell r="AM774">
            <v>1</v>
          </cell>
          <cell r="AN774">
            <v>1</v>
          </cell>
          <cell r="AO774">
            <v>1</v>
          </cell>
          <cell r="AR774">
            <v>1</v>
          </cell>
          <cell r="AU774">
            <v>1</v>
          </cell>
          <cell r="AV774">
            <v>1</v>
          </cell>
          <cell r="AW774">
            <v>1</v>
          </cell>
          <cell r="AX774">
            <v>1</v>
          </cell>
          <cell r="AY774">
            <v>1</v>
          </cell>
          <cell r="AZ774">
            <v>1</v>
          </cell>
          <cell r="BA774">
            <v>1</v>
          </cell>
          <cell r="BB774">
            <v>1</v>
          </cell>
          <cell r="BC774" t="str">
            <v/>
          </cell>
          <cell r="BD774">
            <v>1</v>
          </cell>
          <cell r="BE774">
            <v>1</v>
          </cell>
          <cell r="BF774">
            <v>1</v>
          </cell>
          <cell r="BG774">
            <v>1</v>
          </cell>
          <cell r="BH774">
            <v>1</v>
          </cell>
          <cell r="BI774">
            <v>1</v>
          </cell>
          <cell r="BJ774">
            <v>1</v>
          </cell>
          <cell r="BM774">
            <v>1</v>
          </cell>
          <cell r="BN774" t="str">
            <v>須藤　茂行</v>
          </cell>
          <cell r="BP774">
            <v>1</v>
          </cell>
          <cell r="BS774">
            <v>1</v>
          </cell>
          <cell r="BT774">
            <v>1</v>
          </cell>
          <cell r="BW774" t="str">
            <v/>
          </cell>
          <cell r="BX774" t="str">
            <v/>
          </cell>
          <cell r="BY774" t="str">
            <v/>
          </cell>
          <cell r="CA774" t="str">
            <v/>
          </cell>
          <cell r="CB774" t="str">
            <v/>
          </cell>
          <cell r="CE774" t="str">
            <v/>
          </cell>
          <cell r="CG774" t="str">
            <v>須藤　茂行</v>
          </cell>
          <cell r="CH774" t="str">
            <v>須藤　茂行</v>
          </cell>
        </row>
        <row r="775">
          <cell r="A775">
            <v>771</v>
          </cell>
          <cell r="B775" t="str">
            <v>6265</v>
          </cell>
          <cell r="C775">
            <v>6265</v>
          </cell>
          <cell r="D775">
            <v>308914</v>
          </cell>
          <cell r="E775" t="str">
            <v>中京西部</v>
          </cell>
          <cell r="F775" t="str">
            <v>藤原診療所</v>
          </cell>
          <cell r="G775" t="str">
            <v/>
          </cell>
          <cell r="H775" t="str">
            <v>604-0846</v>
          </cell>
          <cell r="I775" t="str">
            <v>中京区両替町押小路上ル金吹町４６１ 烏丸御池メディカルモール１Ｆ</v>
          </cell>
          <cell r="J775" t="str">
            <v>604-0846中京区両替町押小路上ル金吹町４６１ 烏丸御池メディカルモール１Ｆ</v>
          </cell>
          <cell r="K775" t="str">
            <v/>
          </cell>
          <cell r="L775" t="str">
            <v>075-468-9633</v>
          </cell>
          <cell r="M775" t="str">
            <v/>
          </cell>
          <cell r="N775" t="str">
            <v>075-468-9637</v>
          </cell>
          <cell r="P775" t="str">
            <v>藤原診療所</v>
          </cell>
          <cell r="Q775" t="str">
            <v>604-0846</v>
          </cell>
          <cell r="R775" t="str">
            <v>中京区両替町押小路上ル金吹町４６１ 烏丸御池メディカルモール１Ｆ</v>
          </cell>
          <cell r="S775" t="str">
            <v>075-468-9633</v>
          </cell>
          <cell r="U775">
            <v>550</v>
          </cell>
          <cell r="V775" t="str">
            <v/>
          </cell>
          <cell r="W775" t="str">
            <v/>
          </cell>
          <cell r="X775" t="str">
            <v/>
          </cell>
          <cell r="Z775" t="str">
            <v/>
          </cell>
          <cell r="AA775" t="str">
            <v/>
          </cell>
          <cell r="AB775" t="str">
            <v/>
          </cell>
          <cell r="AC775" t="str">
            <v/>
          </cell>
          <cell r="AD775" t="str">
            <v/>
          </cell>
          <cell r="AE775" t="str">
            <v/>
          </cell>
          <cell r="AF775" t="str">
            <v/>
          </cell>
          <cell r="AG775" t="str">
            <v/>
          </cell>
          <cell r="AH775" t="str">
            <v/>
          </cell>
          <cell r="AI775" t="str">
            <v/>
          </cell>
          <cell r="AK775" t="str">
            <v/>
          </cell>
          <cell r="AL775" t="str">
            <v/>
          </cell>
          <cell r="AM775" t="str">
            <v/>
          </cell>
          <cell r="AN775" t="str">
            <v/>
          </cell>
          <cell r="AR775" t="str">
            <v/>
          </cell>
          <cell r="AS775">
            <v>1</v>
          </cell>
          <cell r="AU775" t="str">
            <v/>
          </cell>
          <cell r="AV775" t="str">
            <v/>
          </cell>
          <cell r="AW775" t="str">
            <v/>
          </cell>
          <cell r="AX775" t="str">
            <v/>
          </cell>
          <cell r="AY775" t="str">
            <v/>
          </cell>
          <cell r="AZ775" t="str">
            <v/>
          </cell>
          <cell r="BA775" t="str">
            <v/>
          </cell>
          <cell r="BB775" t="str">
            <v/>
          </cell>
          <cell r="BC775" t="str">
            <v/>
          </cell>
          <cell r="BE775" t="str">
            <v/>
          </cell>
          <cell r="BF775" t="str">
            <v/>
          </cell>
          <cell r="BG775" t="str">
            <v/>
          </cell>
          <cell r="BH775" t="str">
            <v/>
          </cell>
          <cell r="BI775" t="str">
            <v/>
          </cell>
          <cell r="BM775" t="str">
            <v/>
          </cell>
          <cell r="BN775" t="str">
            <v/>
          </cell>
          <cell r="BP775">
            <v>1</v>
          </cell>
          <cell r="BQ775">
            <v>1</v>
          </cell>
          <cell r="BS775" t="str">
            <v/>
          </cell>
          <cell r="BT775" t="str">
            <v/>
          </cell>
          <cell r="BW775" t="str">
            <v/>
          </cell>
          <cell r="BX775" t="str">
            <v/>
          </cell>
          <cell r="BY775" t="str">
            <v/>
          </cell>
          <cell r="CA775" t="str">
            <v/>
          </cell>
          <cell r="CB775" t="str">
            <v/>
          </cell>
          <cell r="CD775" t="str">
            <v/>
          </cell>
          <cell r="CE775" t="str">
            <v/>
          </cell>
          <cell r="CH775" t="str">
            <v>藤原　俊成</v>
          </cell>
        </row>
        <row r="776">
          <cell r="A776">
            <v>772</v>
          </cell>
          <cell r="B776" t="str">
            <v>5900</v>
          </cell>
          <cell r="C776">
            <v>5900</v>
          </cell>
          <cell r="D776">
            <v>204774</v>
          </cell>
          <cell r="E776" t="str">
            <v>京都市西陣</v>
          </cell>
          <cell r="F776" t="str">
            <v>すどう医院</v>
          </cell>
          <cell r="G776" t="str">
            <v/>
          </cell>
          <cell r="H776" t="str">
            <v>602-8452</v>
          </cell>
          <cell r="I776" t="str">
            <v>上京区元誓願寺通智恵光院西入 元中之町５１１－７</v>
          </cell>
          <cell r="J776" t="str">
            <v>602-8452上京区元誓願寺通智恵光院西入 元中之町５１１－７</v>
          </cell>
          <cell r="K776" t="str">
            <v>★</v>
          </cell>
          <cell r="L776" t="str">
            <v>075-451-2800</v>
          </cell>
          <cell r="M776" t="str">
            <v/>
          </cell>
          <cell r="N776" t="str">
            <v>075-451-2807</v>
          </cell>
          <cell r="P776" t="str">
            <v>すどう医院</v>
          </cell>
          <cell r="Q776" t="str">
            <v>602-8452</v>
          </cell>
          <cell r="R776" t="str">
            <v>上京区元誓願寺通智恵光院西入元中之町５１１－７</v>
          </cell>
          <cell r="S776" t="str">
            <v>075-451-2800</v>
          </cell>
          <cell r="T776" t="str">
            <v>075-451-2807</v>
          </cell>
          <cell r="U776">
            <v>322</v>
          </cell>
          <cell r="V776" t="str">
            <v/>
          </cell>
          <cell r="W776" t="str">
            <v/>
          </cell>
          <cell r="Z776">
            <v>1</v>
          </cell>
          <cell r="AA776">
            <v>1</v>
          </cell>
          <cell r="AB776">
            <v>1</v>
          </cell>
          <cell r="AC776">
            <v>1</v>
          </cell>
          <cell r="AD776">
            <v>1</v>
          </cell>
          <cell r="AE776">
            <v>1</v>
          </cell>
          <cell r="AF776">
            <v>1</v>
          </cell>
          <cell r="AG776">
            <v>1</v>
          </cell>
          <cell r="AH776">
            <v>1</v>
          </cell>
          <cell r="AI776">
            <v>1</v>
          </cell>
          <cell r="AJ776">
            <v>1</v>
          </cell>
          <cell r="AK776">
            <v>1</v>
          </cell>
          <cell r="AL776">
            <v>1</v>
          </cell>
          <cell r="AM776">
            <v>1</v>
          </cell>
          <cell r="AN776">
            <v>1</v>
          </cell>
          <cell r="AO776">
            <v>1</v>
          </cell>
          <cell r="AR776">
            <v>1</v>
          </cell>
          <cell r="AS776">
            <v>1</v>
          </cell>
          <cell r="AU776">
            <v>1</v>
          </cell>
          <cell r="AV776">
            <v>1</v>
          </cell>
          <cell r="AW776">
            <v>1</v>
          </cell>
          <cell r="AX776">
            <v>1</v>
          </cell>
          <cell r="AY776">
            <v>1</v>
          </cell>
          <cell r="AZ776">
            <v>1</v>
          </cell>
          <cell r="BA776">
            <v>1</v>
          </cell>
          <cell r="BB776">
            <v>1</v>
          </cell>
          <cell r="BC776" t="str">
            <v/>
          </cell>
          <cell r="BD776">
            <v>1</v>
          </cell>
          <cell r="BE776">
            <v>1</v>
          </cell>
          <cell r="BF776">
            <v>1</v>
          </cell>
          <cell r="BG776">
            <v>1</v>
          </cell>
          <cell r="BH776">
            <v>1</v>
          </cell>
          <cell r="BI776">
            <v>1</v>
          </cell>
          <cell r="BJ776">
            <v>1</v>
          </cell>
          <cell r="BM776">
            <v>1</v>
          </cell>
          <cell r="BN776" t="str">
            <v>須藤　良和</v>
          </cell>
          <cell r="BP776">
            <v>1</v>
          </cell>
          <cell r="BQ776">
            <v>1</v>
          </cell>
          <cell r="BS776">
            <v>1</v>
          </cell>
          <cell r="BT776">
            <v>1</v>
          </cell>
          <cell r="BU776" t="str">
            <v>27.3.19抗体追加</v>
          </cell>
          <cell r="BW776" t="str">
            <v/>
          </cell>
          <cell r="BX776" t="str">
            <v/>
          </cell>
          <cell r="BY776" t="str">
            <v/>
          </cell>
          <cell r="CA776" t="str">
            <v/>
          </cell>
          <cell r="CB776" t="str">
            <v/>
          </cell>
          <cell r="CD776">
            <v>1</v>
          </cell>
          <cell r="CE776" t="str">
            <v>須藤　良和</v>
          </cell>
          <cell r="CG776" t="str">
            <v>須藤　良和</v>
          </cell>
          <cell r="CH776" t="str">
            <v>須藤　良和</v>
          </cell>
        </row>
        <row r="777">
          <cell r="A777">
            <v>773</v>
          </cell>
          <cell r="B777" t="str">
            <v>3925</v>
          </cell>
          <cell r="C777">
            <v>3925</v>
          </cell>
          <cell r="D777">
            <v>606283</v>
          </cell>
          <cell r="E777" t="str">
            <v>左京</v>
          </cell>
          <cell r="F777" t="str">
            <v>藤原内科</v>
          </cell>
          <cell r="G777" t="str">
            <v/>
          </cell>
          <cell r="H777" t="str">
            <v>606-0864</v>
          </cell>
          <cell r="I777" t="str">
            <v>左京区下鴨高木町３９－５</v>
          </cell>
          <cell r="J777" t="str">
            <v>606-0864左京区下鴨高木町３９－５</v>
          </cell>
          <cell r="K777" t="str">
            <v/>
          </cell>
          <cell r="L777" t="str">
            <v>075-781-0976</v>
          </cell>
          <cell r="M777" t="str">
            <v/>
          </cell>
          <cell r="N777" t="str">
            <v>075-706-3181</v>
          </cell>
          <cell r="P777" t="str">
            <v>藤原内科</v>
          </cell>
          <cell r="Q777" t="str">
            <v>606-0864</v>
          </cell>
          <cell r="R777" t="str">
            <v>左京区下鴨高木町３９－５</v>
          </cell>
          <cell r="S777" t="str">
            <v>075-781-0976</v>
          </cell>
          <cell r="U777">
            <v>1367</v>
          </cell>
          <cell r="V777" t="str">
            <v/>
          </cell>
          <cell r="W777" t="str">
            <v/>
          </cell>
          <cell r="X777" t="str">
            <v/>
          </cell>
          <cell r="Z777" t="str">
            <v/>
          </cell>
          <cell r="AA777" t="str">
            <v/>
          </cell>
          <cell r="AB777" t="str">
            <v/>
          </cell>
          <cell r="AC777" t="str">
            <v/>
          </cell>
          <cell r="AD777" t="str">
            <v/>
          </cell>
          <cell r="AE777" t="str">
            <v/>
          </cell>
          <cell r="AF777" t="str">
            <v/>
          </cell>
          <cell r="AG777" t="str">
            <v/>
          </cell>
          <cell r="AH777" t="str">
            <v/>
          </cell>
          <cell r="AI777" t="str">
            <v/>
          </cell>
          <cell r="AK777" t="str">
            <v/>
          </cell>
          <cell r="AL777">
            <v>1</v>
          </cell>
          <cell r="AM777" t="str">
            <v/>
          </cell>
          <cell r="AN777" t="str">
            <v/>
          </cell>
          <cell r="AR777" t="str">
            <v/>
          </cell>
          <cell r="AS777" t="str">
            <v/>
          </cell>
          <cell r="AU777" t="str">
            <v/>
          </cell>
          <cell r="AV777">
            <v>1</v>
          </cell>
          <cell r="AW777" t="str">
            <v/>
          </cell>
          <cell r="AX777">
            <v>1</v>
          </cell>
          <cell r="AY777">
            <v>1</v>
          </cell>
          <cell r="AZ777">
            <v>1</v>
          </cell>
          <cell r="BA777">
            <v>1</v>
          </cell>
          <cell r="BB777">
            <v>1</v>
          </cell>
          <cell r="BC777" t="str">
            <v/>
          </cell>
          <cell r="BD777">
            <v>1</v>
          </cell>
          <cell r="BE777">
            <v>1</v>
          </cell>
          <cell r="BF777" t="str">
            <v/>
          </cell>
          <cell r="BG777">
            <v>1</v>
          </cell>
          <cell r="BH777" t="str">
            <v/>
          </cell>
          <cell r="BI777" t="str">
            <v/>
          </cell>
          <cell r="BM777" t="str">
            <v/>
          </cell>
          <cell r="BN777" t="str">
            <v/>
          </cell>
          <cell r="BP777">
            <v>1</v>
          </cell>
          <cell r="BQ777">
            <v>1</v>
          </cell>
          <cell r="BS777">
            <v>1</v>
          </cell>
          <cell r="BT777">
            <v>1</v>
          </cell>
          <cell r="BW777" t="str">
            <v/>
          </cell>
          <cell r="BX777" t="str">
            <v/>
          </cell>
          <cell r="BY777" t="str">
            <v/>
          </cell>
          <cell r="CA777" t="str">
            <v/>
          </cell>
          <cell r="CB777" t="str">
            <v/>
          </cell>
          <cell r="CD777">
            <v>1</v>
          </cell>
          <cell r="CE777" t="str">
            <v>藤原　正隆</v>
          </cell>
          <cell r="CG777" t="str">
            <v>藤原　正隆</v>
          </cell>
          <cell r="CH777" t="str">
            <v>藤原　正隆</v>
          </cell>
        </row>
        <row r="778">
          <cell r="A778">
            <v>774</v>
          </cell>
          <cell r="B778" t="str">
            <v>339</v>
          </cell>
          <cell r="C778">
            <v>339</v>
          </cell>
          <cell r="D778">
            <v>104404</v>
          </cell>
          <cell r="E778" t="str">
            <v>京都北</v>
          </cell>
          <cell r="F778" t="str">
            <v>水谷外科医院</v>
          </cell>
          <cell r="G778" t="str">
            <v/>
          </cell>
          <cell r="H778" t="str">
            <v>603-8052</v>
          </cell>
          <cell r="I778" t="str">
            <v>北区上賀茂松本町９４</v>
          </cell>
          <cell r="J778" t="str">
            <v>603-8052北区上賀茂松本町９４</v>
          </cell>
          <cell r="K778" t="str">
            <v/>
          </cell>
          <cell r="L778" t="str">
            <v>075-724-0088</v>
          </cell>
          <cell r="M778" t="str">
            <v/>
          </cell>
          <cell r="N778" t="str">
            <v>075-724-0780</v>
          </cell>
          <cell r="P778" t="str">
            <v>水谷外科医院</v>
          </cell>
          <cell r="Q778" t="str">
            <v>603-8052</v>
          </cell>
          <cell r="R778" t="str">
            <v>北区上賀茂松本町９４</v>
          </cell>
          <cell r="S778" t="str">
            <v>075-724-0088</v>
          </cell>
          <cell r="U778">
            <v>21</v>
          </cell>
          <cell r="V778" t="str">
            <v/>
          </cell>
          <cell r="W778" t="str">
            <v/>
          </cell>
          <cell r="X778" t="str">
            <v/>
          </cell>
          <cell r="Z778" t="str">
            <v/>
          </cell>
          <cell r="AA778" t="str">
            <v/>
          </cell>
          <cell r="AB778" t="str">
            <v/>
          </cell>
          <cell r="AC778" t="str">
            <v/>
          </cell>
          <cell r="AD778" t="str">
            <v/>
          </cell>
          <cell r="AE778" t="str">
            <v/>
          </cell>
          <cell r="AF778" t="str">
            <v/>
          </cell>
          <cell r="AG778" t="str">
            <v/>
          </cell>
          <cell r="AH778" t="str">
            <v/>
          </cell>
          <cell r="AI778" t="str">
            <v/>
          </cell>
          <cell r="AK778" t="str">
            <v/>
          </cell>
          <cell r="AL778" t="str">
            <v/>
          </cell>
          <cell r="AM778" t="str">
            <v/>
          </cell>
          <cell r="AN778" t="str">
            <v/>
          </cell>
          <cell r="AR778">
            <v>1</v>
          </cell>
          <cell r="AS778" t="str">
            <v/>
          </cell>
          <cell r="AU778" t="str">
            <v/>
          </cell>
          <cell r="AV778" t="str">
            <v/>
          </cell>
          <cell r="AW778" t="str">
            <v/>
          </cell>
          <cell r="AX778" t="str">
            <v/>
          </cell>
          <cell r="AY778" t="str">
            <v/>
          </cell>
          <cell r="AZ778" t="str">
            <v/>
          </cell>
          <cell r="BA778" t="str">
            <v/>
          </cell>
          <cell r="BB778" t="str">
            <v/>
          </cell>
          <cell r="BC778" t="str">
            <v/>
          </cell>
          <cell r="BE778" t="str">
            <v/>
          </cell>
          <cell r="BF778" t="str">
            <v/>
          </cell>
          <cell r="BG778" t="str">
            <v/>
          </cell>
          <cell r="BH778" t="str">
            <v/>
          </cell>
          <cell r="BI778" t="str">
            <v/>
          </cell>
          <cell r="BM778" t="str">
            <v/>
          </cell>
          <cell r="BN778" t="str">
            <v/>
          </cell>
          <cell r="BP778">
            <v>1</v>
          </cell>
          <cell r="BQ778">
            <v>1</v>
          </cell>
          <cell r="BS778" t="str">
            <v/>
          </cell>
          <cell r="BT778" t="str">
            <v/>
          </cell>
          <cell r="BW778" t="str">
            <v/>
          </cell>
          <cell r="BX778" t="str">
            <v/>
          </cell>
          <cell r="BY778" t="str">
            <v/>
          </cell>
          <cell r="CA778" t="str">
            <v/>
          </cell>
          <cell r="CB778" t="str">
            <v/>
          </cell>
          <cell r="CD778" t="str">
            <v/>
          </cell>
          <cell r="CE778" t="str">
            <v/>
          </cell>
          <cell r="CH778" t="str">
            <v>水谷　均</v>
          </cell>
        </row>
        <row r="779">
          <cell r="A779">
            <v>775</v>
          </cell>
          <cell r="B779" t="str">
            <v>5950</v>
          </cell>
          <cell r="C779">
            <v>5950</v>
          </cell>
          <cell r="D779">
            <v>3300330</v>
          </cell>
          <cell r="E779" t="str">
            <v>北丹</v>
          </cell>
          <cell r="F779" t="str">
            <v>ふじわらクリニック</v>
          </cell>
          <cell r="G779" t="str">
            <v/>
          </cell>
          <cell r="H779" t="str">
            <v>629-2503</v>
          </cell>
          <cell r="I779" t="str">
            <v>京丹後市大宮町周枳１８０６－１</v>
          </cell>
          <cell r="J779" t="str">
            <v>629-2503京丹後市大宮町周枳１８０６－１</v>
          </cell>
          <cell r="K779" t="str">
            <v/>
          </cell>
          <cell r="L779" t="str">
            <v>0772-64-3834</v>
          </cell>
          <cell r="M779" t="str">
            <v/>
          </cell>
          <cell r="N779" t="str">
            <v>0772-64-5359</v>
          </cell>
          <cell r="P779" t="str">
            <v>ふじわらクリニック</v>
          </cell>
          <cell r="Q779" t="str">
            <v>629-2503</v>
          </cell>
          <cell r="R779" t="str">
            <v>京丹後市大宮町周枳１８０６－１</v>
          </cell>
          <cell r="S779" t="str">
            <v>0772-64-3834</v>
          </cell>
          <cell r="U779">
            <v>4174</v>
          </cell>
          <cell r="V779" t="str">
            <v/>
          </cell>
          <cell r="W779" t="str">
            <v/>
          </cell>
          <cell r="X779" t="str">
            <v>25.5.8</v>
          </cell>
          <cell r="Z779">
            <v>1</v>
          </cell>
          <cell r="AA779">
            <v>1</v>
          </cell>
          <cell r="AB779">
            <v>1</v>
          </cell>
          <cell r="AC779">
            <v>1</v>
          </cell>
          <cell r="AD779">
            <v>1</v>
          </cell>
          <cell r="AE779">
            <v>1</v>
          </cell>
          <cell r="AF779">
            <v>1</v>
          </cell>
          <cell r="AG779">
            <v>1</v>
          </cell>
          <cell r="AH779">
            <v>1</v>
          </cell>
          <cell r="AI779">
            <v>1</v>
          </cell>
          <cell r="AJ779">
            <v>1</v>
          </cell>
          <cell r="AK779">
            <v>1</v>
          </cell>
          <cell r="AL779">
            <v>1</v>
          </cell>
          <cell r="AM779">
            <v>1</v>
          </cell>
          <cell r="AN779">
            <v>1</v>
          </cell>
          <cell r="AR779" t="str">
            <v/>
          </cell>
          <cell r="AS779" t="str">
            <v/>
          </cell>
          <cell r="AU779" t="str">
            <v/>
          </cell>
          <cell r="AV779" t="str">
            <v/>
          </cell>
          <cell r="AW779" t="str">
            <v/>
          </cell>
          <cell r="AX779" t="str">
            <v/>
          </cell>
          <cell r="AY779" t="str">
            <v/>
          </cell>
          <cell r="AZ779" t="str">
            <v/>
          </cell>
          <cell r="BA779" t="str">
            <v/>
          </cell>
          <cell r="BB779" t="str">
            <v/>
          </cell>
          <cell r="BC779" t="str">
            <v/>
          </cell>
          <cell r="BE779" t="str">
            <v/>
          </cell>
          <cell r="BF779" t="str">
            <v/>
          </cell>
          <cell r="BG779" t="str">
            <v/>
          </cell>
          <cell r="BH779" t="str">
            <v/>
          </cell>
          <cell r="BI779" t="str">
            <v/>
          </cell>
          <cell r="BM779" t="str">
            <v/>
          </cell>
          <cell r="BN779" t="str">
            <v/>
          </cell>
          <cell r="BP779" t="str">
            <v/>
          </cell>
          <cell r="BQ779" t="str">
            <v/>
          </cell>
          <cell r="BS779">
            <v>1</v>
          </cell>
          <cell r="BT779">
            <v>1</v>
          </cell>
          <cell r="BU779" t="str">
            <v/>
          </cell>
          <cell r="BW779" t="str">
            <v/>
          </cell>
          <cell r="BX779" t="str">
            <v/>
          </cell>
          <cell r="BY779" t="str">
            <v/>
          </cell>
          <cell r="CA779" t="str">
            <v/>
          </cell>
          <cell r="CB779" t="str">
            <v/>
          </cell>
          <cell r="CD779" t="str">
            <v/>
          </cell>
          <cell r="CE779" t="str">
            <v/>
          </cell>
          <cell r="CG779" t="str">
            <v>藤原　大輔</v>
          </cell>
          <cell r="CH779" t="str">
            <v>藤原　大輔</v>
          </cell>
        </row>
        <row r="780">
          <cell r="A780">
            <v>776</v>
          </cell>
          <cell r="B780" t="str">
            <v>4926</v>
          </cell>
          <cell r="C780">
            <v>4926</v>
          </cell>
          <cell r="D780">
            <v>204519</v>
          </cell>
          <cell r="E780" t="str">
            <v>京都市西陣</v>
          </cell>
          <cell r="F780" t="str">
            <v>みずのや医院</v>
          </cell>
          <cell r="G780" t="str">
            <v/>
          </cell>
          <cell r="H780" t="str">
            <v>602-8448</v>
          </cell>
          <cell r="I780" t="str">
            <v>上京区今出川通大宮西入元北小路町１６９－３ 高田ビル１Ｆ</v>
          </cell>
          <cell r="J780" t="str">
            <v>602-8448上京区今出川通大宮西入元北小路町１６９－３ 高田ビル１Ｆ</v>
          </cell>
          <cell r="K780" t="str">
            <v/>
          </cell>
          <cell r="L780" t="str">
            <v>075-441-8670</v>
          </cell>
          <cell r="M780" t="str">
            <v/>
          </cell>
          <cell r="N780" t="str">
            <v>075-441-8670</v>
          </cell>
          <cell r="P780" t="str">
            <v>みずのや医院</v>
          </cell>
          <cell r="Q780" t="str">
            <v>602-8448</v>
          </cell>
          <cell r="R780" t="str">
            <v>上京区今出川通大宮西入元北小路町１６９－３ 高田ビル１Ｆ</v>
          </cell>
          <cell r="S780" t="str">
            <v>075-441-8670</v>
          </cell>
          <cell r="T780" t="str">
            <v>075-432-8647</v>
          </cell>
          <cell r="U780">
            <v>310</v>
          </cell>
          <cell r="V780" t="str">
            <v/>
          </cell>
          <cell r="W780" t="str">
            <v/>
          </cell>
          <cell r="X780" t="str">
            <v>28.8.26 二混・四混・水痘追加</v>
          </cell>
          <cell r="Z780">
            <v>1</v>
          </cell>
          <cell r="AA780" t="str">
            <v/>
          </cell>
          <cell r="AB780">
            <v>1</v>
          </cell>
          <cell r="AC780" t="str">
            <v/>
          </cell>
          <cell r="AD780">
            <v>1</v>
          </cell>
          <cell r="AE780">
            <v>1</v>
          </cell>
          <cell r="AF780">
            <v>1</v>
          </cell>
          <cell r="AG780">
            <v>1</v>
          </cell>
          <cell r="AH780" t="str">
            <v/>
          </cell>
          <cell r="AI780" t="str">
            <v/>
          </cell>
          <cell r="AJ780">
            <v>1</v>
          </cell>
          <cell r="AK780">
            <v>1</v>
          </cell>
          <cell r="AL780">
            <v>1</v>
          </cell>
          <cell r="AM780">
            <v>1</v>
          </cell>
          <cell r="AN780">
            <v>1</v>
          </cell>
          <cell r="AR780">
            <v>1</v>
          </cell>
          <cell r="AS780">
            <v>1</v>
          </cell>
          <cell r="AU780">
            <v>1</v>
          </cell>
          <cell r="AV780" t="str">
            <v/>
          </cell>
          <cell r="AW780">
            <v>1</v>
          </cell>
          <cell r="AX780" t="str">
            <v/>
          </cell>
          <cell r="AY780">
            <v>1</v>
          </cell>
          <cell r="AZ780">
            <v>1</v>
          </cell>
          <cell r="BA780">
            <v>1</v>
          </cell>
          <cell r="BB780">
            <v>1</v>
          </cell>
          <cell r="BC780">
            <v>1</v>
          </cell>
          <cell r="BD780">
            <v>1</v>
          </cell>
          <cell r="BE780">
            <v>1</v>
          </cell>
          <cell r="BF780">
            <v>1</v>
          </cell>
          <cell r="BG780">
            <v>1</v>
          </cell>
          <cell r="BH780">
            <v>1</v>
          </cell>
          <cell r="BI780">
            <v>1</v>
          </cell>
          <cell r="BM780" t="str">
            <v/>
          </cell>
          <cell r="BN780" t="str">
            <v/>
          </cell>
          <cell r="BP780">
            <v>1</v>
          </cell>
          <cell r="BQ780">
            <v>1</v>
          </cell>
          <cell r="BS780">
            <v>1</v>
          </cell>
          <cell r="BT780">
            <v>1</v>
          </cell>
          <cell r="BU780" t="str">
            <v>26.6.9</v>
          </cell>
          <cell r="BW780">
            <v>1</v>
          </cell>
          <cell r="BX780">
            <v>1</v>
          </cell>
          <cell r="BY780" t="str">
            <v/>
          </cell>
          <cell r="CA780" t="str">
            <v/>
          </cell>
          <cell r="CB780" t="str">
            <v/>
          </cell>
          <cell r="CD780">
            <v>1</v>
          </cell>
          <cell r="CE780" t="str">
            <v>水谷　正太</v>
          </cell>
          <cell r="CG780" t="str">
            <v>水谷　正太</v>
          </cell>
          <cell r="CH780" t="str">
            <v>水谷　正太</v>
          </cell>
        </row>
        <row r="781">
          <cell r="A781">
            <v>777</v>
          </cell>
          <cell r="B781" t="str">
            <v>6426</v>
          </cell>
          <cell r="D781">
            <v>407336</v>
          </cell>
          <cell r="E781" t="str">
            <v>下京東部</v>
          </cell>
          <cell r="F781" t="str">
            <v>志馬クリニック京都</v>
          </cell>
          <cell r="G781" t="str">
            <v/>
          </cell>
          <cell r="H781" t="str">
            <v>600-8216</v>
          </cell>
          <cell r="I781" t="str">
            <v>下京区東洞院通七条下ル２丁目東塩小路町７１９ 京都駅前ＳＫビル３Ｆ</v>
          </cell>
          <cell r="J781" t="str">
            <v>600-8216下京区東洞院通七条下ル２丁目東塩小路町７１９ 京都駅前ＳＫビル３Ｆ</v>
          </cell>
          <cell r="K781" t="str">
            <v/>
          </cell>
          <cell r="L781" t="str">
            <v>075-708-8922</v>
          </cell>
          <cell r="M781" t="str">
            <v/>
          </cell>
          <cell r="N781" t="str">
            <v>075-708-8911</v>
          </cell>
          <cell r="P781" t="str">
            <v>志馬クリニック京都</v>
          </cell>
          <cell r="Q781" t="str">
            <v>600-8216</v>
          </cell>
          <cell r="R781" t="str">
            <v>下京区東洞院通七条下ル２丁目東塩小路町７１９ 京都駅前ＳＫビル３Ｆ</v>
          </cell>
          <cell r="S781" t="str">
            <v>075-708-8922</v>
          </cell>
          <cell r="T781" t="str">
            <v>075-708-8922</v>
          </cell>
          <cell r="U781">
            <v>845</v>
          </cell>
          <cell r="AL781">
            <v>1</v>
          </cell>
          <cell r="AR781">
            <v>1</v>
          </cell>
          <cell r="BG781">
            <v>1</v>
          </cell>
          <cell r="BM781" t="str">
            <v/>
          </cell>
          <cell r="BN781" t="str">
            <v/>
          </cell>
          <cell r="BP781">
            <v>1</v>
          </cell>
          <cell r="BS781">
            <v>1</v>
          </cell>
          <cell r="BT781">
            <v>1</v>
          </cell>
          <cell r="BW781" t="str">
            <v/>
          </cell>
          <cell r="BX781" t="str">
            <v/>
          </cell>
          <cell r="BY781" t="str">
            <v/>
          </cell>
          <cell r="CA781" t="str">
            <v/>
          </cell>
          <cell r="CB781" t="str">
            <v/>
          </cell>
          <cell r="CG781" t="str">
            <v>藤原　睦子、志馬　裕明、志馬　千佳</v>
          </cell>
          <cell r="CH781" t="str">
            <v>藤原　睦子、志馬　裕明、志馬　千佳</v>
          </cell>
        </row>
        <row r="782">
          <cell r="A782">
            <v>778</v>
          </cell>
          <cell r="B782" t="str">
            <v>6621</v>
          </cell>
          <cell r="P782" t="str">
            <v>医療法人社団悠水会　桂川みずた耳鼻咽喉科</v>
          </cell>
          <cell r="Q782" t="str">
            <v>615-8036</v>
          </cell>
          <cell r="R782" t="str">
            <v>西京区下津林南大般若町37リペアス下津林3F</v>
          </cell>
          <cell r="S782" t="str">
            <v>075-393-3387</v>
          </cell>
          <cell r="T782" t="str">
            <v>075-393-3311</v>
          </cell>
          <cell r="U782">
            <v>4435</v>
          </cell>
          <cell r="X782" t="str">
            <v>R4.1.7開設_x000D_
R4.4.22接種内容変更_x000D_
R5.5.1名称変更</v>
          </cell>
          <cell r="Z782">
            <v>1</v>
          </cell>
          <cell r="AA782">
            <v>2</v>
          </cell>
          <cell r="AB782">
            <v>2</v>
          </cell>
          <cell r="AD782">
            <v>2</v>
          </cell>
          <cell r="AE782">
            <v>1</v>
          </cell>
          <cell r="AF782">
            <v>1</v>
          </cell>
          <cell r="AG782">
            <v>1</v>
          </cell>
          <cell r="AJ782">
            <v>1</v>
          </cell>
          <cell r="AK782">
            <v>2</v>
          </cell>
          <cell r="AL782">
            <v>1</v>
          </cell>
          <cell r="AM782">
            <v>2</v>
          </cell>
          <cell r="AN782">
            <v>2</v>
          </cell>
          <cell r="AO782">
            <v>2</v>
          </cell>
          <cell r="AR782">
            <v>1</v>
          </cell>
          <cell r="AS782">
            <v>1</v>
          </cell>
          <cell r="AU782">
            <v>1</v>
          </cell>
          <cell r="AV782">
            <v>2</v>
          </cell>
          <cell r="AW782">
            <v>2</v>
          </cell>
          <cell r="AY782">
            <v>2</v>
          </cell>
          <cell r="AZ782">
            <v>1</v>
          </cell>
          <cell r="BA782">
            <v>1</v>
          </cell>
          <cell r="BD782">
            <v>1</v>
          </cell>
          <cell r="BE782">
            <v>1</v>
          </cell>
          <cell r="BF782">
            <v>2</v>
          </cell>
          <cell r="BG782">
            <v>1</v>
          </cell>
          <cell r="BH782">
            <v>2</v>
          </cell>
          <cell r="BI782">
            <v>2</v>
          </cell>
          <cell r="BJ782">
            <v>2</v>
          </cell>
          <cell r="BP782">
            <v>1</v>
          </cell>
          <cell r="BQ782">
            <v>1</v>
          </cell>
          <cell r="BS782">
            <v>1</v>
          </cell>
          <cell r="BT782">
            <v>1</v>
          </cell>
          <cell r="BW782">
            <v>1</v>
          </cell>
          <cell r="BX782">
            <v>1</v>
          </cell>
          <cell r="CG782" t="str">
            <v>水田　匡信</v>
          </cell>
          <cell r="CH782" t="str">
            <v>水田　匡信</v>
          </cell>
        </row>
        <row r="783">
          <cell r="A783">
            <v>779</v>
          </cell>
          <cell r="B783" t="str">
            <v>1429</v>
          </cell>
          <cell r="C783">
            <v>1429</v>
          </cell>
          <cell r="D783">
            <v>604684</v>
          </cell>
          <cell r="E783" t="str">
            <v>左京</v>
          </cell>
          <cell r="F783" t="str">
            <v>藤原医院</v>
          </cell>
          <cell r="G783" t="str">
            <v/>
          </cell>
          <cell r="H783" t="str">
            <v>606-8285</v>
          </cell>
          <cell r="I783" t="str">
            <v>左京区北白川東久保田町６６</v>
          </cell>
          <cell r="J783" t="str">
            <v>606-8285左京区北白川東久保田町６６</v>
          </cell>
          <cell r="K783" t="str">
            <v/>
          </cell>
          <cell r="L783" t="str">
            <v>075-711-8885</v>
          </cell>
          <cell r="M783" t="str">
            <v/>
          </cell>
          <cell r="N783" t="str">
            <v>075-781-4961</v>
          </cell>
          <cell r="P783" t="str">
            <v>藤原医院</v>
          </cell>
          <cell r="Q783" t="str">
            <v>606-8285</v>
          </cell>
          <cell r="R783" t="str">
            <v>左京区北白川東久保田町６６</v>
          </cell>
          <cell r="S783" t="str">
            <v>075-711-8885</v>
          </cell>
          <cell r="T783" t="str">
            <v>075-781-4961</v>
          </cell>
          <cell r="U783">
            <v>1281</v>
          </cell>
          <cell r="V783" t="str">
            <v/>
          </cell>
          <cell r="W783" t="str">
            <v/>
          </cell>
          <cell r="X783" t="str">
            <v>24.6.25_x000D_
R3.11.2確認</v>
          </cell>
          <cell r="Z783">
            <v>1</v>
          </cell>
          <cell r="AA783">
            <v>1</v>
          </cell>
          <cell r="AC783">
            <v>1</v>
          </cell>
          <cell r="AD783">
            <v>1</v>
          </cell>
          <cell r="AE783">
            <v>1</v>
          </cell>
          <cell r="AF783">
            <v>1</v>
          </cell>
          <cell r="AG783">
            <v>1</v>
          </cell>
          <cell r="AH783" t="str">
            <v/>
          </cell>
          <cell r="AI783" t="str">
            <v/>
          </cell>
          <cell r="AK783">
            <v>1</v>
          </cell>
          <cell r="AL783">
            <v>1</v>
          </cell>
          <cell r="AM783">
            <v>1</v>
          </cell>
          <cell r="AN783">
            <v>1</v>
          </cell>
          <cell r="AR783">
            <v>1</v>
          </cell>
          <cell r="AS783">
            <v>1</v>
          </cell>
          <cell r="AU783">
            <v>1</v>
          </cell>
          <cell r="AV783">
            <v>1</v>
          </cell>
          <cell r="AW783">
            <v>1</v>
          </cell>
          <cell r="AX783">
            <v>1</v>
          </cell>
          <cell r="AY783">
            <v>1</v>
          </cell>
          <cell r="AZ783">
            <v>1</v>
          </cell>
          <cell r="BA783">
            <v>1</v>
          </cell>
          <cell r="BB783">
            <v>1</v>
          </cell>
          <cell r="BC783" t="str">
            <v/>
          </cell>
          <cell r="BD783">
            <v>1</v>
          </cell>
          <cell r="BE783">
            <v>1</v>
          </cell>
          <cell r="BF783">
            <v>1</v>
          </cell>
          <cell r="BG783">
            <v>1</v>
          </cell>
          <cell r="BH783">
            <v>1</v>
          </cell>
          <cell r="BI783">
            <v>1</v>
          </cell>
          <cell r="BM783" t="str">
            <v/>
          </cell>
          <cell r="BN783" t="str">
            <v/>
          </cell>
          <cell r="BP783">
            <v>1</v>
          </cell>
          <cell r="BQ783">
            <v>1</v>
          </cell>
          <cell r="BS783">
            <v>1</v>
          </cell>
          <cell r="BT783">
            <v>1</v>
          </cell>
          <cell r="BW783" t="str">
            <v/>
          </cell>
          <cell r="BX783" t="str">
            <v/>
          </cell>
          <cell r="BY783" t="str">
            <v/>
          </cell>
          <cell r="CA783" t="str">
            <v/>
          </cell>
          <cell r="CB783" t="str">
            <v/>
          </cell>
          <cell r="CE783" t="str">
            <v/>
          </cell>
          <cell r="CG783" t="str">
            <v>藤原　明達</v>
          </cell>
          <cell r="CH783" t="str">
            <v>藤原　明達</v>
          </cell>
        </row>
        <row r="784">
          <cell r="A784">
            <v>780</v>
          </cell>
          <cell r="B784" t="str">
            <v>2195</v>
          </cell>
          <cell r="C784">
            <v>2195</v>
          </cell>
          <cell r="D784">
            <v>904795</v>
          </cell>
          <cell r="E784" t="str">
            <v>伏見</v>
          </cell>
          <cell r="F784" t="str">
            <v>水田医院</v>
          </cell>
          <cell r="G784" t="str">
            <v/>
          </cell>
          <cell r="H784" t="str">
            <v>612-0889</v>
          </cell>
          <cell r="I784" t="str">
            <v>伏見区深草直違橋４丁目３４８</v>
          </cell>
          <cell r="J784" t="str">
            <v>612-0889伏見区深草直違橋４丁目３４８</v>
          </cell>
          <cell r="K784" t="str">
            <v/>
          </cell>
          <cell r="L784" t="str">
            <v>075-641-1440</v>
          </cell>
          <cell r="M784" t="str">
            <v/>
          </cell>
          <cell r="N784" t="str">
            <v>075-641-1448</v>
          </cell>
          <cell r="P784" t="str">
            <v>水田医院</v>
          </cell>
          <cell r="Q784" t="str">
            <v>612-0889</v>
          </cell>
          <cell r="R784" t="str">
            <v>伏見区深草直違橋４丁目３４８</v>
          </cell>
          <cell r="S784" t="str">
            <v>075-641-1440</v>
          </cell>
          <cell r="U784">
            <v>2410</v>
          </cell>
          <cell r="V784" t="str">
            <v/>
          </cell>
          <cell r="W784" t="str">
            <v/>
          </cell>
          <cell r="X784" t="str">
            <v/>
          </cell>
          <cell r="Z784" t="str">
            <v/>
          </cell>
          <cell r="AA784" t="str">
            <v/>
          </cell>
          <cell r="AB784" t="str">
            <v/>
          </cell>
          <cell r="AC784">
            <v>1</v>
          </cell>
          <cell r="AE784" t="str">
            <v/>
          </cell>
          <cell r="AF784" t="str">
            <v/>
          </cell>
          <cell r="AG784" t="str">
            <v/>
          </cell>
          <cell r="AH784" t="str">
            <v/>
          </cell>
          <cell r="AI784" t="str">
            <v/>
          </cell>
          <cell r="AK784" t="str">
            <v/>
          </cell>
          <cell r="AL784" t="str">
            <v/>
          </cell>
          <cell r="AM784" t="str">
            <v/>
          </cell>
          <cell r="AN784" t="str">
            <v/>
          </cell>
          <cell r="AR784">
            <v>1</v>
          </cell>
          <cell r="AS784" t="str">
            <v/>
          </cell>
          <cell r="AU784" t="str">
            <v/>
          </cell>
          <cell r="AV784" t="str">
            <v/>
          </cell>
          <cell r="AW784" t="str">
            <v/>
          </cell>
          <cell r="AX784">
            <v>1</v>
          </cell>
          <cell r="AY784" t="str">
            <v/>
          </cell>
          <cell r="AZ784" t="str">
            <v/>
          </cell>
          <cell r="BA784" t="str">
            <v/>
          </cell>
          <cell r="BB784" t="str">
            <v/>
          </cell>
          <cell r="BC784" t="str">
            <v/>
          </cell>
          <cell r="BE784" t="str">
            <v/>
          </cell>
          <cell r="BF784" t="str">
            <v/>
          </cell>
          <cell r="BG784" t="str">
            <v/>
          </cell>
          <cell r="BH784" t="str">
            <v/>
          </cell>
          <cell r="BI784" t="str">
            <v/>
          </cell>
          <cell r="BM784" t="str">
            <v/>
          </cell>
          <cell r="BN784" t="str">
            <v/>
          </cell>
          <cell r="BP784">
            <v>1</v>
          </cell>
          <cell r="BQ784">
            <v>1</v>
          </cell>
          <cell r="BS784" t="str">
            <v/>
          </cell>
          <cell r="BT784" t="str">
            <v/>
          </cell>
          <cell r="BW784" t="str">
            <v/>
          </cell>
          <cell r="BX784" t="str">
            <v/>
          </cell>
          <cell r="BY784" t="str">
            <v/>
          </cell>
          <cell r="CA784" t="str">
            <v/>
          </cell>
          <cell r="CB784" t="str">
            <v/>
          </cell>
          <cell r="CD784" t="str">
            <v/>
          </cell>
          <cell r="CE784" t="str">
            <v/>
          </cell>
          <cell r="CG784" t="str">
            <v>水田　康雄</v>
          </cell>
          <cell r="CH784" t="str">
            <v>水田　康雄</v>
          </cell>
        </row>
        <row r="785">
          <cell r="A785">
            <v>781</v>
          </cell>
          <cell r="B785" t="str">
            <v>6388</v>
          </cell>
          <cell r="C785">
            <v>6388</v>
          </cell>
          <cell r="D785">
            <v>407310</v>
          </cell>
          <cell r="E785" t="str">
            <v>下京東部</v>
          </cell>
          <cell r="F785" t="str">
            <v>ふじと整形外科医院</v>
          </cell>
          <cell r="G785" t="str">
            <v/>
          </cell>
          <cell r="H785" t="str">
            <v>600-8095</v>
          </cell>
          <cell r="I785" t="str">
            <v>下京区東洞院通綾小路下ル扇酒屋町２８３－１</v>
          </cell>
          <cell r="J785" t="str">
            <v>600-8095下京区東洞院通綾小路下ル扇酒屋町２８３－１</v>
          </cell>
          <cell r="K785" t="str">
            <v/>
          </cell>
          <cell r="L785" t="str">
            <v>075-351-7630</v>
          </cell>
          <cell r="M785" t="str">
            <v/>
          </cell>
          <cell r="N785" t="str">
            <v>075-351-7630</v>
          </cell>
          <cell r="P785" t="str">
            <v>ふじと整形外科医院</v>
          </cell>
          <cell r="Q785" t="str">
            <v>600-8095</v>
          </cell>
          <cell r="R785" t="str">
            <v>下京区東洞院通綾小路下ル扇酒屋町２８３－１</v>
          </cell>
          <cell r="S785" t="str">
            <v>075-351-7630</v>
          </cell>
          <cell r="U785">
            <v>804</v>
          </cell>
          <cell r="V785" t="str">
            <v/>
          </cell>
          <cell r="W785" t="str">
            <v/>
          </cell>
          <cell r="X785" t="str">
            <v>R6.4.30　閉院</v>
          </cell>
          <cell r="Z785" t="str">
            <v/>
          </cell>
          <cell r="AA785" t="str">
            <v/>
          </cell>
          <cell r="AB785" t="str">
            <v/>
          </cell>
          <cell r="AC785" t="str">
            <v/>
          </cell>
          <cell r="AD785" t="str">
            <v/>
          </cell>
          <cell r="AE785" t="str">
            <v/>
          </cell>
          <cell r="AF785" t="str">
            <v/>
          </cell>
          <cell r="AG785" t="str">
            <v/>
          </cell>
          <cell r="AH785" t="str">
            <v/>
          </cell>
          <cell r="AI785" t="str">
            <v/>
          </cell>
          <cell r="AK785" t="str">
            <v/>
          </cell>
          <cell r="AL785" t="str">
            <v/>
          </cell>
          <cell r="AM785" t="str">
            <v/>
          </cell>
          <cell r="AN785" t="str">
            <v/>
          </cell>
          <cell r="AS785" t="str">
            <v/>
          </cell>
          <cell r="AU785" t="str">
            <v/>
          </cell>
          <cell r="AV785" t="str">
            <v/>
          </cell>
          <cell r="AW785" t="str">
            <v/>
          </cell>
          <cell r="AX785" t="str">
            <v/>
          </cell>
          <cell r="AY785" t="str">
            <v/>
          </cell>
          <cell r="AZ785" t="str">
            <v/>
          </cell>
          <cell r="BA785" t="str">
            <v/>
          </cell>
          <cell r="BB785" t="str">
            <v/>
          </cell>
          <cell r="BC785" t="str">
            <v/>
          </cell>
          <cell r="BE785" t="str">
            <v/>
          </cell>
          <cell r="BF785" t="str">
            <v/>
          </cell>
          <cell r="BG785" t="str">
            <v/>
          </cell>
          <cell r="BH785" t="str">
            <v/>
          </cell>
          <cell r="BI785" t="str">
            <v/>
          </cell>
          <cell r="BM785" t="str">
            <v/>
          </cell>
          <cell r="BN785" t="str">
            <v/>
          </cell>
          <cell r="BS785" t="str">
            <v/>
          </cell>
          <cell r="BT785" t="str">
            <v/>
          </cell>
          <cell r="BW785" t="str">
            <v/>
          </cell>
          <cell r="BX785" t="str">
            <v/>
          </cell>
          <cell r="BY785" t="str">
            <v/>
          </cell>
          <cell r="CA785" t="str">
            <v/>
          </cell>
          <cell r="CB785" t="str">
            <v/>
          </cell>
          <cell r="CD785" t="str">
            <v/>
          </cell>
          <cell r="CE785" t="str">
            <v/>
          </cell>
        </row>
        <row r="786">
          <cell r="A786">
            <v>782</v>
          </cell>
          <cell r="B786" t="str">
            <v>6477</v>
          </cell>
          <cell r="C786">
            <v>5968</v>
          </cell>
          <cell r="D786">
            <v>2801676</v>
          </cell>
          <cell r="E786" t="str">
            <v>宇治久世</v>
          </cell>
          <cell r="F786" t="str">
            <v>水田乳腺クリニック</v>
          </cell>
          <cell r="G786" t="str">
            <v/>
          </cell>
          <cell r="H786" t="str">
            <v>610-0121</v>
          </cell>
          <cell r="I786" t="str">
            <v>城陽市寺田樋尻５４－１</v>
          </cell>
          <cell r="J786" t="str">
            <v>610-0121城陽市寺田樋尻５４－１</v>
          </cell>
          <cell r="K786" t="str">
            <v/>
          </cell>
          <cell r="L786" t="str">
            <v>0774-57-2211</v>
          </cell>
          <cell r="M786" t="str">
            <v/>
          </cell>
          <cell r="N786" t="str">
            <v>0774-57-2200</v>
          </cell>
          <cell r="P786" t="str">
            <v>水田乳腺クリニック</v>
          </cell>
          <cell r="Q786" t="str">
            <v>610-0121</v>
          </cell>
          <cell r="R786" t="str">
            <v>城陽市寺田樋尻５４－１</v>
          </cell>
          <cell r="S786" t="str">
            <v>0774-57-2211</v>
          </cell>
          <cell r="U786">
            <v>3302</v>
          </cell>
          <cell r="V786" t="str">
            <v/>
          </cell>
          <cell r="W786" t="str">
            <v/>
          </cell>
          <cell r="X786" t="str">
            <v>25.10.23</v>
          </cell>
          <cell r="Z786" t="str">
            <v/>
          </cell>
          <cell r="AA786" t="str">
            <v/>
          </cell>
          <cell r="AB786" t="str">
            <v/>
          </cell>
          <cell r="AC786" t="str">
            <v/>
          </cell>
          <cell r="AD786" t="str">
            <v/>
          </cell>
          <cell r="AE786" t="str">
            <v/>
          </cell>
          <cell r="AF786" t="str">
            <v/>
          </cell>
          <cell r="AG786" t="str">
            <v/>
          </cell>
          <cell r="AH786" t="str">
            <v/>
          </cell>
          <cell r="AI786" t="str">
            <v/>
          </cell>
          <cell r="AK786" t="str">
            <v/>
          </cell>
          <cell r="AL786" t="str">
            <v/>
          </cell>
          <cell r="AM786" t="str">
            <v/>
          </cell>
          <cell r="AN786" t="str">
            <v/>
          </cell>
          <cell r="AR786">
            <v>1</v>
          </cell>
          <cell r="AS786">
            <v>1</v>
          </cell>
          <cell r="AU786" t="str">
            <v/>
          </cell>
          <cell r="AV786" t="str">
            <v/>
          </cell>
          <cell r="AW786" t="str">
            <v/>
          </cell>
          <cell r="AX786" t="str">
            <v/>
          </cell>
          <cell r="AY786" t="str">
            <v/>
          </cell>
          <cell r="AZ786" t="str">
            <v/>
          </cell>
          <cell r="BA786" t="str">
            <v/>
          </cell>
          <cell r="BB786" t="str">
            <v/>
          </cell>
          <cell r="BC786" t="str">
            <v/>
          </cell>
          <cell r="BE786" t="str">
            <v/>
          </cell>
          <cell r="BF786" t="str">
            <v/>
          </cell>
          <cell r="BG786" t="str">
            <v/>
          </cell>
          <cell r="BH786" t="str">
            <v/>
          </cell>
          <cell r="BI786" t="str">
            <v/>
          </cell>
          <cell r="BM786" t="str">
            <v/>
          </cell>
          <cell r="BN786" t="str">
            <v/>
          </cell>
          <cell r="BP786">
            <v>1</v>
          </cell>
          <cell r="BQ786">
            <v>1</v>
          </cell>
          <cell r="BS786" t="str">
            <v/>
          </cell>
          <cell r="BT786" t="str">
            <v/>
          </cell>
          <cell r="BW786" t="str">
            <v/>
          </cell>
          <cell r="BX786" t="str">
            <v/>
          </cell>
          <cell r="BY786" t="str">
            <v/>
          </cell>
          <cell r="CA786" t="str">
            <v/>
          </cell>
          <cell r="CB786" t="str">
            <v/>
          </cell>
          <cell r="CD786" t="str">
            <v/>
          </cell>
          <cell r="CE786" t="str">
            <v/>
          </cell>
          <cell r="CH786" t="str">
            <v>水田　成彦</v>
          </cell>
        </row>
        <row r="787">
          <cell r="A787">
            <v>783</v>
          </cell>
          <cell r="B787" t="str">
            <v>2285</v>
          </cell>
          <cell r="C787">
            <v>2285</v>
          </cell>
          <cell r="D787">
            <v>905727</v>
          </cell>
          <cell r="E787" t="str">
            <v>伏見</v>
          </cell>
          <cell r="F787" t="str">
            <v>ふじもり医院</v>
          </cell>
          <cell r="G787" t="str">
            <v/>
          </cell>
          <cell r="H787" t="str">
            <v>612-0836</v>
          </cell>
          <cell r="I787" t="str">
            <v>伏見区深草大亀谷安信町２２</v>
          </cell>
          <cell r="J787" t="str">
            <v>612-0836伏見区深草大亀谷安信町２２</v>
          </cell>
          <cell r="K787" t="str">
            <v/>
          </cell>
          <cell r="L787" t="str">
            <v>075-646-2100</v>
          </cell>
          <cell r="M787" t="str">
            <v/>
          </cell>
          <cell r="N787" t="str">
            <v>075-646-2100</v>
          </cell>
          <cell r="P787" t="str">
            <v>ふじもり医院</v>
          </cell>
          <cell r="Q787" t="str">
            <v>612-0836</v>
          </cell>
          <cell r="R787" t="str">
            <v>伏見区深草大亀谷安信町２２</v>
          </cell>
          <cell r="S787" t="str">
            <v>075-646-2100</v>
          </cell>
          <cell r="U787">
            <v>2443</v>
          </cell>
          <cell r="V787" t="str">
            <v/>
          </cell>
          <cell r="W787" t="str">
            <v/>
          </cell>
          <cell r="X787" t="str">
            <v>R3.11.17確認</v>
          </cell>
          <cell r="Z787">
            <v>1</v>
          </cell>
          <cell r="AB787">
            <v>1</v>
          </cell>
          <cell r="AC787">
            <v>1</v>
          </cell>
          <cell r="AD787">
            <v>1</v>
          </cell>
          <cell r="AE787">
            <v>1</v>
          </cell>
          <cell r="AF787">
            <v>1</v>
          </cell>
          <cell r="AG787">
            <v>1</v>
          </cell>
          <cell r="AH787">
            <v>1</v>
          </cell>
          <cell r="AI787">
            <v>1</v>
          </cell>
          <cell r="AJ787">
            <v>1</v>
          </cell>
          <cell r="AK787">
            <v>1</v>
          </cell>
          <cell r="AL787">
            <v>1</v>
          </cell>
          <cell r="AM787">
            <v>1</v>
          </cell>
          <cell r="AN787">
            <v>1</v>
          </cell>
          <cell r="AR787">
            <v>1</v>
          </cell>
          <cell r="AS787">
            <v>1</v>
          </cell>
          <cell r="AU787">
            <v>1</v>
          </cell>
          <cell r="AW787">
            <v>1</v>
          </cell>
          <cell r="AX787">
            <v>1</v>
          </cell>
          <cell r="AY787">
            <v>1</v>
          </cell>
          <cell r="AZ787">
            <v>1</v>
          </cell>
          <cell r="BA787">
            <v>1</v>
          </cell>
          <cell r="BB787">
            <v>1</v>
          </cell>
          <cell r="BC787" t="str">
            <v/>
          </cell>
          <cell r="BD787">
            <v>1</v>
          </cell>
          <cell r="BE787">
            <v>1</v>
          </cell>
          <cell r="BF787">
            <v>1</v>
          </cell>
          <cell r="BG787">
            <v>1</v>
          </cell>
          <cell r="BH787">
            <v>1</v>
          </cell>
          <cell r="BI787">
            <v>1</v>
          </cell>
          <cell r="BM787" t="str">
            <v/>
          </cell>
          <cell r="BN787" t="str">
            <v/>
          </cell>
          <cell r="BP787">
            <v>1</v>
          </cell>
          <cell r="BQ787">
            <v>1</v>
          </cell>
          <cell r="BS787">
            <v>1</v>
          </cell>
          <cell r="BT787">
            <v>1</v>
          </cell>
          <cell r="BW787" t="str">
            <v/>
          </cell>
          <cell r="BX787" t="str">
            <v/>
          </cell>
          <cell r="BY787" t="str">
            <v/>
          </cell>
          <cell r="CA787" t="str">
            <v/>
          </cell>
          <cell r="CB787" t="str">
            <v/>
          </cell>
          <cell r="CE787" t="str">
            <v/>
          </cell>
          <cell r="CG787" t="str">
            <v>藤森　千尋</v>
          </cell>
          <cell r="CH787" t="str">
            <v>藤森　千尋</v>
          </cell>
        </row>
        <row r="788">
          <cell r="A788">
            <v>784</v>
          </cell>
          <cell r="B788" t="str">
            <v>6262</v>
          </cell>
          <cell r="C788">
            <v>6262</v>
          </cell>
          <cell r="D788">
            <v>308906</v>
          </cell>
          <cell r="E788" t="str">
            <v>中京西部</v>
          </cell>
          <cell r="F788" t="str">
            <v>みずしま小児クリニック</v>
          </cell>
          <cell r="G788" t="str">
            <v/>
          </cell>
          <cell r="H788" t="str">
            <v>604-8466</v>
          </cell>
          <cell r="I788" t="str">
            <v>中京区西ノ京南大炊御門町８ 阪急ＯＡＳＩＳ円町店２Ｆ</v>
          </cell>
          <cell r="J788" t="str">
            <v>604-8466中京区西ノ京南大炊御門町８ 阪急ＯＡＳＩＳ円町店２Ｆ</v>
          </cell>
          <cell r="K788" t="str">
            <v>★</v>
          </cell>
          <cell r="L788" t="str">
            <v>075-406-0931</v>
          </cell>
          <cell r="M788" t="str">
            <v/>
          </cell>
          <cell r="N788" t="str">
            <v>075-406-0932</v>
          </cell>
          <cell r="P788" t="str">
            <v>みずしま小児クリニック</v>
          </cell>
          <cell r="Q788" t="str">
            <v>604-8466</v>
          </cell>
          <cell r="R788" t="str">
            <v>中京区西ノ京南大炊御門町８阪急ＯＡＳＩＳ円町店２Ｆ</v>
          </cell>
          <cell r="S788" t="str">
            <v>075-406-0931</v>
          </cell>
          <cell r="T788" t="str">
            <v>075-406-0932</v>
          </cell>
          <cell r="U788">
            <v>732</v>
          </cell>
          <cell r="V788" t="str">
            <v/>
          </cell>
          <cell r="W788" t="str">
            <v/>
          </cell>
          <cell r="X788" t="str">
            <v>28.8.4新規／R5.4.11ＨＰＶ公表追加</v>
          </cell>
          <cell r="Z788">
            <v>1</v>
          </cell>
          <cell r="AA788">
            <v>1</v>
          </cell>
          <cell r="AB788">
            <v>1</v>
          </cell>
          <cell r="AC788">
            <v>1</v>
          </cell>
          <cell r="AD788">
            <v>1</v>
          </cell>
          <cell r="AE788">
            <v>1</v>
          </cell>
          <cell r="AF788">
            <v>1</v>
          </cell>
          <cell r="AG788">
            <v>1</v>
          </cell>
          <cell r="AH788">
            <v>1</v>
          </cell>
          <cell r="AI788">
            <v>1</v>
          </cell>
          <cell r="AJ788">
            <v>1</v>
          </cell>
          <cell r="AK788">
            <v>1</v>
          </cell>
          <cell r="AL788">
            <v>1</v>
          </cell>
          <cell r="AM788">
            <v>1</v>
          </cell>
          <cell r="AN788">
            <v>1</v>
          </cell>
          <cell r="AO788">
            <v>1</v>
          </cell>
          <cell r="AR788">
            <v>1</v>
          </cell>
          <cell r="AS788">
            <v>1</v>
          </cell>
          <cell r="AU788">
            <v>1</v>
          </cell>
          <cell r="AV788">
            <v>1</v>
          </cell>
          <cell r="AW788">
            <v>1</v>
          </cell>
          <cell r="AX788">
            <v>1</v>
          </cell>
          <cell r="AY788">
            <v>1</v>
          </cell>
          <cell r="AZ788">
            <v>1</v>
          </cell>
          <cell r="BA788">
            <v>1</v>
          </cell>
          <cell r="BB788">
            <v>1</v>
          </cell>
          <cell r="BC788">
            <v>1</v>
          </cell>
          <cell r="BD788">
            <v>1</v>
          </cell>
          <cell r="BE788">
            <v>1</v>
          </cell>
          <cell r="BF788">
            <v>1</v>
          </cell>
          <cell r="BG788">
            <v>1</v>
          </cell>
          <cell r="BH788">
            <v>1</v>
          </cell>
          <cell r="BI788">
            <v>1</v>
          </cell>
          <cell r="BJ788">
            <v>1</v>
          </cell>
          <cell r="BM788">
            <v>1</v>
          </cell>
          <cell r="BN788" t="str">
            <v>水嶋　康浩</v>
          </cell>
          <cell r="BP788">
            <v>1</v>
          </cell>
          <cell r="BQ788">
            <v>1</v>
          </cell>
          <cell r="BS788">
            <v>1</v>
          </cell>
          <cell r="BT788">
            <v>1</v>
          </cell>
          <cell r="BU788" t="str">
            <v>28.8.4新規</v>
          </cell>
          <cell r="BW788" t="str">
            <v/>
          </cell>
          <cell r="BX788" t="str">
            <v/>
          </cell>
          <cell r="BY788" t="str">
            <v/>
          </cell>
          <cell r="CA788" t="str">
            <v/>
          </cell>
          <cell r="CB788" t="str">
            <v/>
          </cell>
          <cell r="CE788" t="str">
            <v/>
          </cell>
          <cell r="CG788" t="str">
            <v>水嶋　康浩</v>
          </cell>
          <cell r="CH788" t="str">
            <v>水嶋　康浩</v>
          </cell>
        </row>
        <row r="789">
          <cell r="A789">
            <v>785</v>
          </cell>
          <cell r="B789" t="str">
            <v>5346</v>
          </cell>
          <cell r="D789">
            <v>3500079</v>
          </cell>
          <cell r="E789" t="str">
            <v>相楽</v>
          </cell>
          <cell r="F789" t="str">
            <v>藤川医院</v>
          </cell>
          <cell r="G789" t="str">
            <v/>
          </cell>
          <cell r="H789" t="str">
            <v>619-0222</v>
          </cell>
          <cell r="I789" t="str">
            <v>木津川市相楽川ノ尻８１－１</v>
          </cell>
          <cell r="J789" t="str">
            <v>619-0222木津川市相楽川ノ尻８１－１</v>
          </cell>
          <cell r="K789" t="str">
            <v/>
          </cell>
          <cell r="L789" t="str">
            <v>0774-72-5811</v>
          </cell>
          <cell r="M789" t="str">
            <v/>
          </cell>
          <cell r="N789" t="str">
            <v>0774-72-5811</v>
          </cell>
          <cell r="P789" t="str">
            <v>藤川医院</v>
          </cell>
          <cell r="Q789" t="str">
            <v>619-0222</v>
          </cell>
          <cell r="R789" t="str">
            <v>木津川市相楽川ノ尻８１－１</v>
          </cell>
          <cell r="S789" t="str">
            <v>0774-72-5811</v>
          </cell>
          <cell r="T789" t="str">
            <v>0774-72-5811</v>
          </cell>
          <cell r="U789">
            <v>3685</v>
          </cell>
          <cell r="AR789">
            <v>1</v>
          </cell>
          <cell r="AS789">
            <v>1</v>
          </cell>
          <cell r="BM789" t="str">
            <v/>
          </cell>
          <cell r="BN789" t="str">
            <v/>
          </cell>
          <cell r="BW789" t="str">
            <v/>
          </cell>
          <cell r="BX789" t="str">
            <v/>
          </cell>
          <cell r="BY789" t="str">
            <v/>
          </cell>
          <cell r="CA789" t="str">
            <v/>
          </cell>
          <cell r="CB789" t="str">
            <v/>
          </cell>
          <cell r="CH789" t="str">
            <v>藤川　正代</v>
          </cell>
        </row>
        <row r="790">
          <cell r="A790">
            <v>786</v>
          </cell>
          <cell r="B790" t="str">
            <v>3739</v>
          </cell>
          <cell r="C790">
            <v>3739</v>
          </cell>
          <cell r="D790">
            <v>4101448</v>
          </cell>
          <cell r="E790" t="str">
            <v>山科</v>
          </cell>
          <cell r="F790" t="str">
            <v>水本内科医院</v>
          </cell>
          <cell r="G790" t="str">
            <v/>
          </cell>
          <cell r="H790" t="str">
            <v>607-8071</v>
          </cell>
          <cell r="I790" t="str">
            <v>山科区音羽千本町１７－３</v>
          </cell>
          <cell r="J790" t="str">
            <v>607-8071山科区音羽千本町１７－３</v>
          </cell>
          <cell r="K790" t="str">
            <v/>
          </cell>
          <cell r="L790" t="str">
            <v>075-501-4105</v>
          </cell>
          <cell r="M790" t="str">
            <v/>
          </cell>
          <cell r="N790" t="str">
            <v>075-501-4488</v>
          </cell>
          <cell r="P790" t="str">
            <v>水本内科医院</v>
          </cell>
          <cell r="Q790" t="str">
            <v>607-8071</v>
          </cell>
          <cell r="R790" t="str">
            <v>山科区音羽千本町１７－３</v>
          </cell>
          <cell r="S790" t="str">
            <v>075-501-4105</v>
          </cell>
          <cell r="U790">
            <v>2178</v>
          </cell>
          <cell r="V790" t="str">
            <v/>
          </cell>
          <cell r="W790" t="str">
            <v/>
          </cell>
          <cell r="X790" t="str">
            <v>24.12.11</v>
          </cell>
          <cell r="Z790" t="str">
            <v/>
          </cell>
          <cell r="AA790" t="str">
            <v/>
          </cell>
          <cell r="AB790" t="str">
            <v/>
          </cell>
          <cell r="AC790" t="str">
            <v/>
          </cell>
          <cell r="AD790" t="str">
            <v/>
          </cell>
          <cell r="AE790" t="str">
            <v/>
          </cell>
          <cell r="AF790" t="str">
            <v/>
          </cell>
          <cell r="AG790" t="str">
            <v/>
          </cell>
          <cell r="AH790" t="str">
            <v/>
          </cell>
          <cell r="AI790" t="str">
            <v/>
          </cell>
          <cell r="AK790" t="str">
            <v/>
          </cell>
          <cell r="AL790" t="str">
            <v/>
          </cell>
          <cell r="AM790" t="str">
            <v/>
          </cell>
          <cell r="AN790" t="str">
            <v/>
          </cell>
          <cell r="AR790">
            <v>2</v>
          </cell>
          <cell r="AS790" t="str">
            <v/>
          </cell>
          <cell r="AU790" t="str">
            <v/>
          </cell>
          <cell r="AV790" t="str">
            <v/>
          </cell>
          <cell r="AW790" t="str">
            <v/>
          </cell>
          <cell r="AX790" t="str">
            <v/>
          </cell>
          <cell r="AY790" t="str">
            <v/>
          </cell>
          <cell r="AZ790" t="str">
            <v/>
          </cell>
          <cell r="BA790" t="str">
            <v/>
          </cell>
          <cell r="BB790" t="str">
            <v/>
          </cell>
          <cell r="BC790" t="str">
            <v/>
          </cell>
          <cell r="BE790" t="str">
            <v/>
          </cell>
          <cell r="BF790" t="str">
            <v/>
          </cell>
          <cell r="BG790" t="str">
            <v/>
          </cell>
          <cell r="BH790" t="str">
            <v/>
          </cell>
          <cell r="BI790" t="str">
            <v/>
          </cell>
          <cell r="BM790" t="str">
            <v/>
          </cell>
          <cell r="BN790" t="str">
            <v/>
          </cell>
          <cell r="BP790">
            <v>1</v>
          </cell>
          <cell r="BQ790">
            <v>1</v>
          </cell>
          <cell r="BS790" t="str">
            <v/>
          </cell>
          <cell r="BT790" t="str">
            <v/>
          </cell>
          <cell r="BW790" t="str">
            <v/>
          </cell>
          <cell r="BX790" t="str">
            <v/>
          </cell>
          <cell r="BY790" t="str">
            <v/>
          </cell>
          <cell r="CA790" t="str">
            <v/>
          </cell>
          <cell r="CB790" t="str">
            <v/>
          </cell>
          <cell r="CD790">
            <v>1</v>
          </cell>
          <cell r="CE790" t="str">
            <v>水本　静枝
水本　孝</v>
          </cell>
          <cell r="CH790" t="str">
            <v>水本　静枝
水本　孝</v>
          </cell>
        </row>
        <row r="791">
          <cell r="A791">
            <v>787</v>
          </cell>
          <cell r="B791" t="str">
            <v>4809</v>
          </cell>
          <cell r="C791">
            <v>4809</v>
          </cell>
          <cell r="D791" t="str">
            <v/>
          </cell>
          <cell r="E791" t="str">
            <v/>
          </cell>
          <cell r="F791" t="str">
            <v/>
          </cell>
          <cell r="G791" t="str">
            <v>★</v>
          </cell>
          <cell r="H791" t="str">
            <v/>
          </cell>
          <cell r="I791" t="str">
            <v/>
          </cell>
          <cell r="J791" t="str">
            <v/>
          </cell>
          <cell r="K791" t="str">
            <v>★</v>
          </cell>
          <cell r="L791" t="str">
            <v/>
          </cell>
          <cell r="M791" t="str">
            <v>★</v>
          </cell>
          <cell r="N791" t="str">
            <v/>
          </cell>
          <cell r="P791" t="str">
            <v>藤村医院</v>
          </cell>
          <cell r="Q791" t="str">
            <v>619-0241</v>
          </cell>
          <cell r="R791" t="str">
            <v>相楽郡精華町祝園砂子田２－１</v>
          </cell>
          <cell r="S791" t="str">
            <v>0774-94-5770</v>
          </cell>
          <cell r="U791" t="str">
            <v>★</v>
          </cell>
          <cell r="V791" t="str">
            <v/>
          </cell>
          <cell r="W791" t="str">
            <v/>
          </cell>
          <cell r="X791" t="str">
            <v>27.2.18高肺追加
26.4.7</v>
          </cell>
          <cell r="Z791" t="str">
            <v/>
          </cell>
          <cell r="AA791">
            <v>1</v>
          </cell>
          <cell r="AB791">
            <v>1</v>
          </cell>
          <cell r="AC791">
            <v>1</v>
          </cell>
          <cell r="AD791" t="str">
            <v/>
          </cell>
          <cell r="AE791">
            <v>1</v>
          </cell>
          <cell r="AF791">
            <v>1</v>
          </cell>
          <cell r="AG791">
            <v>1</v>
          </cell>
          <cell r="AH791">
            <v>1</v>
          </cell>
          <cell r="AI791">
            <v>1</v>
          </cell>
          <cell r="AJ791">
            <v>1</v>
          </cell>
          <cell r="AK791" t="str">
            <v/>
          </cell>
          <cell r="AL791">
            <v>1</v>
          </cell>
          <cell r="AM791">
            <v>1</v>
          </cell>
          <cell r="AN791">
            <v>1</v>
          </cell>
          <cell r="AR791">
            <v>1</v>
          </cell>
          <cell r="AS791">
            <v>1</v>
          </cell>
          <cell r="AU791" t="str">
            <v/>
          </cell>
          <cell r="AV791" t="str">
            <v/>
          </cell>
          <cell r="AW791">
            <v>1</v>
          </cell>
          <cell r="AX791" t="str">
            <v/>
          </cell>
          <cell r="AY791" t="str">
            <v/>
          </cell>
          <cell r="AZ791" t="str">
            <v/>
          </cell>
          <cell r="BA791" t="str">
            <v/>
          </cell>
          <cell r="BB791" t="str">
            <v/>
          </cell>
          <cell r="BC791" t="str">
            <v/>
          </cell>
          <cell r="BE791" t="str">
            <v/>
          </cell>
          <cell r="BF791" t="str">
            <v/>
          </cell>
          <cell r="BG791" t="str">
            <v/>
          </cell>
          <cell r="BH791" t="str">
            <v/>
          </cell>
          <cell r="BI791" t="str">
            <v/>
          </cell>
          <cell r="BM791" t="str">
            <v/>
          </cell>
          <cell r="BN791" t="str">
            <v/>
          </cell>
          <cell r="BP791" t="str">
            <v/>
          </cell>
          <cell r="BQ791" t="str">
            <v/>
          </cell>
          <cell r="BS791">
            <v>1</v>
          </cell>
          <cell r="BW791" t="str">
            <v/>
          </cell>
          <cell r="BX791" t="str">
            <v/>
          </cell>
          <cell r="BY791" t="str">
            <v/>
          </cell>
          <cell r="CA791" t="str">
            <v/>
          </cell>
          <cell r="CB791" t="str">
            <v/>
          </cell>
          <cell r="CD791" t="str">
            <v/>
          </cell>
          <cell r="CE791" t="str">
            <v/>
          </cell>
          <cell r="CG791" t="str">
            <v>藤村　聡</v>
          </cell>
          <cell r="CH791" t="str">
            <v>藤村　聡</v>
          </cell>
        </row>
        <row r="792">
          <cell r="A792">
            <v>788</v>
          </cell>
          <cell r="B792" t="str">
            <v>5311</v>
          </cell>
          <cell r="C792">
            <v>5311</v>
          </cell>
          <cell r="D792">
            <v>1301348</v>
          </cell>
          <cell r="E792" t="str">
            <v>綴喜</v>
          </cell>
          <cell r="F792" t="str">
            <v>水野クリニック</v>
          </cell>
          <cell r="G792" t="str">
            <v/>
          </cell>
          <cell r="H792" t="str">
            <v>610-0301</v>
          </cell>
          <cell r="I792" t="str">
            <v>綴喜郡井手町多賀内垣内１０</v>
          </cell>
          <cell r="J792" t="str">
            <v>610-0301綴喜郡井手町多賀内垣内１０</v>
          </cell>
          <cell r="K792" t="str">
            <v/>
          </cell>
          <cell r="L792" t="str">
            <v>0774-82-2262</v>
          </cell>
          <cell r="M792" t="str">
            <v/>
          </cell>
          <cell r="N792" t="str">
            <v>0774-82-2299</v>
          </cell>
          <cell r="P792" t="str">
            <v>水野クリニック</v>
          </cell>
          <cell r="Q792" t="str">
            <v>610-0301</v>
          </cell>
          <cell r="R792" t="str">
            <v>綴喜郡井手町多賀内垣内１０</v>
          </cell>
          <cell r="S792" t="str">
            <v>0774-82-2262</v>
          </cell>
          <cell r="U792">
            <v>3621</v>
          </cell>
          <cell r="V792" t="str">
            <v/>
          </cell>
          <cell r="W792" t="str">
            <v/>
          </cell>
          <cell r="X792" t="str">
            <v>29.5.22 Ｂ型肝炎追加_x000D_
R3.11.19確認</v>
          </cell>
          <cell r="Z792">
            <v>1</v>
          </cell>
          <cell r="AB792">
            <v>1</v>
          </cell>
          <cell r="AC792">
            <v>1</v>
          </cell>
          <cell r="AD792">
            <v>1</v>
          </cell>
          <cell r="AE792">
            <v>1</v>
          </cell>
          <cell r="AF792">
            <v>1</v>
          </cell>
          <cell r="AG792">
            <v>1</v>
          </cell>
          <cell r="AH792">
            <v>1</v>
          </cell>
          <cell r="AI792">
            <v>1</v>
          </cell>
          <cell r="AJ792">
            <v>1</v>
          </cell>
          <cell r="AK792">
            <v>1</v>
          </cell>
          <cell r="AL792">
            <v>1</v>
          </cell>
          <cell r="AM792">
            <v>1</v>
          </cell>
          <cell r="AN792">
            <v>1</v>
          </cell>
          <cell r="AO792">
            <v>1</v>
          </cell>
          <cell r="AR792">
            <v>1</v>
          </cell>
          <cell r="AS792">
            <v>1</v>
          </cell>
          <cell r="AU792">
            <v>1</v>
          </cell>
          <cell r="AV792">
            <v>1</v>
          </cell>
          <cell r="AW792">
            <v>1</v>
          </cell>
          <cell r="AX792">
            <v>1</v>
          </cell>
          <cell r="AY792">
            <v>1</v>
          </cell>
          <cell r="AZ792">
            <v>1</v>
          </cell>
          <cell r="BA792">
            <v>1</v>
          </cell>
          <cell r="BB792">
            <v>1</v>
          </cell>
          <cell r="BC792">
            <v>1</v>
          </cell>
          <cell r="BD792">
            <v>1</v>
          </cell>
          <cell r="BE792">
            <v>1</v>
          </cell>
          <cell r="BF792">
            <v>1</v>
          </cell>
          <cell r="BG792">
            <v>1</v>
          </cell>
          <cell r="BH792">
            <v>1</v>
          </cell>
          <cell r="BI792">
            <v>1</v>
          </cell>
          <cell r="BJ792">
            <v>1</v>
          </cell>
          <cell r="BM792" t="str">
            <v/>
          </cell>
          <cell r="BN792" t="str">
            <v/>
          </cell>
          <cell r="BP792">
            <v>1</v>
          </cell>
          <cell r="BQ792">
            <v>1</v>
          </cell>
          <cell r="BS792">
            <v>1</v>
          </cell>
          <cell r="BT792">
            <v>1</v>
          </cell>
          <cell r="BU792" t="str">
            <v>27.8.11 抗体追加</v>
          </cell>
          <cell r="BW792" t="str">
            <v/>
          </cell>
          <cell r="BX792" t="str">
            <v/>
          </cell>
          <cell r="BY792" t="str">
            <v/>
          </cell>
          <cell r="CA792" t="str">
            <v/>
          </cell>
          <cell r="CB792" t="str">
            <v/>
          </cell>
          <cell r="CD792">
            <v>1</v>
          </cell>
          <cell r="CE792" t="str">
            <v/>
          </cell>
          <cell r="CG792" t="str">
            <v>水野　寿</v>
          </cell>
          <cell r="CH792" t="str">
            <v>水野　寿</v>
          </cell>
        </row>
        <row r="793">
          <cell r="A793">
            <v>789</v>
          </cell>
          <cell r="B793" t="str">
            <v>4752</v>
          </cell>
          <cell r="C793">
            <v>4752</v>
          </cell>
          <cell r="D793">
            <v>307288</v>
          </cell>
          <cell r="E793" t="str">
            <v>中京東部</v>
          </cell>
          <cell r="F793" t="str">
            <v>ふじたみつえクリニック</v>
          </cell>
          <cell r="G793" t="str">
            <v/>
          </cell>
          <cell r="H793" t="str">
            <v>604-0931</v>
          </cell>
          <cell r="I793" t="str">
            <v>中京区二条通寺町東入榎木町９５－１ 延寿堂第２ビル４Ｆ</v>
          </cell>
          <cell r="J793" t="str">
            <v>604-0931中京区二条通寺町東入榎木町９５－１ 延寿堂第２ビル４Ｆ</v>
          </cell>
          <cell r="K793" t="str">
            <v/>
          </cell>
          <cell r="L793" t="str">
            <v>075-211-8466</v>
          </cell>
          <cell r="M793" t="str">
            <v/>
          </cell>
          <cell r="N793" t="str">
            <v>075-211-8467</v>
          </cell>
          <cell r="P793" t="str">
            <v>ふじたみつえクリニック</v>
          </cell>
          <cell r="Q793" t="str">
            <v>604-0931</v>
          </cell>
          <cell r="R793" t="str">
            <v>中京区二条通寺町東入榎木町９５－１ 延寿堂第２ビル４Ｆ</v>
          </cell>
          <cell r="S793" t="str">
            <v>075-211-8466</v>
          </cell>
          <cell r="U793">
            <v>534</v>
          </cell>
          <cell r="V793" t="str">
            <v/>
          </cell>
          <cell r="W793" t="str">
            <v/>
          </cell>
          <cell r="X793" t="str">
            <v>28.9.28高肺追加</v>
          </cell>
          <cell r="Z793" t="str">
            <v/>
          </cell>
          <cell r="AA793" t="str">
            <v/>
          </cell>
          <cell r="AB793" t="str">
            <v/>
          </cell>
          <cell r="AC793" t="str">
            <v/>
          </cell>
          <cell r="AD793" t="str">
            <v/>
          </cell>
          <cell r="AE793" t="str">
            <v/>
          </cell>
          <cell r="AF793" t="str">
            <v/>
          </cell>
          <cell r="AG793" t="str">
            <v/>
          </cell>
          <cell r="AH793" t="str">
            <v/>
          </cell>
          <cell r="AI793" t="str">
            <v/>
          </cell>
          <cell r="AK793" t="str">
            <v/>
          </cell>
          <cell r="AL793" t="str">
            <v/>
          </cell>
          <cell r="AM793" t="str">
            <v/>
          </cell>
          <cell r="AN793" t="str">
            <v/>
          </cell>
          <cell r="AR793">
            <v>1</v>
          </cell>
          <cell r="AS793">
            <v>1</v>
          </cell>
          <cell r="AU793" t="str">
            <v/>
          </cell>
          <cell r="AV793" t="str">
            <v/>
          </cell>
          <cell r="AW793" t="str">
            <v/>
          </cell>
          <cell r="AX793" t="str">
            <v/>
          </cell>
          <cell r="AY793" t="str">
            <v/>
          </cell>
          <cell r="AZ793" t="str">
            <v/>
          </cell>
          <cell r="BA793" t="str">
            <v/>
          </cell>
          <cell r="BB793" t="str">
            <v/>
          </cell>
          <cell r="BC793" t="str">
            <v/>
          </cell>
          <cell r="BE793" t="str">
            <v/>
          </cell>
          <cell r="BF793" t="str">
            <v/>
          </cell>
          <cell r="BG793" t="str">
            <v/>
          </cell>
          <cell r="BH793" t="str">
            <v/>
          </cell>
          <cell r="BI793" t="str">
            <v/>
          </cell>
          <cell r="BM793" t="str">
            <v/>
          </cell>
          <cell r="BN793" t="str">
            <v/>
          </cell>
          <cell r="BP793">
            <v>1</v>
          </cell>
          <cell r="BQ793">
            <v>1</v>
          </cell>
          <cell r="BS793" t="str">
            <v/>
          </cell>
          <cell r="BT793" t="str">
            <v/>
          </cell>
          <cell r="BW793" t="str">
            <v/>
          </cell>
          <cell r="BX793" t="str">
            <v/>
          </cell>
          <cell r="BY793" t="str">
            <v/>
          </cell>
          <cell r="CA793" t="str">
            <v/>
          </cell>
          <cell r="CB793" t="str">
            <v/>
          </cell>
          <cell r="CD793" t="str">
            <v/>
          </cell>
          <cell r="CE793" t="str">
            <v/>
          </cell>
          <cell r="CH793" t="str">
            <v>藤田　光恵</v>
          </cell>
        </row>
        <row r="794">
          <cell r="A794">
            <v>790</v>
          </cell>
          <cell r="B794" t="str">
            <v>789</v>
          </cell>
          <cell r="C794">
            <v>789</v>
          </cell>
          <cell r="D794">
            <v>305910</v>
          </cell>
          <cell r="E794" t="str">
            <v>中京東部</v>
          </cell>
          <cell r="F794" t="str">
            <v>水野医院</v>
          </cell>
          <cell r="G794" t="str">
            <v/>
          </cell>
          <cell r="H794" t="str">
            <v>604-0944</v>
          </cell>
          <cell r="I794" t="str">
            <v>中京区押小路通麸屋町西入ル橘町６２９</v>
          </cell>
          <cell r="J794" t="str">
            <v>604-0944中京区押小路通麸屋町西入ル橘町６２９</v>
          </cell>
          <cell r="K794" t="str">
            <v>★</v>
          </cell>
          <cell r="L794" t="str">
            <v>075-221-5227</v>
          </cell>
          <cell r="M794" t="str">
            <v/>
          </cell>
          <cell r="N794" t="str">
            <v>075-221-5466</v>
          </cell>
          <cell r="P794" t="str">
            <v>水野医院</v>
          </cell>
          <cell r="Q794" t="str">
            <v>604-0944</v>
          </cell>
          <cell r="R794" t="str">
            <v>中京区押小路通麸屋町西入橘町６２９</v>
          </cell>
          <cell r="S794" t="str">
            <v>075-221-5227</v>
          </cell>
          <cell r="T794" t="str">
            <v>075-221-5466</v>
          </cell>
          <cell r="U794">
            <v>479</v>
          </cell>
          <cell r="V794" t="str">
            <v/>
          </cell>
          <cell r="W794" t="str">
            <v/>
          </cell>
          <cell r="X794" t="str">
            <v>R3.11.19接種内容変更・医師変更</v>
          </cell>
          <cell r="AC794" t="str">
            <v/>
          </cell>
          <cell r="AH794" t="str">
            <v/>
          </cell>
          <cell r="AI794" t="str">
            <v/>
          </cell>
          <cell r="AL794">
            <v>1</v>
          </cell>
          <cell r="AR794">
            <v>1</v>
          </cell>
          <cell r="AS794">
            <v>1</v>
          </cell>
          <cell r="AX794" t="str">
            <v/>
          </cell>
          <cell r="BB794" t="str">
            <v/>
          </cell>
          <cell r="BC794" t="str">
            <v/>
          </cell>
          <cell r="BG794">
            <v>1</v>
          </cell>
          <cell r="BM794" t="str">
            <v/>
          </cell>
          <cell r="BN794" t="str">
            <v/>
          </cell>
          <cell r="BP794">
            <v>1</v>
          </cell>
          <cell r="BQ794">
            <v>1</v>
          </cell>
          <cell r="BS794">
            <v>1</v>
          </cell>
          <cell r="BT794">
            <v>1</v>
          </cell>
          <cell r="BW794" t="str">
            <v/>
          </cell>
          <cell r="BX794" t="str">
            <v/>
          </cell>
          <cell r="BY794" t="str">
            <v/>
          </cell>
          <cell r="CA794" t="str">
            <v/>
          </cell>
          <cell r="CB794" t="str">
            <v/>
          </cell>
          <cell r="CD794">
            <v>1</v>
          </cell>
          <cell r="CE794" t="str">
            <v>水野　正允</v>
          </cell>
          <cell r="CH794" t="str">
            <v>水野　直樹・水野　佳世子・松本　慎平・畑　玲央</v>
          </cell>
        </row>
        <row r="795">
          <cell r="A795">
            <v>791</v>
          </cell>
          <cell r="B795" t="str">
            <v>4360</v>
          </cell>
          <cell r="C795">
            <v>4360</v>
          </cell>
          <cell r="D795">
            <v>204261</v>
          </cell>
          <cell r="E795" t="str">
            <v>京都市西陣</v>
          </cell>
          <cell r="F795" t="str">
            <v>藤田医院</v>
          </cell>
          <cell r="G795" t="str">
            <v/>
          </cell>
          <cell r="H795" t="str">
            <v>602-8238</v>
          </cell>
          <cell r="I795" t="str">
            <v>上京区大宮通中立売上ル糸屋町２０３</v>
          </cell>
          <cell r="J795" t="str">
            <v>602-8238上京区大宮通中立売上ル糸屋町２０３</v>
          </cell>
          <cell r="K795" t="str">
            <v/>
          </cell>
          <cell r="L795" t="str">
            <v>075-417-2864</v>
          </cell>
          <cell r="M795" t="str">
            <v/>
          </cell>
          <cell r="N795" t="str">
            <v>075-417-2865</v>
          </cell>
          <cell r="P795" t="str">
            <v>藤田医院</v>
          </cell>
          <cell r="Q795" t="str">
            <v>602-8238</v>
          </cell>
          <cell r="R795" t="str">
            <v>上京区大宮通中立売上ル糸屋町２０３</v>
          </cell>
          <cell r="S795" t="str">
            <v>075-417-2864</v>
          </cell>
          <cell r="U795">
            <v>304</v>
          </cell>
          <cell r="V795" t="str">
            <v/>
          </cell>
          <cell r="W795" t="str">
            <v/>
          </cell>
          <cell r="X795" t="str">
            <v/>
          </cell>
          <cell r="Z795" t="str">
            <v/>
          </cell>
          <cell r="AA795" t="str">
            <v/>
          </cell>
          <cell r="AB795" t="str">
            <v/>
          </cell>
          <cell r="AC795" t="str">
            <v/>
          </cell>
          <cell r="AD795" t="str">
            <v/>
          </cell>
          <cell r="AE795" t="str">
            <v/>
          </cell>
          <cell r="AF795" t="str">
            <v/>
          </cell>
          <cell r="AG795" t="str">
            <v/>
          </cell>
          <cell r="AH795" t="str">
            <v/>
          </cell>
          <cell r="AI795" t="str">
            <v/>
          </cell>
          <cell r="AK795" t="str">
            <v/>
          </cell>
          <cell r="AL795">
            <v>1</v>
          </cell>
          <cell r="AM795" t="str">
            <v/>
          </cell>
          <cell r="AN795" t="str">
            <v/>
          </cell>
          <cell r="AR795">
            <v>1</v>
          </cell>
          <cell r="AS795">
            <v>1</v>
          </cell>
          <cell r="AU795" t="str">
            <v/>
          </cell>
          <cell r="AV795" t="str">
            <v/>
          </cell>
          <cell r="AW795" t="str">
            <v/>
          </cell>
          <cell r="AX795" t="str">
            <v/>
          </cell>
          <cell r="AY795" t="str">
            <v/>
          </cell>
          <cell r="AZ795" t="str">
            <v/>
          </cell>
          <cell r="BA795" t="str">
            <v/>
          </cell>
          <cell r="BB795" t="str">
            <v/>
          </cell>
          <cell r="BC795" t="str">
            <v/>
          </cell>
          <cell r="BE795" t="str">
            <v/>
          </cell>
          <cell r="BF795" t="str">
            <v/>
          </cell>
          <cell r="BG795">
            <v>1</v>
          </cell>
          <cell r="BH795" t="str">
            <v/>
          </cell>
          <cell r="BI795" t="str">
            <v/>
          </cell>
          <cell r="BM795" t="str">
            <v/>
          </cell>
          <cell r="BN795" t="str">
            <v/>
          </cell>
          <cell r="BP795">
            <v>1</v>
          </cell>
          <cell r="BQ795">
            <v>1</v>
          </cell>
          <cell r="BS795">
            <v>1</v>
          </cell>
          <cell r="BT795">
            <v>1</v>
          </cell>
          <cell r="BW795">
            <v>1</v>
          </cell>
          <cell r="BX795">
            <v>1</v>
          </cell>
          <cell r="BY795" t="str">
            <v/>
          </cell>
          <cell r="CA795" t="str">
            <v/>
          </cell>
          <cell r="CB795" t="str">
            <v/>
          </cell>
          <cell r="CD795">
            <v>1</v>
          </cell>
          <cell r="CE795" t="str">
            <v>藤田　幸久</v>
          </cell>
          <cell r="CH795" t="str">
            <v>藤田　幸久</v>
          </cell>
        </row>
        <row r="796">
          <cell r="A796">
            <v>792</v>
          </cell>
          <cell r="B796" t="str">
            <v>1763</v>
          </cell>
          <cell r="C796">
            <v>1763</v>
          </cell>
          <cell r="D796">
            <v>704856</v>
          </cell>
          <cell r="E796" t="str">
            <v>右京</v>
          </cell>
          <cell r="F796" t="str">
            <v>岡田医院</v>
          </cell>
          <cell r="G796" t="str">
            <v/>
          </cell>
          <cell r="H796" t="str">
            <v>616-8347</v>
          </cell>
          <cell r="I796" t="str">
            <v>右京区嵯峨中又町２５</v>
          </cell>
          <cell r="J796" t="str">
            <v>616-8347右京区嵯峨中又町２５</v>
          </cell>
          <cell r="K796" t="str">
            <v/>
          </cell>
          <cell r="L796" t="str">
            <v>075-861-0582</v>
          </cell>
          <cell r="M796" t="str">
            <v/>
          </cell>
          <cell r="N796" t="str">
            <v>075-871-0749</v>
          </cell>
          <cell r="P796" t="str">
            <v>岡田医院</v>
          </cell>
          <cell r="Q796" t="str">
            <v>616-8347</v>
          </cell>
          <cell r="R796" t="str">
            <v>右京区嵯峨中又町２５</v>
          </cell>
          <cell r="S796" t="str">
            <v>075-861-0582</v>
          </cell>
          <cell r="U796">
            <v>1566</v>
          </cell>
          <cell r="V796" t="str">
            <v/>
          </cell>
          <cell r="W796" t="str">
            <v/>
          </cell>
          <cell r="X796" t="str">
            <v>R5.2.27小児接種内容変更</v>
          </cell>
          <cell r="AC796">
            <v>1</v>
          </cell>
          <cell r="AH796">
            <v>1</v>
          </cell>
          <cell r="AI796">
            <v>1</v>
          </cell>
          <cell r="AR796">
            <v>1</v>
          </cell>
          <cell r="AX796">
            <v>1</v>
          </cell>
          <cell r="BB796" t="str">
            <v/>
          </cell>
          <cell r="BC796">
            <v>1</v>
          </cell>
          <cell r="BE796">
            <v>1</v>
          </cell>
          <cell r="BM796" t="str">
            <v/>
          </cell>
          <cell r="BN796" t="str">
            <v/>
          </cell>
          <cell r="BP796">
            <v>1</v>
          </cell>
          <cell r="BQ796">
            <v>1</v>
          </cell>
          <cell r="BS796">
            <v>1</v>
          </cell>
          <cell r="BT796">
            <v>1</v>
          </cell>
          <cell r="BW796" t="str">
            <v/>
          </cell>
          <cell r="BX796" t="str">
            <v/>
          </cell>
          <cell r="BY796" t="str">
            <v/>
          </cell>
          <cell r="CA796" t="str">
            <v/>
          </cell>
          <cell r="CB796" t="str">
            <v/>
          </cell>
          <cell r="CD796">
            <v>1</v>
          </cell>
          <cell r="CE796" t="str">
            <v>水野　融</v>
          </cell>
          <cell r="CG796" t="str">
            <v>水野　融</v>
          </cell>
          <cell r="CH796" t="str">
            <v>水野　融_x000D_
水野　浩</v>
          </cell>
        </row>
        <row r="797">
          <cell r="A797">
            <v>793</v>
          </cell>
          <cell r="B797" t="str">
            <v>4485</v>
          </cell>
          <cell r="C797">
            <v>4485</v>
          </cell>
          <cell r="D797">
            <v>906188</v>
          </cell>
          <cell r="E797" t="str">
            <v>伏見</v>
          </cell>
          <cell r="F797" t="str">
            <v>藤田医院</v>
          </cell>
          <cell r="G797" t="str">
            <v/>
          </cell>
          <cell r="H797" t="str">
            <v>612-8368</v>
          </cell>
          <cell r="I797" t="str">
            <v>伏見区周防町３３３</v>
          </cell>
          <cell r="J797" t="str">
            <v>612-8368伏見区周防町３３３</v>
          </cell>
          <cell r="K797" t="str">
            <v/>
          </cell>
          <cell r="L797" t="str">
            <v>075-601-4655</v>
          </cell>
          <cell r="M797" t="str">
            <v/>
          </cell>
          <cell r="N797" t="str">
            <v>075-603-8686</v>
          </cell>
          <cell r="P797" t="str">
            <v>藤田医院</v>
          </cell>
          <cell r="Q797" t="str">
            <v>612-8368</v>
          </cell>
          <cell r="R797" t="str">
            <v>伏見区周防町３３３</v>
          </cell>
          <cell r="S797" t="str">
            <v>075-601-4655</v>
          </cell>
          <cell r="U797">
            <v>2596</v>
          </cell>
          <cell r="V797" t="str">
            <v/>
          </cell>
          <cell r="W797" t="str">
            <v/>
          </cell>
          <cell r="X797" t="str">
            <v>25.11.17逝去_x000D_
藤田　克也 死亡削除</v>
          </cell>
          <cell r="Z797">
            <v>1</v>
          </cell>
          <cell r="AA797">
            <v>1</v>
          </cell>
          <cell r="AB797">
            <v>1</v>
          </cell>
          <cell r="AC797">
            <v>1</v>
          </cell>
          <cell r="AD797">
            <v>1</v>
          </cell>
          <cell r="AE797">
            <v>1</v>
          </cell>
          <cell r="AF797">
            <v>1</v>
          </cell>
          <cell r="AG797">
            <v>1</v>
          </cell>
          <cell r="AH797">
            <v>1</v>
          </cell>
          <cell r="AI797">
            <v>1</v>
          </cell>
          <cell r="AJ797">
            <v>1</v>
          </cell>
          <cell r="AK797">
            <v>1</v>
          </cell>
          <cell r="AL797">
            <v>1</v>
          </cell>
          <cell r="AM797">
            <v>1</v>
          </cell>
          <cell r="AN797">
            <v>1</v>
          </cell>
          <cell r="AO797">
            <v>1</v>
          </cell>
          <cell r="AR797">
            <v>1</v>
          </cell>
          <cell r="AS797">
            <v>1</v>
          </cell>
          <cell r="AU797">
            <v>1</v>
          </cell>
          <cell r="AV797">
            <v>1</v>
          </cell>
          <cell r="AW797">
            <v>1</v>
          </cell>
          <cell r="AX797">
            <v>1</v>
          </cell>
          <cell r="AY797">
            <v>1</v>
          </cell>
          <cell r="AZ797">
            <v>1</v>
          </cell>
          <cell r="BA797">
            <v>1</v>
          </cell>
          <cell r="BB797">
            <v>1</v>
          </cell>
          <cell r="BC797" t="str">
            <v/>
          </cell>
          <cell r="BD797">
            <v>1</v>
          </cell>
          <cell r="BE797">
            <v>1</v>
          </cell>
          <cell r="BF797">
            <v>1</v>
          </cell>
          <cell r="BG797">
            <v>1</v>
          </cell>
          <cell r="BH797">
            <v>1</v>
          </cell>
          <cell r="BI797">
            <v>1</v>
          </cell>
          <cell r="BJ797">
            <v>1</v>
          </cell>
          <cell r="BM797">
            <v>1</v>
          </cell>
          <cell r="BN797" t="str">
            <v>藤田　克寿</v>
          </cell>
          <cell r="BP797">
            <v>1</v>
          </cell>
          <cell r="BQ797">
            <v>1</v>
          </cell>
          <cell r="BS797">
            <v>1</v>
          </cell>
          <cell r="BT797">
            <v>1</v>
          </cell>
          <cell r="BW797" t="str">
            <v/>
          </cell>
          <cell r="BX797" t="str">
            <v/>
          </cell>
          <cell r="BY797" t="str">
            <v/>
          </cell>
          <cell r="CA797" t="str">
            <v/>
          </cell>
          <cell r="CB797" t="str">
            <v/>
          </cell>
          <cell r="CE797" t="str">
            <v/>
          </cell>
          <cell r="CG797" t="str">
            <v>藤田　克寿</v>
          </cell>
          <cell r="CH797" t="str">
            <v>藤田　克寿</v>
          </cell>
        </row>
        <row r="798">
          <cell r="A798">
            <v>794</v>
          </cell>
          <cell r="B798" t="str">
            <v>6547</v>
          </cell>
          <cell r="C798">
            <v>1874</v>
          </cell>
          <cell r="D798">
            <v>804581</v>
          </cell>
          <cell r="E798" t="str">
            <v>東山</v>
          </cell>
          <cell r="F798" t="str">
            <v>東山診療所</v>
          </cell>
          <cell r="G798" t="str">
            <v/>
          </cell>
          <cell r="H798" t="str">
            <v>605-0973</v>
          </cell>
          <cell r="I798" t="str">
            <v>東山区泉涌寺門前町２６－４ 音羽屋ビル１Ｆ</v>
          </cell>
          <cell r="J798" t="str">
            <v>605-0973東山区泉涌寺門前町２６－４ 音羽屋ビル１Ｆ</v>
          </cell>
          <cell r="K798" t="str">
            <v>★</v>
          </cell>
          <cell r="L798" t="str">
            <v>075-561-5500</v>
          </cell>
          <cell r="M798" t="str">
            <v/>
          </cell>
          <cell r="N798" t="str">
            <v>075-561-7362</v>
          </cell>
          <cell r="P798" t="str">
            <v>東山診療所</v>
          </cell>
          <cell r="Q798" t="str">
            <v>605-0973</v>
          </cell>
          <cell r="R798" t="str">
            <v>東山区今熊野宝蔵町43</v>
          </cell>
          <cell r="S798" t="str">
            <v>075-561-5500</v>
          </cell>
          <cell r="T798" t="str">
            <v>075-561-7362</v>
          </cell>
          <cell r="U798">
            <v>2083</v>
          </cell>
          <cell r="V798" t="str">
            <v/>
          </cell>
          <cell r="W798" t="str">
            <v/>
          </cell>
          <cell r="X798" t="str">
            <v>R4.3.1より移転</v>
          </cell>
          <cell r="AC798" t="str">
            <v/>
          </cell>
          <cell r="AH798" t="str">
            <v/>
          </cell>
          <cell r="AI798" t="str">
            <v/>
          </cell>
          <cell r="AL798">
            <v>1</v>
          </cell>
          <cell r="AX798" t="str">
            <v/>
          </cell>
          <cell r="BB798" t="str">
            <v/>
          </cell>
          <cell r="BC798" t="str">
            <v/>
          </cell>
          <cell r="BG798">
            <v>1</v>
          </cell>
          <cell r="BM798" t="str">
            <v/>
          </cell>
          <cell r="BN798" t="str">
            <v/>
          </cell>
          <cell r="BP798">
            <v>1</v>
          </cell>
          <cell r="BQ798">
            <v>1</v>
          </cell>
          <cell r="BW798" t="str">
            <v/>
          </cell>
          <cell r="BX798" t="str">
            <v/>
          </cell>
          <cell r="BY798" t="str">
            <v/>
          </cell>
          <cell r="CA798" t="str">
            <v/>
          </cell>
          <cell r="CB798" t="str">
            <v/>
          </cell>
          <cell r="CD798">
            <v>1</v>
          </cell>
          <cell r="CE798" t="str">
            <v>水野　隆元</v>
          </cell>
          <cell r="CH798" t="str">
            <v>水野　隆元
小林　充
山田　隆也
菱澤　美貴
石橋　修
佐藤　啓</v>
          </cell>
        </row>
        <row r="799">
          <cell r="A799">
            <v>795</v>
          </cell>
          <cell r="B799" t="str">
            <v>1026</v>
          </cell>
          <cell r="C799">
            <v>1026</v>
          </cell>
          <cell r="D799">
            <v>404424</v>
          </cell>
          <cell r="E799" t="str">
            <v>下京西部</v>
          </cell>
          <cell r="F799" t="str">
            <v>ふじた医院</v>
          </cell>
          <cell r="G799" t="str">
            <v/>
          </cell>
          <cell r="H799" t="str">
            <v>600-8267</v>
          </cell>
          <cell r="I799" t="str">
            <v>下京区大宮通七条下ル御器屋町６７</v>
          </cell>
          <cell r="J799" t="str">
            <v>600-8267下京区大宮通七条下ル御器屋町６７</v>
          </cell>
          <cell r="K799" t="str">
            <v/>
          </cell>
          <cell r="L799" t="str">
            <v>075-343-4188</v>
          </cell>
          <cell r="M799" t="str">
            <v/>
          </cell>
          <cell r="N799" t="str">
            <v>075-343-4180</v>
          </cell>
          <cell r="P799" t="str">
            <v>ふじた医院</v>
          </cell>
          <cell r="Q799" t="str">
            <v>600-8267</v>
          </cell>
          <cell r="R799" t="str">
            <v>下京区大宮通七条下ル御器屋町６７</v>
          </cell>
          <cell r="S799" t="str">
            <v>075-343-4188</v>
          </cell>
          <cell r="U799">
            <v>1015</v>
          </cell>
          <cell r="V799" t="str">
            <v/>
          </cell>
          <cell r="W799" t="str">
            <v/>
          </cell>
          <cell r="Z799">
            <v>1</v>
          </cell>
          <cell r="AA799">
            <v>1</v>
          </cell>
          <cell r="AB799">
            <v>1</v>
          </cell>
          <cell r="AC799">
            <v>1</v>
          </cell>
          <cell r="AD799">
            <v>1</v>
          </cell>
          <cell r="AE799">
            <v>1</v>
          </cell>
          <cell r="AF799">
            <v>1</v>
          </cell>
          <cell r="AG799">
            <v>1</v>
          </cell>
          <cell r="AH799">
            <v>1</v>
          </cell>
          <cell r="AI799">
            <v>1</v>
          </cell>
          <cell r="AJ799">
            <v>1</v>
          </cell>
          <cell r="AK799">
            <v>1</v>
          </cell>
          <cell r="AL799">
            <v>1</v>
          </cell>
          <cell r="AM799">
            <v>1</v>
          </cell>
          <cell r="AN799">
            <v>1</v>
          </cell>
          <cell r="AR799">
            <v>1</v>
          </cell>
          <cell r="AS799">
            <v>1</v>
          </cell>
          <cell r="AU799">
            <v>1</v>
          </cell>
          <cell r="AV799">
            <v>1</v>
          </cell>
          <cell r="AW799">
            <v>1</v>
          </cell>
          <cell r="AX799">
            <v>1</v>
          </cell>
          <cell r="AY799">
            <v>1</v>
          </cell>
          <cell r="AZ799">
            <v>1</v>
          </cell>
          <cell r="BA799">
            <v>1</v>
          </cell>
          <cell r="BB799">
            <v>1</v>
          </cell>
          <cell r="BC799" t="str">
            <v/>
          </cell>
          <cell r="BD799">
            <v>1</v>
          </cell>
          <cell r="BE799">
            <v>1</v>
          </cell>
          <cell r="BF799">
            <v>1</v>
          </cell>
          <cell r="BG799">
            <v>1</v>
          </cell>
          <cell r="BH799">
            <v>1</v>
          </cell>
          <cell r="BI799">
            <v>1</v>
          </cell>
          <cell r="BJ799">
            <v>1</v>
          </cell>
          <cell r="BM799" t="str">
            <v/>
          </cell>
          <cell r="BN799" t="str">
            <v/>
          </cell>
          <cell r="BP799">
            <v>1</v>
          </cell>
          <cell r="BQ799">
            <v>1</v>
          </cell>
          <cell r="BS799">
            <v>1</v>
          </cell>
          <cell r="BT799">
            <v>1</v>
          </cell>
          <cell r="BW799" t="str">
            <v/>
          </cell>
          <cell r="BX799" t="str">
            <v/>
          </cell>
          <cell r="BY799" t="str">
            <v/>
          </cell>
          <cell r="CA799" t="str">
            <v/>
          </cell>
          <cell r="CB799" t="str">
            <v/>
          </cell>
          <cell r="CD799">
            <v>1</v>
          </cell>
          <cell r="CE799" t="str">
            <v>朴　義男
藤田　祝子</v>
          </cell>
          <cell r="CG799" t="str">
            <v>藤田　祝子_x000D_
朴　義男</v>
          </cell>
          <cell r="CH799" t="str">
            <v>藤田　祝子_x000D_
朴　義男</v>
          </cell>
        </row>
        <row r="800">
          <cell r="A800">
            <v>796</v>
          </cell>
          <cell r="B800" t="str">
            <v>4411</v>
          </cell>
          <cell r="C800">
            <v>4411</v>
          </cell>
          <cell r="D800">
            <v>204329</v>
          </cell>
          <cell r="E800" t="str">
            <v>京都市西陣</v>
          </cell>
          <cell r="F800" t="str">
            <v>すぎはら医院</v>
          </cell>
          <cell r="G800" t="str">
            <v/>
          </cell>
          <cell r="H800" t="str">
            <v>602-8321</v>
          </cell>
          <cell r="I800" t="str">
            <v>上京区今出川通千本西入南上善寺町１７０－３</v>
          </cell>
          <cell r="J800" t="str">
            <v>602-8321上京区今出川通千本西入南上善寺町１７０－３</v>
          </cell>
          <cell r="K800" t="str">
            <v/>
          </cell>
          <cell r="L800" t="str">
            <v>075-461-3003</v>
          </cell>
          <cell r="M800" t="str">
            <v/>
          </cell>
          <cell r="N800" t="str">
            <v>075-461-3595</v>
          </cell>
          <cell r="P800" t="str">
            <v>すぎはら医院</v>
          </cell>
          <cell r="Q800" t="str">
            <v>602-8321</v>
          </cell>
          <cell r="R800" t="str">
            <v>上京区今出川通千本西入南上善寺町１７０－３</v>
          </cell>
          <cell r="S800" t="str">
            <v>075-461-3003</v>
          </cell>
          <cell r="U800">
            <v>266</v>
          </cell>
          <cell r="V800" t="str">
            <v/>
          </cell>
          <cell r="W800" t="str">
            <v/>
          </cell>
          <cell r="X800" t="str">
            <v/>
          </cell>
          <cell r="Z800" t="str">
            <v/>
          </cell>
          <cell r="AA800" t="str">
            <v/>
          </cell>
          <cell r="AB800" t="str">
            <v/>
          </cell>
          <cell r="AC800" t="str">
            <v/>
          </cell>
          <cell r="AD800" t="str">
            <v/>
          </cell>
          <cell r="AE800" t="str">
            <v/>
          </cell>
          <cell r="AF800" t="str">
            <v/>
          </cell>
          <cell r="AG800" t="str">
            <v/>
          </cell>
          <cell r="AH800" t="str">
            <v/>
          </cell>
          <cell r="AI800" t="str">
            <v/>
          </cell>
          <cell r="AK800" t="str">
            <v/>
          </cell>
          <cell r="AL800">
            <v>1</v>
          </cell>
          <cell r="AM800" t="str">
            <v/>
          </cell>
          <cell r="AN800" t="str">
            <v/>
          </cell>
          <cell r="AR800">
            <v>1</v>
          </cell>
          <cell r="AS800" t="str">
            <v/>
          </cell>
          <cell r="AU800" t="str">
            <v/>
          </cell>
          <cell r="AV800" t="str">
            <v/>
          </cell>
          <cell r="AW800" t="str">
            <v/>
          </cell>
          <cell r="AX800" t="str">
            <v/>
          </cell>
          <cell r="AY800" t="str">
            <v/>
          </cell>
          <cell r="AZ800" t="str">
            <v/>
          </cell>
          <cell r="BA800" t="str">
            <v/>
          </cell>
          <cell r="BB800" t="str">
            <v/>
          </cell>
          <cell r="BC800" t="str">
            <v/>
          </cell>
          <cell r="BE800" t="str">
            <v/>
          </cell>
          <cell r="BF800" t="str">
            <v/>
          </cell>
          <cell r="BG800">
            <v>1</v>
          </cell>
          <cell r="BH800" t="str">
            <v/>
          </cell>
          <cell r="BI800" t="str">
            <v/>
          </cell>
          <cell r="BM800" t="str">
            <v/>
          </cell>
          <cell r="BN800" t="str">
            <v/>
          </cell>
          <cell r="BP800">
            <v>1</v>
          </cell>
          <cell r="BQ800">
            <v>1</v>
          </cell>
          <cell r="BS800">
            <v>1</v>
          </cell>
          <cell r="BT800">
            <v>1</v>
          </cell>
          <cell r="BW800" t="str">
            <v/>
          </cell>
          <cell r="BX800" t="str">
            <v/>
          </cell>
          <cell r="BY800" t="str">
            <v/>
          </cell>
          <cell r="CA800" t="str">
            <v/>
          </cell>
          <cell r="CB800" t="str">
            <v/>
          </cell>
          <cell r="CD800">
            <v>1</v>
          </cell>
          <cell r="CE800" t="str">
            <v>杉原　みどり</v>
          </cell>
          <cell r="CH800" t="str">
            <v>杉原　みどり</v>
          </cell>
        </row>
        <row r="801">
          <cell r="A801">
            <v>797</v>
          </cell>
          <cell r="B801" t="str">
            <v>5463</v>
          </cell>
          <cell r="C801">
            <v>5463</v>
          </cell>
          <cell r="D801">
            <v>706299</v>
          </cell>
          <cell r="E801" t="str">
            <v>右京</v>
          </cell>
          <cell r="F801" t="str">
            <v>竜安寺クリニック</v>
          </cell>
          <cell r="G801" t="str">
            <v/>
          </cell>
          <cell r="H801" t="str">
            <v>616-8016</v>
          </cell>
          <cell r="I801" t="str">
            <v>右京区龍安寺西ノ川町７－６</v>
          </cell>
          <cell r="J801" t="str">
            <v>616-8016右京区龍安寺西ノ川町７－６</v>
          </cell>
          <cell r="K801" t="str">
            <v/>
          </cell>
          <cell r="L801" t="str">
            <v>075-461-3386</v>
          </cell>
          <cell r="M801" t="str">
            <v/>
          </cell>
          <cell r="N801" t="str">
            <v>075-461-3375</v>
          </cell>
          <cell r="P801" t="str">
            <v>竜安寺クリニック</v>
          </cell>
          <cell r="Q801" t="str">
            <v>616-8016</v>
          </cell>
          <cell r="R801" t="str">
            <v>右京区龍安寺西ノ川町７－６</v>
          </cell>
          <cell r="S801" t="str">
            <v>075-461-3386</v>
          </cell>
          <cell r="U801">
            <v>1541</v>
          </cell>
          <cell r="V801" t="str">
            <v/>
          </cell>
          <cell r="W801" t="str">
            <v/>
          </cell>
          <cell r="Z801">
            <v>1</v>
          </cell>
          <cell r="AA801">
            <v>1</v>
          </cell>
          <cell r="AB801">
            <v>1</v>
          </cell>
          <cell r="AC801" t="str">
            <v/>
          </cell>
          <cell r="AH801" t="str">
            <v/>
          </cell>
          <cell r="AI801" t="str">
            <v/>
          </cell>
          <cell r="AK801">
            <v>1</v>
          </cell>
          <cell r="AL801">
            <v>1</v>
          </cell>
          <cell r="AM801">
            <v>1</v>
          </cell>
          <cell r="AN801">
            <v>1</v>
          </cell>
          <cell r="AR801">
            <v>1</v>
          </cell>
          <cell r="AS801">
            <v>1</v>
          </cell>
          <cell r="AU801">
            <v>1</v>
          </cell>
          <cell r="AV801">
            <v>1</v>
          </cell>
          <cell r="AW801">
            <v>1</v>
          </cell>
          <cell r="AX801">
            <v>1</v>
          </cell>
          <cell r="AY801">
            <v>1</v>
          </cell>
          <cell r="AZ801">
            <v>1</v>
          </cell>
          <cell r="BA801">
            <v>1</v>
          </cell>
          <cell r="BB801">
            <v>1</v>
          </cell>
          <cell r="BC801" t="str">
            <v/>
          </cell>
          <cell r="BD801">
            <v>1</v>
          </cell>
          <cell r="BE801">
            <v>1</v>
          </cell>
          <cell r="BF801">
            <v>1</v>
          </cell>
          <cell r="BG801">
            <v>1</v>
          </cell>
          <cell r="BH801">
            <v>1</v>
          </cell>
          <cell r="BI801">
            <v>1</v>
          </cell>
          <cell r="BJ801">
            <v>1</v>
          </cell>
          <cell r="BM801" t="str">
            <v/>
          </cell>
          <cell r="BN801" t="str">
            <v/>
          </cell>
          <cell r="BP801">
            <v>1</v>
          </cell>
          <cell r="BQ801">
            <v>1</v>
          </cell>
          <cell r="BS801">
            <v>1</v>
          </cell>
          <cell r="BT801">
            <v>1</v>
          </cell>
          <cell r="BU801" t="str">
            <v>26.11.1抗体追加</v>
          </cell>
          <cell r="BW801">
            <v>1</v>
          </cell>
          <cell r="BX801">
            <v>1</v>
          </cell>
          <cell r="BY801" t="str">
            <v/>
          </cell>
          <cell r="CA801" t="str">
            <v/>
          </cell>
          <cell r="CB801" t="str">
            <v/>
          </cell>
          <cell r="CD801">
            <v>1</v>
          </cell>
          <cell r="CE801" t="str">
            <v>藤田　真也</v>
          </cell>
          <cell r="CG801" t="str">
            <v>藤田　真也</v>
          </cell>
          <cell r="CH801" t="str">
            <v>藤田　真也</v>
          </cell>
        </row>
        <row r="802">
          <cell r="A802">
            <v>798</v>
          </cell>
          <cell r="B802" t="str">
            <v>5884</v>
          </cell>
          <cell r="C802">
            <v>5884</v>
          </cell>
          <cell r="D802">
            <v>3180014</v>
          </cell>
          <cell r="E802" t="str">
            <v>乙訓</v>
          </cell>
          <cell r="F802" t="str">
            <v>介護老人保健施設ケアセンター回生</v>
          </cell>
          <cell r="G802" t="str">
            <v/>
          </cell>
          <cell r="H802" t="str">
            <v>617-0001</v>
          </cell>
          <cell r="I802" t="str">
            <v>向日市物集女町中海道１９－５</v>
          </cell>
          <cell r="J802" t="str">
            <v>617-0001向日市物集女町中海道１９－５</v>
          </cell>
          <cell r="K802" t="str">
            <v/>
          </cell>
          <cell r="L802" t="str">
            <v>075-934-6888</v>
          </cell>
          <cell r="M802" t="str">
            <v/>
          </cell>
          <cell r="N802" t="str">
            <v>075-934-7513</v>
          </cell>
          <cell r="P802" t="str">
            <v>介護老人保健施設ケアセンター回生</v>
          </cell>
          <cell r="Q802" t="str">
            <v>617-0001</v>
          </cell>
          <cell r="R802" t="str">
            <v>向日市物集女町中海道１９－５</v>
          </cell>
          <cell r="S802" t="str">
            <v>075-934-6888</v>
          </cell>
          <cell r="U802">
            <v>2885</v>
          </cell>
          <cell r="V802" t="str">
            <v/>
          </cell>
          <cell r="W802" t="str">
            <v/>
          </cell>
          <cell r="X802" t="str">
            <v/>
          </cell>
          <cell r="Z802" t="str">
            <v/>
          </cell>
          <cell r="AA802" t="str">
            <v/>
          </cell>
          <cell r="AB802" t="str">
            <v/>
          </cell>
          <cell r="AC802" t="str">
            <v/>
          </cell>
          <cell r="AD802" t="str">
            <v/>
          </cell>
          <cell r="AE802" t="str">
            <v/>
          </cell>
          <cell r="AF802" t="str">
            <v/>
          </cell>
          <cell r="AG802" t="str">
            <v/>
          </cell>
          <cell r="AH802" t="str">
            <v/>
          </cell>
          <cell r="AI802" t="str">
            <v/>
          </cell>
          <cell r="AK802" t="str">
            <v/>
          </cell>
          <cell r="AL802" t="str">
            <v/>
          </cell>
          <cell r="AM802" t="str">
            <v/>
          </cell>
          <cell r="AN802" t="str">
            <v/>
          </cell>
          <cell r="AR802" t="str">
            <v/>
          </cell>
          <cell r="AS802" t="str">
            <v/>
          </cell>
          <cell r="AU802" t="str">
            <v/>
          </cell>
          <cell r="AV802" t="str">
            <v/>
          </cell>
          <cell r="AW802" t="str">
            <v/>
          </cell>
          <cell r="AX802" t="str">
            <v/>
          </cell>
          <cell r="AY802" t="str">
            <v/>
          </cell>
          <cell r="AZ802" t="str">
            <v/>
          </cell>
          <cell r="BA802" t="str">
            <v/>
          </cell>
          <cell r="BB802" t="str">
            <v/>
          </cell>
          <cell r="BC802" t="str">
            <v/>
          </cell>
          <cell r="BE802" t="str">
            <v/>
          </cell>
          <cell r="BF802" t="str">
            <v/>
          </cell>
          <cell r="BG802" t="str">
            <v/>
          </cell>
          <cell r="BH802" t="str">
            <v/>
          </cell>
          <cell r="BI802" t="str">
            <v/>
          </cell>
          <cell r="BM802" t="str">
            <v/>
          </cell>
          <cell r="BN802" t="str">
            <v/>
          </cell>
          <cell r="BP802">
            <v>1</v>
          </cell>
          <cell r="BS802" t="str">
            <v/>
          </cell>
          <cell r="BT802" t="str">
            <v/>
          </cell>
          <cell r="BW802" t="str">
            <v/>
          </cell>
          <cell r="BX802" t="str">
            <v/>
          </cell>
          <cell r="BY802" t="str">
            <v/>
          </cell>
          <cell r="CA802" t="str">
            <v/>
          </cell>
          <cell r="CB802" t="str">
            <v/>
          </cell>
          <cell r="CD802" t="str">
            <v/>
          </cell>
          <cell r="CE802" t="str">
            <v/>
          </cell>
          <cell r="CH802" t="str">
            <v>杉原　肇
高畠　美央</v>
          </cell>
        </row>
        <row r="803">
          <cell r="A803">
            <v>799</v>
          </cell>
          <cell r="B803" t="str">
            <v>6111</v>
          </cell>
          <cell r="C803">
            <v>6111</v>
          </cell>
          <cell r="D803">
            <v>1203650</v>
          </cell>
          <cell r="E803" t="str">
            <v>宇治久世</v>
          </cell>
          <cell r="F803" t="str">
            <v>宇治病院</v>
          </cell>
          <cell r="G803" t="str">
            <v>★</v>
          </cell>
          <cell r="H803" t="str">
            <v>611-0011</v>
          </cell>
          <cell r="I803" t="str">
            <v>宇治市五ケ庄芝ノ東５４－２</v>
          </cell>
          <cell r="J803" t="str">
            <v>611-0011宇治市五ケ庄芝ノ東５４－２</v>
          </cell>
          <cell r="K803" t="str">
            <v/>
          </cell>
          <cell r="L803" t="str">
            <v>0774-32-6000</v>
          </cell>
          <cell r="M803" t="str">
            <v/>
          </cell>
          <cell r="N803" t="str">
            <v>0774-33-2648</v>
          </cell>
          <cell r="P803" t="str">
            <v>社会福祉法人あじろぎ会宇治病院</v>
          </cell>
          <cell r="Q803" t="str">
            <v>611-0011</v>
          </cell>
          <cell r="R803" t="str">
            <v>宇治市五ケ庄芝ノ東５４－２</v>
          </cell>
          <cell r="S803" t="str">
            <v>0774-32-6000</v>
          </cell>
          <cell r="T803" t="str">
            <v>0774-32-6147</v>
          </cell>
          <cell r="U803">
            <v>3212</v>
          </cell>
          <cell r="V803" t="str">
            <v/>
          </cell>
          <cell r="W803" t="str">
            <v/>
          </cell>
          <cell r="X803" t="str">
            <v>　</v>
          </cell>
          <cell r="AR803">
            <v>1</v>
          </cell>
          <cell r="AS803">
            <v>1</v>
          </cell>
          <cell r="BM803" t="str">
            <v/>
          </cell>
          <cell r="BN803" t="str">
            <v/>
          </cell>
          <cell r="BP803">
            <v>1</v>
          </cell>
          <cell r="BQ803">
            <v>1</v>
          </cell>
          <cell r="BW803">
            <v>1</v>
          </cell>
          <cell r="BX803">
            <v>1</v>
          </cell>
          <cell r="BY803" t="str">
            <v>H31.2.20京都市：風しん第5期接種医師追加 宮本　紗葵</v>
          </cell>
          <cell r="CA803" t="str">
            <v/>
          </cell>
          <cell r="CB803" t="str">
            <v/>
          </cell>
          <cell r="CD803">
            <v>1</v>
          </cell>
          <cell r="CE803" t="str">
            <v>寺﨑　文生・岡田　正</v>
          </cell>
          <cell r="CH803" t="str">
            <v>藤田　正俊、李　鍾大、平岡　勇二、佐藤　啓
寺﨑　文生、北村友一、福田康二、岡田直、岡本　圭生、南　祐仁、槇原　優
立花　俊治</v>
          </cell>
        </row>
        <row r="804">
          <cell r="A804">
            <v>800</v>
          </cell>
          <cell r="B804" t="str">
            <v>260</v>
          </cell>
          <cell r="C804">
            <v>260</v>
          </cell>
          <cell r="D804">
            <v>103554</v>
          </cell>
          <cell r="E804" t="str">
            <v>京都市西陣</v>
          </cell>
          <cell r="F804" t="str">
            <v>杉山医院</v>
          </cell>
          <cell r="G804" t="str">
            <v/>
          </cell>
          <cell r="H804" t="str">
            <v>603-8221</v>
          </cell>
          <cell r="I804" t="str">
            <v>北区紫野上築山町４３－３</v>
          </cell>
          <cell r="J804" t="str">
            <v>603-8221北区紫野上築山町４３－３</v>
          </cell>
          <cell r="K804" t="str">
            <v/>
          </cell>
          <cell r="L804" t="str">
            <v>075-441-3723</v>
          </cell>
          <cell r="M804" t="str">
            <v/>
          </cell>
          <cell r="N804" t="str">
            <v>075-414-2522</v>
          </cell>
          <cell r="P804" t="str">
            <v>杉山医院</v>
          </cell>
          <cell r="Q804" t="str">
            <v>603-8221</v>
          </cell>
          <cell r="R804" t="str">
            <v>北区紫野上築山町４３－３</v>
          </cell>
          <cell r="S804" t="str">
            <v>075-441-3723</v>
          </cell>
          <cell r="U804">
            <v>346</v>
          </cell>
          <cell r="V804" t="str">
            <v/>
          </cell>
          <cell r="W804" t="str">
            <v/>
          </cell>
          <cell r="Z804">
            <v>1</v>
          </cell>
          <cell r="AA804">
            <v>1</v>
          </cell>
          <cell r="AB804">
            <v>1</v>
          </cell>
          <cell r="AC804">
            <v>1</v>
          </cell>
          <cell r="AD804">
            <v>1</v>
          </cell>
          <cell r="AE804">
            <v>1</v>
          </cell>
          <cell r="AF804">
            <v>1</v>
          </cell>
          <cell r="AG804">
            <v>1</v>
          </cell>
          <cell r="AH804">
            <v>1</v>
          </cell>
          <cell r="AI804">
            <v>1</v>
          </cell>
          <cell r="AJ804">
            <v>1</v>
          </cell>
          <cell r="AK804">
            <v>1</v>
          </cell>
          <cell r="AL804">
            <v>1</v>
          </cell>
          <cell r="AM804">
            <v>1</v>
          </cell>
          <cell r="AN804">
            <v>1</v>
          </cell>
          <cell r="AR804">
            <v>1</v>
          </cell>
          <cell r="AS804">
            <v>1</v>
          </cell>
          <cell r="AU804">
            <v>1</v>
          </cell>
          <cell r="AV804">
            <v>1</v>
          </cell>
          <cell r="AW804">
            <v>1</v>
          </cell>
          <cell r="AX804">
            <v>1</v>
          </cell>
          <cell r="AY804">
            <v>1</v>
          </cell>
          <cell r="AZ804">
            <v>1</v>
          </cell>
          <cell r="BA804">
            <v>1</v>
          </cell>
          <cell r="BB804">
            <v>1</v>
          </cell>
          <cell r="BC804" t="str">
            <v/>
          </cell>
          <cell r="BD804">
            <v>1</v>
          </cell>
          <cell r="BE804">
            <v>1</v>
          </cell>
          <cell r="BF804">
            <v>1</v>
          </cell>
          <cell r="BG804">
            <v>1</v>
          </cell>
          <cell r="BH804">
            <v>1</v>
          </cell>
          <cell r="BI804">
            <v>1</v>
          </cell>
          <cell r="BJ804">
            <v>1</v>
          </cell>
          <cell r="BM804">
            <v>1</v>
          </cell>
          <cell r="BN804" t="str">
            <v>杉山　イタル</v>
          </cell>
          <cell r="BP804">
            <v>1</v>
          </cell>
          <cell r="BQ804">
            <v>1</v>
          </cell>
          <cell r="BS804">
            <v>1</v>
          </cell>
          <cell r="BT804">
            <v>1</v>
          </cell>
          <cell r="BW804" t="str">
            <v/>
          </cell>
          <cell r="BX804" t="str">
            <v/>
          </cell>
          <cell r="BY804" t="str">
            <v/>
          </cell>
          <cell r="CA804" t="str">
            <v/>
          </cell>
          <cell r="CB804" t="str">
            <v/>
          </cell>
          <cell r="CD804">
            <v>1</v>
          </cell>
          <cell r="CE804" t="str">
            <v>杉山　イタル</v>
          </cell>
          <cell r="CG804" t="str">
            <v>杉山　イタル</v>
          </cell>
          <cell r="CH804" t="str">
            <v>杉山　イタル</v>
          </cell>
        </row>
        <row r="805">
          <cell r="A805">
            <v>801</v>
          </cell>
          <cell r="B805" t="str">
            <v>2191</v>
          </cell>
          <cell r="C805">
            <v>2191</v>
          </cell>
          <cell r="D805">
            <v>904753</v>
          </cell>
          <cell r="E805" t="str">
            <v>伏見</v>
          </cell>
          <cell r="F805" t="str">
            <v>藤田産科・婦人科医院</v>
          </cell>
          <cell r="G805" t="str">
            <v/>
          </cell>
          <cell r="H805" t="str">
            <v>612-8089</v>
          </cell>
          <cell r="I805" t="str">
            <v>伏見区銀座町２丁目３４２</v>
          </cell>
          <cell r="J805" t="str">
            <v>612-8089伏見区銀座町２丁目３４２</v>
          </cell>
          <cell r="K805" t="str">
            <v/>
          </cell>
          <cell r="L805" t="str">
            <v>075-601-3241</v>
          </cell>
          <cell r="M805" t="str">
            <v/>
          </cell>
          <cell r="N805" t="str">
            <v>075-602-3241</v>
          </cell>
          <cell r="P805" t="str">
            <v>藤田産科・婦人科医院</v>
          </cell>
          <cell r="Q805" t="str">
            <v>612-8089</v>
          </cell>
          <cell r="R805" t="str">
            <v>伏見区銀座町２丁目３４２</v>
          </cell>
          <cell r="S805" t="str">
            <v>075-601-3241</v>
          </cell>
          <cell r="U805">
            <v>2554</v>
          </cell>
          <cell r="V805" t="str">
            <v/>
          </cell>
          <cell r="W805" t="str">
            <v/>
          </cell>
          <cell r="X805" t="str">
            <v/>
          </cell>
          <cell r="Z805" t="str">
            <v/>
          </cell>
          <cell r="AA805" t="str">
            <v/>
          </cell>
          <cell r="AB805" t="str">
            <v/>
          </cell>
          <cell r="AC805" t="str">
            <v/>
          </cell>
          <cell r="AD805" t="str">
            <v/>
          </cell>
          <cell r="AE805" t="str">
            <v/>
          </cell>
          <cell r="AF805" t="str">
            <v/>
          </cell>
          <cell r="AG805" t="str">
            <v/>
          </cell>
          <cell r="AH805" t="str">
            <v/>
          </cell>
          <cell r="AI805" t="str">
            <v/>
          </cell>
          <cell r="AK805" t="str">
            <v/>
          </cell>
          <cell r="AL805">
            <v>1</v>
          </cell>
          <cell r="AM805" t="str">
            <v/>
          </cell>
          <cell r="AN805" t="str">
            <v/>
          </cell>
          <cell r="AR805" t="str">
            <v/>
          </cell>
          <cell r="AS805" t="str">
            <v/>
          </cell>
          <cell r="AU805" t="str">
            <v/>
          </cell>
          <cell r="AV805" t="str">
            <v/>
          </cell>
          <cell r="AW805" t="str">
            <v/>
          </cell>
          <cell r="AX805" t="str">
            <v/>
          </cell>
          <cell r="AY805" t="str">
            <v/>
          </cell>
          <cell r="AZ805" t="str">
            <v/>
          </cell>
          <cell r="BA805" t="str">
            <v/>
          </cell>
          <cell r="BB805" t="str">
            <v/>
          </cell>
          <cell r="BC805" t="str">
            <v/>
          </cell>
          <cell r="BE805" t="str">
            <v/>
          </cell>
          <cell r="BF805" t="str">
            <v/>
          </cell>
          <cell r="BG805">
            <v>1</v>
          </cell>
          <cell r="BH805" t="str">
            <v/>
          </cell>
          <cell r="BI805" t="str">
            <v/>
          </cell>
          <cell r="BM805" t="str">
            <v/>
          </cell>
          <cell r="BN805" t="str">
            <v/>
          </cell>
          <cell r="BP805" t="str">
            <v/>
          </cell>
          <cell r="BQ805" t="str">
            <v/>
          </cell>
          <cell r="BS805">
            <v>2</v>
          </cell>
          <cell r="BT805">
            <v>1</v>
          </cell>
          <cell r="BW805" t="str">
            <v/>
          </cell>
          <cell r="BX805" t="str">
            <v/>
          </cell>
          <cell r="BY805" t="str">
            <v/>
          </cell>
          <cell r="CA805" t="str">
            <v/>
          </cell>
          <cell r="CB805" t="str">
            <v/>
          </cell>
          <cell r="CD805" t="str">
            <v/>
          </cell>
          <cell r="CE805" t="str">
            <v/>
          </cell>
          <cell r="CH805" t="str">
            <v>藤田　誠司</v>
          </cell>
        </row>
        <row r="806">
          <cell r="A806">
            <v>802</v>
          </cell>
          <cell r="B806" t="str">
            <v>3978</v>
          </cell>
          <cell r="C806">
            <v>3978</v>
          </cell>
          <cell r="D806">
            <v>2801205</v>
          </cell>
          <cell r="E806" t="str">
            <v>宇治久世</v>
          </cell>
          <cell r="F806" t="str">
            <v>杉山医院</v>
          </cell>
          <cell r="G806" t="str">
            <v/>
          </cell>
          <cell r="H806" t="str">
            <v>610-0121</v>
          </cell>
          <cell r="I806" t="str">
            <v>城陽市寺田新池１３５</v>
          </cell>
          <cell r="J806" t="str">
            <v>610-0121城陽市寺田新池１３５</v>
          </cell>
          <cell r="K806" t="str">
            <v/>
          </cell>
          <cell r="L806" t="str">
            <v>0774-52-2713</v>
          </cell>
          <cell r="M806" t="str">
            <v/>
          </cell>
          <cell r="N806" t="str">
            <v/>
          </cell>
          <cell r="P806" t="str">
            <v>杉山医院</v>
          </cell>
          <cell r="Q806" t="str">
            <v>610-0121</v>
          </cell>
          <cell r="R806" t="str">
            <v>城陽市寺田新池１３５</v>
          </cell>
          <cell r="S806" t="str">
            <v>0774-52-2713</v>
          </cell>
          <cell r="U806">
            <v>3328</v>
          </cell>
          <cell r="V806" t="str">
            <v/>
          </cell>
          <cell r="W806" t="str">
            <v/>
          </cell>
          <cell r="X806" t="str">
            <v>27.10.23</v>
          </cell>
          <cell r="AH806">
            <v>1</v>
          </cell>
          <cell r="AI806">
            <v>1</v>
          </cell>
          <cell r="AX806" t="str">
            <v/>
          </cell>
          <cell r="BB806" t="str">
            <v/>
          </cell>
          <cell r="BC806" t="str">
            <v/>
          </cell>
          <cell r="BM806" t="str">
            <v/>
          </cell>
          <cell r="BN806" t="str">
            <v/>
          </cell>
          <cell r="BW806" t="str">
            <v/>
          </cell>
          <cell r="BX806" t="str">
            <v/>
          </cell>
          <cell r="BY806" t="str">
            <v/>
          </cell>
          <cell r="CA806" t="str">
            <v/>
          </cell>
          <cell r="CB806" t="str">
            <v/>
          </cell>
          <cell r="CE806" t="str">
            <v/>
          </cell>
          <cell r="CG806" t="str">
            <v>杉山　京子</v>
          </cell>
          <cell r="CH806" t="str">
            <v>杉山　京子</v>
          </cell>
        </row>
        <row r="807">
          <cell r="A807">
            <v>803</v>
          </cell>
          <cell r="B807" t="str">
            <v>5260</v>
          </cell>
          <cell r="C807">
            <v>5260</v>
          </cell>
          <cell r="D807">
            <v>906790</v>
          </cell>
          <cell r="E807" t="str">
            <v>伏見</v>
          </cell>
          <cell r="F807" t="str">
            <v>藤田医院</v>
          </cell>
          <cell r="G807" t="str">
            <v/>
          </cell>
          <cell r="H807" t="str">
            <v>612-0006</v>
          </cell>
          <cell r="I807" t="str">
            <v>伏見区深草上横縄町１０－５７</v>
          </cell>
          <cell r="J807" t="str">
            <v>612-0006伏見区深草上横縄町１０－５７</v>
          </cell>
          <cell r="K807" t="str">
            <v/>
          </cell>
          <cell r="L807" t="str">
            <v>075-561-2505</v>
          </cell>
          <cell r="M807" t="str">
            <v/>
          </cell>
          <cell r="N807" t="str">
            <v>075-561-6753</v>
          </cell>
          <cell r="P807" t="str">
            <v>藤田医院</v>
          </cell>
          <cell r="Q807" t="str">
            <v>612-0006</v>
          </cell>
          <cell r="R807" t="str">
            <v>伏見区深草上横縄町１０－５７</v>
          </cell>
          <cell r="S807" t="str">
            <v>075-561-2505</v>
          </cell>
          <cell r="T807" t="str">
            <v>075-561-6753</v>
          </cell>
          <cell r="U807">
            <v>2379</v>
          </cell>
          <cell r="V807" t="str">
            <v/>
          </cell>
          <cell r="W807" t="str">
            <v/>
          </cell>
          <cell r="X807" t="str">
            <v>R3.11.9接種内容変更</v>
          </cell>
          <cell r="AC807">
            <v>1</v>
          </cell>
          <cell r="AH807" t="str">
            <v/>
          </cell>
          <cell r="AI807" t="str">
            <v/>
          </cell>
          <cell r="AS807">
            <v>2</v>
          </cell>
          <cell r="AX807">
            <v>1</v>
          </cell>
          <cell r="BA807">
            <v>2</v>
          </cell>
          <cell r="BB807">
            <v>1</v>
          </cell>
          <cell r="BC807" t="str">
            <v/>
          </cell>
          <cell r="BD807">
            <v>2</v>
          </cell>
          <cell r="BE807">
            <v>2</v>
          </cell>
          <cell r="BM807" t="str">
            <v/>
          </cell>
          <cell r="BN807" t="str">
            <v/>
          </cell>
          <cell r="BP807">
            <v>2</v>
          </cell>
          <cell r="BQ807">
            <v>2</v>
          </cell>
          <cell r="BS807">
            <v>2</v>
          </cell>
          <cell r="BT807">
            <v>2</v>
          </cell>
          <cell r="BW807" t="str">
            <v/>
          </cell>
          <cell r="BX807" t="str">
            <v/>
          </cell>
          <cell r="BY807" t="str">
            <v/>
          </cell>
          <cell r="CA807" t="str">
            <v/>
          </cell>
          <cell r="CB807" t="str">
            <v/>
          </cell>
          <cell r="CE807" t="str">
            <v/>
          </cell>
          <cell r="CG807" t="str">
            <v>藤田　明子</v>
          </cell>
          <cell r="CH807" t="str">
            <v>藤田　明子</v>
          </cell>
        </row>
        <row r="808">
          <cell r="A808">
            <v>804</v>
          </cell>
          <cell r="B808" t="str">
            <v>6500</v>
          </cell>
          <cell r="C808">
            <v>2101</v>
          </cell>
          <cell r="D808">
            <v>907947</v>
          </cell>
          <cell r="E808" t="str">
            <v>伏見</v>
          </cell>
          <cell r="F808" t="str">
            <v>杉の下医院</v>
          </cell>
          <cell r="G808" t="str">
            <v/>
          </cell>
          <cell r="H808" t="str">
            <v>612-0889</v>
          </cell>
          <cell r="I808" t="str">
            <v>伏見区深草直違橋１０丁目１７１</v>
          </cell>
          <cell r="J808" t="str">
            <v>612-0889伏見区深草直違橋１０丁目１７１</v>
          </cell>
          <cell r="K808" t="str">
            <v/>
          </cell>
          <cell r="L808" t="str">
            <v>075-641-0371</v>
          </cell>
          <cell r="M808" t="str">
            <v/>
          </cell>
          <cell r="N808" t="str">
            <v>075-643-6571</v>
          </cell>
          <cell r="P808" t="str">
            <v>杉の下医院</v>
          </cell>
          <cell r="Q808" t="str">
            <v>612-0889</v>
          </cell>
          <cell r="R808" t="str">
            <v>伏見区深草直違橋１０丁目１７１</v>
          </cell>
          <cell r="S808" t="str">
            <v>075-641-0371</v>
          </cell>
          <cell r="U808">
            <v>2361</v>
          </cell>
          <cell r="V808" t="str">
            <v/>
          </cell>
          <cell r="W808" t="str">
            <v/>
          </cell>
          <cell r="X808" t="str">
            <v>24.4.10公表→非公表　</v>
          </cell>
          <cell r="AC808">
            <v>1</v>
          </cell>
          <cell r="AH808">
            <v>1</v>
          </cell>
          <cell r="AI808">
            <v>1</v>
          </cell>
          <cell r="AX808">
            <v>1</v>
          </cell>
          <cell r="BB808">
            <v>1</v>
          </cell>
          <cell r="BC808" t="str">
            <v/>
          </cell>
          <cell r="BM808" t="str">
            <v/>
          </cell>
          <cell r="BN808" t="str">
            <v>杉之下　公子</v>
          </cell>
          <cell r="BP808">
            <v>2</v>
          </cell>
          <cell r="BQ808">
            <v>2</v>
          </cell>
          <cell r="BS808">
            <v>1</v>
          </cell>
          <cell r="BT808">
            <v>1</v>
          </cell>
          <cell r="BW808" t="str">
            <v/>
          </cell>
          <cell r="BX808" t="str">
            <v/>
          </cell>
          <cell r="BY808" t="str">
            <v>2020/10/1付　抗体検査　予防接種辞退</v>
          </cell>
          <cell r="CA808" t="str">
            <v/>
          </cell>
          <cell r="CB808" t="str">
            <v/>
          </cell>
          <cell r="CE808" t="str">
            <v/>
          </cell>
          <cell r="CH808" t="str">
            <v>杉之下　公子</v>
          </cell>
        </row>
        <row r="809">
          <cell r="A809">
            <v>805</v>
          </cell>
          <cell r="B809" t="str">
            <v>1061</v>
          </cell>
          <cell r="C809">
            <v>1061</v>
          </cell>
          <cell r="D809">
            <v>404770</v>
          </cell>
          <cell r="E809" t="str">
            <v>下京西部</v>
          </cell>
          <cell r="F809" t="str">
            <v>藤本医院</v>
          </cell>
          <cell r="G809" t="str">
            <v/>
          </cell>
          <cell r="H809" t="str">
            <v>600-8862</v>
          </cell>
          <cell r="I809" t="str">
            <v>下京区七条御所ノ内中町４０</v>
          </cell>
          <cell r="J809" t="str">
            <v>600-8862下京区七条御所ノ内中町４０</v>
          </cell>
          <cell r="K809" t="str">
            <v/>
          </cell>
          <cell r="L809" t="str">
            <v>075-313-0677</v>
          </cell>
          <cell r="M809" t="str">
            <v/>
          </cell>
          <cell r="N809" t="str">
            <v>075-313-0856</v>
          </cell>
          <cell r="P809" t="str">
            <v>藤本医院</v>
          </cell>
          <cell r="Q809" t="str">
            <v>600-8862</v>
          </cell>
          <cell r="R809" t="str">
            <v>下京区七条御所ノ内中町４０</v>
          </cell>
          <cell r="S809" t="str">
            <v>075-313-0677</v>
          </cell>
          <cell r="U809">
            <v>1208</v>
          </cell>
          <cell r="V809" t="str">
            <v/>
          </cell>
          <cell r="W809" t="str">
            <v/>
          </cell>
          <cell r="X809" t="str">
            <v/>
          </cell>
          <cell r="Z809" t="str">
            <v/>
          </cell>
          <cell r="AA809" t="str">
            <v/>
          </cell>
          <cell r="AB809" t="str">
            <v/>
          </cell>
          <cell r="AC809" t="str">
            <v/>
          </cell>
          <cell r="AD809" t="str">
            <v/>
          </cell>
          <cell r="AE809" t="str">
            <v/>
          </cell>
          <cell r="AF809" t="str">
            <v/>
          </cell>
          <cell r="AG809" t="str">
            <v/>
          </cell>
          <cell r="AH809" t="str">
            <v/>
          </cell>
          <cell r="AI809" t="str">
            <v/>
          </cell>
          <cell r="AK809" t="str">
            <v/>
          </cell>
          <cell r="AL809" t="str">
            <v/>
          </cell>
          <cell r="AM809" t="str">
            <v/>
          </cell>
          <cell r="AN809" t="str">
            <v/>
          </cell>
          <cell r="AR809">
            <v>1</v>
          </cell>
          <cell r="AS809" t="str">
            <v/>
          </cell>
          <cell r="AU809" t="str">
            <v/>
          </cell>
          <cell r="AV809" t="str">
            <v/>
          </cell>
          <cell r="AW809" t="str">
            <v/>
          </cell>
          <cell r="AX809" t="str">
            <v/>
          </cell>
          <cell r="AY809" t="str">
            <v/>
          </cell>
          <cell r="AZ809" t="str">
            <v/>
          </cell>
          <cell r="BA809" t="str">
            <v/>
          </cell>
          <cell r="BB809" t="str">
            <v/>
          </cell>
          <cell r="BC809" t="str">
            <v/>
          </cell>
          <cell r="BE809" t="str">
            <v/>
          </cell>
          <cell r="BF809" t="str">
            <v/>
          </cell>
          <cell r="BG809" t="str">
            <v/>
          </cell>
          <cell r="BH809" t="str">
            <v/>
          </cell>
          <cell r="BI809" t="str">
            <v/>
          </cell>
          <cell r="BM809" t="str">
            <v/>
          </cell>
          <cell r="BN809" t="str">
            <v/>
          </cell>
          <cell r="BP809">
            <v>1</v>
          </cell>
          <cell r="BQ809">
            <v>1</v>
          </cell>
          <cell r="BS809" t="str">
            <v/>
          </cell>
          <cell r="BT809" t="str">
            <v/>
          </cell>
          <cell r="BW809">
            <v>1</v>
          </cell>
          <cell r="BX809">
            <v>1</v>
          </cell>
          <cell r="BY809" t="str">
            <v/>
          </cell>
          <cell r="CA809" t="str">
            <v/>
          </cell>
          <cell r="CB809" t="str">
            <v/>
          </cell>
          <cell r="CD809" t="str">
            <v/>
          </cell>
          <cell r="CE809" t="str">
            <v/>
          </cell>
          <cell r="CH809" t="str">
            <v>藤本　栄司</v>
          </cell>
        </row>
        <row r="810">
          <cell r="A810">
            <v>806</v>
          </cell>
          <cell r="B810" t="str">
            <v>5070</v>
          </cell>
          <cell r="C810">
            <v>5070</v>
          </cell>
          <cell r="D810">
            <v>307627</v>
          </cell>
          <cell r="E810" t="str">
            <v>中京西部</v>
          </cell>
          <cell r="F810" t="str">
            <v>杉本医院</v>
          </cell>
          <cell r="G810" t="str">
            <v/>
          </cell>
          <cell r="H810" t="str">
            <v>604-8483</v>
          </cell>
          <cell r="I810" t="str">
            <v>中京区西ノ京南上合町７０</v>
          </cell>
          <cell r="J810" t="str">
            <v>604-8483中京区西ノ京南上合町７０</v>
          </cell>
          <cell r="K810" t="str">
            <v/>
          </cell>
          <cell r="L810" t="str">
            <v>075-821-3161</v>
          </cell>
          <cell r="M810" t="str">
            <v/>
          </cell>
          <cell r="N810" t="str">
            <v>075-802-5126</v>
          </cell>
          <cell r="P810" t="str">
            <v>杉本医院</v>
          </cell>
          <cell r="Q810" t="str">
            <v>604-8483</v>
          </cell>
          <cell r="R810" t="str">
            <v>中京区西ノ京南上合町７０</v>
          </cell>
          <cell r="S810" t="str">
            <v>075-821-3161</v>
          </cell>
          <cell r="U810">
            <v>708</v>
          </cell>
          <cell r="V810" t="str">
            <v/>
          </cell>
          <cell r="W810" t="str">
            <v/>
          </cell>
          <cell r="X810" t="str">
            <v/>
          </cell>
          <cell r="Z810" t="str">
            <v/>
          </cell>
          <cell r="AA810" t="str">
            <v/>
          </cell>
          <cell r="AB810" t="str">
            <v/>
          </cell>
          <cell r="AC810" t="str">
            <v/>
          </cell>
          <cell r="AD810" t="str">
            <v/>
          </cell>
          <cell r="AE810" t="str">
            <v/>
          </cell>
          <cell r="AF810" t="str">
            <v/>
          </cell>
          <cell r="AG810" t="str">
            <v/>
          </cell>
          <cell r="AH810" t="str">
            <v/>
          </cell>
          <cell r="AI810" t="str">
            <v/>
          </cell>
          <cell r="AK810" t="str">
            <v/>
          </cell>
          <cell r="AL810">
            <v>1</v>
          </cell>
          <cell r="AM810" t="str">
            <v/>
          </cell>
          <cell r="AN810" t="str">
            <v/>
          </cell>
          <cell r="AR810">
            <v>1</v>
          </cell>
          <cell r="AS810" t="str">
            <v/>
          </cell>
          <cell r="AU810" t="str">
            <v/>
          </cell>
          <cell r="AV810" t="str">
            <v/>
          </cell>
          <cell r="AW810" t="str">
            <v/>
          </cell>
          <cell r="AX810" t="str">
            <v/>
          </cell>
          <cell r="AY810" t="str">
            <v/>
          </cell>
          <cell r="AZ810" t="str">
            <v/>
          </cell>
          <cell r="BA810" t="str">
            <v/>
          </cell>
          <cell r="BB810" t="str">
            <v/>
          </cell>
          <cell r="BC810" t="str">
            <v/>
          </cell>
          <cell r="BE810" t="str">
            <v/>
          </cell>
          <cell r="BF810" t="str">
            <v/>
          </cell>
          <cell r="BG810">
            <v>1</v>
          </cell>
          <cell r="BH810" t="str">
            <v/>
          </cell>
          <cell r="BI810" t="str">
            <v/>
          </cell>
          <cell r="BM810" t="str">
            <v/>
          </cell>
          <cell r="BN810" t="str">
            <v/>
          </cell>
          <cell r="BP810">
            <v>1</v>
          </cell>
          <cell r="BQ810">
            <v>1</v>
          </cell>
          <cell r="BS810">
            <v>2</v>
          </cell>
          <cell r="BT810">
            <v>2</v>
          </cell>
          <cell r="BW810" t="str">
            <v/>
          </cell>
          <cell r="BX810" t="str">
            <v/>
          </cell>
          <cell r="BY810" t="str">
            <v/>
          </cell>
          <cell r="CA810" t="str">
            <v/>
          </cell>
          <cell r="CB810" t="str">
            <v/>
          </cell>
          <cell r="CD810" t="str">
            <v/>
          </cell>
          <cell r="CE810" t="str">
            <v/>
          </cell>
          <cell r="CG810" t="str">
            <v>杉本　英造</v>
          </cell>
          <cell r="CH810" t="str">
            <v>杉本　英造</v>
          </cell>
        </row>
        <row r="811">
          <cell r="A811">
            <v>807</v>
          </cell>
          <cell r="B811" t="str">
            <v>4362</v>
          </cell>
          <cell r="C811">
            <v>4362</v>
          </cell>
          <cell r="D811">
            <v>3100847</v>
          </cell>
          <cell r="E811" t="str">
            <v>乙訓</v>
          </cell>
          <cell r="F811" t="str">
            <v>こうよう整形外科</v>
          </cell>
          <cell r="G811" t="str">
            <v/>
          </cell>
          <cell r="H811" t="str">
            <v>617-0002</v>
          </cell>
          <cell r="I811" t="str">
            <v>向日市寺戸町山縄手２２－１１ サンピエール１Ｆ</v>
          </cell>
          <cell r="J811" t="str">
            <v>617-0002向日市寺戸町山縄手２２－１１ サンピエール１Ｆ</v>
          </cell>
          <cell r="K811" t="str">
            <v/>
          </cell>
          <cell r="L811" t="str">
            <v>075-921-3300</v>
          </cell>
          <cell r="M811" t="str">
            <v/>
          </cell>
          <cell r="N811" t="str">
            <v>075-921-3301</v>
          </cell>
          <cell r="P811" t="str">
            <v>こうよう整形外科</v>
          </cell>
          <cell r="Q811" t="str">
            <v>617-0002</v>
          </cell>
          <cell r="R811" t="str">
            <v>向日市寺戸町山縄手２２－１１ サンピエール１Ｆ</v>
          </cell>
          <cell r="S811" t="str">
            <v>075-921-3300</v>
          </cell>
          <cell r="U811">
            <v>2889</v>
          </cell>
          <cell r="V811" t="str">
            <v/>
          </cell>
          <cell r="W811" t="str">
            <v/>
          </cell>
          <cell r="X811" t="str">
            <v>R4.5.17医療機関名変更、肺炎球菌追加、接種医師追加</v>
          </cell>
          <cell r="AC811" t="str">
            <v/>
          </cell>
          <cell r="AH811" t="str">
            <v/>
          </cell>
          <cell r="AI811" t="str">
            <v/>
          </cell>
          <cell r="AR811">
            <v>1</v>
          </cell>
          <cell r="AS811">
            <v>1</v>
          </cell>
          <cell r="AX811" t="str">
            <v/>
          </cell>
          <cell r="BB811" t="str">
            <v/>
          </cell>
          <cell r="BC811" t="str">
            <v/>
          </cell>
          <cell r="BM811" t="str">
            <v/>
          </cell>
          <cell r="BN811" t="str">
            <v/>
          </cell>
          <cell r="BP811">
            <v>1</v>
          </cell>
          <cell r="BQ811">
            <v>1</v>
          </cell>
          <cell r="BW811" t="str">
            <v/>
          </cell>
          <cell r="BX811" t="str">
            <v/>
          </cell>
          <cell r="BY811" t="str">
            <v/>
          </cell>
          <cell r="CA811" t="str">
            <v/>
          </cell>
          <cell r="CB811" t="str">
            <v/>
          </cell>
          <cell r="CE811" t="str">
            <v/>
          </cell>
          <cell r="CH811" t="str">
            <v>藤本　昌樹_x000D_
寺島　大介</v>
          </cell>
        </row>
        <row r="812">
          <cell r="A812">
            <v>808</v>
          </cell>
          <cell r="B812" t="str">
            <v>3774</v>
          </cell>
          <cell r="C812">
            <v>3774</v>
          </cell>
          <cell r="D812">
            <v>4101802</v>
          </cell>
          <cell r="E812" t="str">
            <v>山科</v>
          </cell>
          <cell r="F812" t="str">
            <v>杉本医院</v>
          </cell>
          <cell r="G812" t="str">
            <v/>
          </cell>
          <cell r="H812" t="str">
            <v>607-8074</v>
          </cell>
          <cell r="I812" t="str">
            <v>山科区音羽乙出町２－１１</v>
          </cell>
          <cell r="J812" t="str">
            <v>607-8074山科区音羽乙出町２－１１</v>
          </cell>
          <cell r="K812" t="str">
            <v/>
          </cell>
          <cell r="L812" t="str">
            <v>075-595-0070</v>
          </cell>
          <cell r="M812" t="str">
            <v/>
          </cell>
          <cell r="N812" t="str">
            <v>075-502-3063</v>
          </cell>
          <cell r="P812" t="str">
            <v>杉本医院</v>
          </cell>
          <cell r="Q812" t="str">
            <v>607-8074</v>
          </cell>
          <cell r="R812" t="str">
            <v>山科区音羽乙出町２－１１</v>
          </cell>
          <cell r="S812" t="str">
            <v>075-595-0070</v>
          </cell>
          <cell r="U812">
            <v>2174</v>
          </cell>
          <cell r="V812" t="str">
            <v/>
          </cell>
          <cell r="W812" t="str">
            <v/>
          </cell>
          <cell r="X812" t="str">
            <v/>
          </cell>
          <cell r="Z812" t="str">
            <v/>
          </cell>
          <cell r="AA812" t="str">
            <v/>
          </cell>
          <cell r="AB812" t="str">
            <v/>
          </cell>
          <cell r="AC812" t="str">
            <v/>
          </cell>
          <cell r="AD812" t="str">
            <v/>
          </cell>
          <cell r="AE812" t="str">
            <v/>
          </cell>
          <cell r="AF812" t="str">
            <v/>
          </cell>
          <cell r="AG812" t="str">
            <v/>
          </cell>
          <cell r="AH812" t="str">
            <v/>
          </cell>
          <cell r="AI812" t="str">
            <v/>
          </cell>
          <cell r="AK812">
            <v>1</v>
          </cell>
          <cell r="AL812" t="str">
            <v/>
          </cell>
          <cell r="AM812" t="str">
            <v/>
          </cell>
          <cell r="AN812" t="str">
            <v/>
          </cell>
          <cell r="AR812">
            <v>1</v>
          </cell>
          <cell r="AS812" t="str">
            <v/>
          </cell>
          <cell r="AU812" t="str">
            <v/>
          </cell>
          <cell r="AV812" t="str">
            <v/>
          </cell>
          <cell r="AW812" t="str">
            <v/>
          </cell>
          <cell r="AX812" t="str">
            <v/>
          </cell>
          <cell r="AY812" t="str">
            <v/>
          </cell>
          <cell r="AZ812" t="str">
            <v/>
          </cell>
          <cell r="BA812" t="str">
            <v/>
          </cell>
          <cell r="BB812" t="str">
            <v/>
          </cell>
          <cell r="BC812" t="str">
            <v/>
          </cell>
          <cell r="BE812" t="str">
            <v/>
          </cell>
          <cell r="BF812">
            <v>1</v>
          </cell>
          <cell r="BG812" t="str">
            <v/>
          </cell>
          <cell r="BH812" t="str">
            <v/>
          </cell>
          <cell r="BI812" t="str">
            <v/>
          </cell>
          <cell r="BM812" t="str">
            <v/>
          </cell>
          <cell r="BN812" t="str">
            <v/>
          </cell>
          <cell r="BP812">
            <v>1</v>
          </cell>
          <cell r="BQ812">
            <v>1</v>
          </cell>
          <cell r="BS812">
            <v>1</v>
          </cell>
          <cell r="BT812">
            <v>1</v>
          </cell>
          <cell r="BW812" t="str">
            <v/>
          </cell>
          <cell r="BX812" t="str">
            <v/>
          </cell>
          <cell r="BY812" t="str">
            <v/>
          </cell>
          <cell r="CA812" t="str">
            <v/>
          </cell>
          <cell r="CB812" t="str">
            <v/>
          </cell>
          <cell r="CD812">
            <v>1</v>
          </cell>
          <cell r="CE812" t="str">
            <v>杉本　庸正</v>
          </cell>
          <cell r="CG812" t="str">
            <v>杉本　康正</v>
          </cell>
          <cell r="CH812" t="str">
            <v>杉本　康正</v>
          </cell>
        </row>
        <row r="813">
          <cell r="A813">
            <v>809</v>
          </cell>
          <cell r="B813" t="str">
            <v>3886</v>
          </cell>
          <cell r="C813">
            <v>3886</v>
          </cell>
          <cell r="D813">
            <v>104503</v>
          </cell>
          <cell r="E813" t="str">
            <v>京都市西陣</v>
          </cell>
          <cell r="F813" t="str">
            <v>藤本医院</v>
          </cell>
          <cell r="G813" t="str">
            <v/>
          </cell>
          <cell r="H813" t="str">
            <v>603-8487</v>
          </cell>
          <cell r="I813" t="str">
            <v>北区大北山原谷乾町２０７－３</v>
          </cell>
          <cell r="J813" t="str">
            <v>603-8487北区大北山原谷乾町２０７－３</v>
          </cell>
          <cell r="K813" t="str">
            <v/>
          </cell>
          <cell r="L813" t="str">
            <v>075-463-0410</v>
          </cell>
          <cell r="M813" t="str">
            <v/>
          </cell>
          <cell r="N813" t="str">
            <v>075-463-0410</v>
          </cell>
          <cell r="P813" t="str">
            <v>藤本医院</v>
          </cell>
          <cell r="Q813" t="str">
            <v>603-8487</v>
          </cell>
          <cell r="R813" t="str">
            <v>北区大北山原谷乾町２０７－３</v>
          </cell>
          <cell r="S813" t="str">
            <v>075-463-0410</v>
          </cell>
          <cell r="T813" t="str">
            <v>075-463-0410</v>
          </cell>
          <cell r="U813">
            <v>254</v>
          </cell>
          <cell r="V813" t="str">
            <v/>
          </cell>
          <cell r="W813" t="str">
            <v/>
          </cell>
          <cell r="X813" t="str">
            <v>R3.11.1HPV削除</v>
          </cell>
          <cell r="AC813" t="str">
            <v/>
          </cell>
          <cell r="AH813" t="str">
            <v/>
          </cell>
          <cell r="AI813" t="str">
            <v/>
          </cell>
          <cell r="AR813">
            <v>1</v>
          </cell>
          <cell r="AS813">
            <v>1</v>
          </cell>
          <cell r="AX813" t="str">
            <v/>
          </cell>
          <cell r="BB813" t="str">
            <v/>
          </cell>
          <cell r="BC813" t="str">
            <v/>
          </cell>
          <cell r="BM813" t="str">
            <v/>
          </cell>
          <cell r="BN813" t="str">
            <v/>
          </cell>
          <cell r="BP813">
            <v>1</v>
          </cell>
          <cell r="BQ813">
            <v>1</v>
          </cell>
          <cell r="BS813">
            <v>1</v>
          </cell>
          <cell r="BT813">
            <v>1</v>
          </cell>
          <cell r="BW813">
            <v>1</v>
          </cell>
          <cell r="BX813">
            <v>1</v>
          </cell>
          <cell r="BY813" t="str">
            <v/>
          </cell>
          <cell r="CA813" t="str">
            <v/>
          </cell>
          <cell r="CB813" t="str">
            <v/>
          </cell>
          <cell r="CD813">
            <v>1</v>
          </cell>
          <cell r="CE813" t="str">
            <v>藤本　政彦
藤本　泰代</v>
          </cell>
          <cell r="CH813" t="str">
            <v>藤本　政彦_x000D_
藤本　泰代</v>
          </cell>
        </row>
        <row r="814">
          <cell r="A814">
            <v>810</v>
          </cell>
          <cell r="B814" t="str">
            <v>4573</v>
          </cell>
          <cell r="C814">
            <v>4573</v>
          </cell>
          <cell r="D814">
            <v>307205</v>
          </cell>
          <cell r="E814" t="str">
            <v>中京西部</v>
          </cell>
          <cell r="F814" t="str">
            <v>杉本クリニック　泌尿器科・皮膚科</v>
          </cell>
          <cell r="G814" t="str">
            <v/>
          </cell>
          <cell r="H814" t="str">
            <v>604-8454</v>
          </cell>
          <cell r="I814" t="str">
            <v>中京区西ノ京小堀池町１３－１</v>
          </cell>
          <cell r="J814" t="str">
            <v>604-8454中京区西ノ京小堀池町１３－１</v>
          </cell>
          <cell r="K814" t="str">
            <v/>
          </cell>
          <cell r="L814" t="str">
            <v>075-813-3733</v>
          </cell>
          <cell r="M814" t="str">
            <v/>
          </cell>
          <cell r="N814" t="str">
            <v>075-813-3732</v>
          </cell>
          <cell r="P814" t="str">
            <v>杉本クリニック　泌尿器科・皮膚科</v>
          </cell>
          <cell r="Q814" t="str">
            <v>604-8454</v>
          </cell>
          <cell r="R814" t="str">
            <v>中京区西ノ京小堀池町１３－１</v>
          </cell>
          <cell r="S814" t="str">
            <v>075-813-3733</v>
          </cell>
          <cell r="T814" t="str">
            <v>075-813-3732</v>
          </cell>
          <cell r="U814">
            <v>709</v>
          </cell>
          <cell r="V814" t="str">
            <v/>
          </cell>
          <cell r="W814" t="str">
            <v/>
          </cell>
          <cell r="X814" t="str">
            <v>23.9.15_x000D_
27.3.19医師名、日脳追加_x000D_
R3.11.7確認</v>
          </cell>
          <cell r="AC814" t="str">
            <v/>
          </cell>
          <cell r="AH814" t="str">
            <v/>
          </cell>
          <cell r="AI814" t="str">
            <v/>
          </cell>
          <cell r="AL814">
            <v>1</v>
          </cell>
          <cell r="AR814">
            <v>1</v>
          </cell>
          <cell r="AS814">
            <v>1</v>
          </cell>
          <cell r="AX814" t="str">
            <v/>
          </cell>
          <cell r="BB814" t="str">
            <v/>
          </cell>
          <cell r="BC814" t="str">
            <v/>
          </cell>
          <cell r="BG814">
            <v>1</v>
          </cell>
          <cell r="BM814" t="str">
            <v/>
          </cell>
          <cell r="BN814" t="str">
            <v/>
          </cell>
          <cell r="BP814">
            <v>1</v>
          </cell>
          <cell r="BQ814">
            <v>1</v>
          </cell>
          <cell r="BS814">
            <v>1</v>
          </cell>
          <cell r="BT814">
            <v>1</v>
          </cell>
          <cell r="BU814" t="str">
            <v>27.10.4　抗体追加</v>
          </cell>
          <cell r="BW814" t="str">
            <v/>
          </cell>
          <cell r="BX814" t="str">
            <v/>
          </cell>
          <cell r="BY814" t="str">
            <v/>
          </cell>
          <cell r="CA814" t="str">
            <v/>
          </cell>
          <cell r="CB814" t="str">
            <v/>
          </cell>
          <cell r="CE814" t="str">
            <v/>
          </cell>
          <cell r="CG814" t="str">
            <v>杉本　浩造</v>
          </cell>
          <cell r="CH814" t="str">
            <v>杉本　浩造</v>
          </cell>
        </row>
        <row r="815">
          <cell r="A815">
            <v>811</v>
          </cell>
          <cell r="B815" t="str">
            <v>3761</v>
          </cell>
          <cell r="C815">
            <v>3761</v>
          </cell>
          <cell r="D815">
            <v>4101679</v>
          </cell>
          <cell r="E815" t="str">
            <v>山科</v>
          </cell>
          <cell r="F815" t="str">
            <v>藤本内科診療所</v>
          </cell>
          <cell r="G815" t="str">
            <v/>
          </cell>
          <cell r="H815" t="str">
            <v>607-8432</v>
          </cell>
          <cell r="I815" t="str">
            <v>山科区御陵鴨戸町６２－３</v>
          </cell>
          <cell r="J815" t="str">
            <v>607-8432山科区御陵鴨戸町６２－３</v>
          </cell>
          <cell r="K815" t="str">
            <v/>
          </cell>
          <cell r="L815" t="str">
            <v>075-581-8723</v>
          </cell>
          <cell r="M815" t="str">
            <v/>
          </cell>
          <cell r="N815" t="str">
            <v>075-593-6956</v>
          </cell>
          <cell r="P815" t="str">
            <v>藤本内科診療所</v>
          </cell>
          <cell r="Q815" t="str">
            <v>607-8432</v>
          </cell>
          <cell r="R815" t="str">
            <v>山科区御陵鴨戸町６２－３</v>
          </cell>
          <cell r="S815" t="str">
            <v>075-581-8723</v>
          </cell>
          <cell r="U815">
            <v>2138</v>
          </cell>
          <cell r="V815" t="str">
            <v/>
          </cell>
          <cell r="W815" t="str">
            <v/>
          </cell>
          <cell r="X815" t="str">
            <v/>
          </cell>
          <cell r="Z815" t="str">
            <v/>
          </cell>
          <cell r="AA815" t="str">
            <v/>
          </cell>
          <cell r="AB815" t="str">
            <v/>
          </cell>
          <cell r="AC815" t="str">
            <v/>
          </cell>
          <cell r="AD815" t="str">
            <v/>
          </cell>
          <cell r="AE815" t="str">
            <v/>
          </cell>
          <cell r="AF815" t="str">
            <v/>
          </cell>
          <cell r="AG815" t="str">
            <v/>
          </cell>
          <cell r="AH815" t="str">
            <v/>
          </cell>
          <cell r="AI815" t="str">
            <v/>
          </cell>
          <cell r="AK815" t="str">
            <v/>
          </cell>
          <cell r="AL815">
            <v>1</v>
          </cell>
          <cell r="AM815">
            <v>1</v>
          </cell>
          <cell r="AN815">
            <v>1</v>
          </cell>
          <cell r="AR815" t="str">
            <v/>
          </cell>
          <cell r="AS815" t="str">
            <v/>
          </cell>
          <cell r="AU815">
            <v>1</v>
          </cell>
          <cell r="AV815" t="str">
            <v/>
          </cell>
          <cell r="AW815">
            <v>1</v>
          </cell>
          <cell r="AX815">
            <v>1</v>
          </cell>
          <cell r="AY815">
            <v>1</v>
          </cell>
          <cell r="AZ815">
            <v>1</v>
          </cell>
          <cell r="BA815">
            <v>1</v>
          </cell>
          <cell r="BB815">
            <v>1</v>
          </cell>
          <cell r="BC815" t="str">
            <v/>
          </cell>
          <cell r="BD815">
            <v>1</v>
          </cell>
          <cell r="BE815">
            <v>1</v>
          </cell>
          <cell r="BF815" t="str">
            <v/>
          </cell>
          <cell r="BG815">
            <v>1</v>
          </cell>
          <cell r="BH815">
            <v>1</v>
          </cell>
          <cell r="BI815">
            <v>1</v>
          </cell>
          <cell r="BM815" t="str">
            <v/>
          </cell>
          <cell r="BN815" t="str">
            <v/>
          </cell>
          <cell r="BP815">
            <v>1</v>
          </cell>
          <cell r="BQ815">
            <v>1</v>
          </cell>
          <cell r="BS815">
            <v>1</v>
          </cell>
          <cell r="BT815">
            <v>1</v>
          </cell>
          <cell r="BW815">
            <v>1</v>
          </cell>
          <cell r="BX815">
            <v>1</v>
          </cell>
          <cell r="BY815" t="str">
            <v/>
          </cell>
          <cell r="CA815" t="str">
            <v/>
          </cell>
          <cell r="CB815" t="str">
            <v/>
          </cell>
          <cell r="CD815" t="str">
            <v/>
          </cell>
          <cell r="CE815" t="str">
            <v/>
          </cell>
          <cell r="CG815" t="str">
            <v>藤本　良策</v>
          </cell>
          <cell r="CH815" t="str">
            <v>藤本　良策</v>
          </cell>
        </row>
        <row r="816">
          <cell r="A816">
            <v>812</v>
          </cell>
          <cell r="B816" t="str">
            <v>5627</v>
          </cell>
          <cell r="C816">
            <v>5627</v>
          </cell>
          <cell r="D816">
            <v>2801437</v>
          </cell>
          <cell r="E816" t="str">
            <v>宇治久世</v>
          </cell>
          <cell r="F816" t="str">
            <v>杉本クリニック</v>
          </cell>
          <cell r="G816" t="str">
            <v/>
          </cell>
          <cell r="H816" t="str">
            <v>610-0101</v>
          </cell>
          <cell r="I816" t="str">
            <v>城陽市平川横道７－４</v>
          </cell>
          <cell r="J816" t="str">
            <v>610-0101城陽市平川横道７－４</v>
          </cell>
          <cell r="K816" t="str">
            <v/>
          </cell>
          <cell r="L816" t="str">
            <v>0774-52-2338</v>
          </cell>
          <cell r="M816" t="str">
            <v/>
          </cell>
          <cell r="N816" t="str">
            <v>0774-52-9447</v>
          </cell>
          <cell r="P816" t="str">
            <v>杉本クリニック</v>
          </cell>
          <cell r="Q816" t="str">
            <v>610-0101</v>
          </cell>
          <cell r="R816" t="str">
            <v>城陽市平川横道７－４</v>
          </cell>
          <cell r="S816" t="str">
            <v>0774-52-2338</v>
          </cell>
          <cell r="U816">
            <v>3284</v>
          </cell>
          <cell r="V816" t="str">
            <v/>
          </cell>
          <cell r="W816" t="str">
            <v/>
          </cell>
          <cell r="X816" t="str">
            <v/>
          </cell>
          <cell r="Z816" t="str">
            <v/>
          </cell>
          <cell r="AA816" t="str">
            <v/>
          </cell>
          <cell r="AB816" t="str">
            <v/>
          </cell>
          <cell r="AC816" t="str">
            <v/>
          </cell>
          <cell r="AD816" t="str">
            <v/>
          </cell>
          <cell r="AE816" t="str">
            <v/>
          </cell>
          <cell r="AF816" t="str">
            <v/>
          </cell>
          <cell r="AG816" t="str">
            <v/>
          </cell>
          <cell r="AH816" t="str">
            <v/>
          </cell>
          <cell r="AI816" t="str">
            <v/>
          </cell>
          <cell r="AK816" t="str">
            <v/>
          </cell>
          <cell r="AL816" t="str">
            <v/>
          </cell>
          <cell r="AM816" t="str">
            <v/>
          </cell>
          <cell r="AN816" t="str">
            <v/>
          </cell>
          <cell r="AR816">
            <v>1</v>
          </cell>
          <cell r="AS816">
            <v>2</v>
          </cell>
          <cell r="AU816" t="str">
            <v/>
          </cell>
          <cell r="AV816" t="str">
            <v/>
          </cell>
          <cell r="AW816" t="str">
            <v/>
          </cell>
          <cell r="AX816" t="str">
            <v/>
          </cell>
          <cell r="AY816" t="str">
            <v/>
          </cell>
          <cell r="AZ816" t="str">
            <v/>
          </cell>
          <cell r="BA816" t="str">
            <v/>
          </cell>
          <cell r="BB816" t="str">
            <v/>
          </cell>
          <cell r="BC816" t="str">
            <v/>
          </cell>
          <cell r="BE816" t="str">
            <v/>
          </cell>
          <cell r="BF816" t="str">
            <v/>
          </cell>
          <cell r="BG816" t="str">
            <v/>
          </cell>
          <cell r="BH816" t="str">
            <v/>
          </cell>
          <cell r="BI816" t="str">
            <v/>
          </cell>
          <cell r="BM816" t="str">
            <v/>
          </cell>
          <cell r="BN816" t="str">
            <v/>
          </cell>
          <cell r="BP816" t="str">
            <v/>
          </cell>
          <cell r="BQ816" t="str">
            <v/>
          </cell>
          <cell r="BS816" t="str">
            <v/>
          </cell>
          <cell r="BT816" t="str">
            <v/>
          </cell>
          <cell r="BU816" t="str">
            <v/>
          </cell>
          <cell r="BW816" t="str">
            <v/>
          </cell>
          <cell r="BX816" t="str">
            <v/>
          </cell>
          <cell r="BY816" t="str">
            <v/>
          </cell>
          <cell r="CA816" t="str">
            <v/>
          </cell>
          <cell r="CB816" t="str">
            <v/>
          </cell>
          <cell r="CD816" t="str">
            <v/>
          </cell>
          <cell r="CE816" t="str">
            <v/>
          </cell>
          <cell r="CH816" t="str">
            <v>杉本　靖
杉本　博</v>
          </cell>
        </row>
        <row r="817">
          <cell r="A817">
            <v>813</v>
          </cell>
          <cell r="B817" t="str">
            <v>4541</v>
          </cell>
          <cell r="C817">
            <v>4541</v>
          </cell>
          <cell r="D817">
            <v>4102230</v>
          </cell>
          <cell r="E817" t="str">
            <v>山科</v>
          </cell>
          <cell r="F817" t="str">
            <v>大宅診療所</v>
          </cell>
          <cell r="G817" t="str">
            <v/>
          </cell>
          <cell r="H817" t="str">
            <v>607-8186</v>
          </cell>
          <cell r="I817" t="str">
            <v>山科区大宅早稲ノ内町２</v>
          </cell>
          <cell r="J817" t="str">
            <v>607-8186山科区大宅早稲ノ内町２</v>
          </cell>
          <cell r="K817" t="str">
            <v/>
          </cell>
          <cell r="L817" t="str">
            <v>075-581-5207</v>
          </cell>
          <cell r="M817" t="str">
            <v/>
          </cell>
          <cell r="N817" t="str">
            <v>075-581-5208</v>
          </cell>
          <cell r="P817" t="str">
            <v>大宅診療所</v>
          </cell>
          <cell r="Q817" t="str">
            <v>607-8186</v>
          </cell>
          <cell r="R817" t="str">
            <v>山科区大宅早稲ノ内町２</v>
          </cell>
          <cell r="S817" t="str">
            <v>075-581-5207</v>
          </cell>
          <cell r="T817" t="str">
            <v>075-581-5205</v>
          </cell>
          <cell r="U817">
            <v>2240</v>
          </cell>
          <cell r="V817" t="str">
            <v/>
          </cell>
          <cell r="W817" t="str">
            <v/>
          </cell>
          <cell r="X817" t="str">
            <v>R3.11.8確認</v>
          </cell>
          <cell r="AA817">
            <v>1</v>
          </cell>
          <cell r="AB817">
            <v>1</v>
          </cell>
          <cell r="AC817">
            <v>1</v>
          </cell>
          <cell r="AD817">
            <v>1</v>
          </cell>
          <cell r="AE817">
            <v>1</v>
          </cell>
          <cell r="AF817">
            <v>1</v>
          </cell>
          <cell r="AG817">
            <v>1</v>
          </cell>
          <cell r="AH817">
            <v>1</v>
          </cell>
          <cell r="AI817">
            <v>1</v>
          </cell>
          <cell r="AJ817">
            <v>1</v>
          </cell>
          <cell r="AK817">
            <v>1</v>
          </cell>
          <cell r="AL817">
            <v>1</v>
          </cell>
          <cell r="AM817">
            <v>1</v>
          </cell>
          <cell r="AN817">
            <v>1</v>
          </cell>
          <cell r="AR817">
            <v>1</v>
          </cell>
          <cell r="AU817">
            <v>1</v>
          </cell>
          <cell r="AW817">
            <v>1</v>
          </cell>
          <cell r="AX817">
            <v>1</v>
          </cell>
          <cell r="BA817">
            <v>1</v>
          </cell>
          <cell r="BB817">
            <v>1</v>
          </cell>
          <cell r="BC817" t="str">
            <v/>
          </cell>
          <cell r="BD817">
            <v>1</v>
          </cell>
          <cell r="BE817">
            <v>1</v>
          </cell>
          <cell r="BF817">
            <v>1</v>
          </cell>
          <cell r="BH817">
            <v>1</v>
          </cell>
          <cell r="BI817">
            <v>1</v>
          </cell>
          <cell r="BM817" t="str">
            <v/>
          </cell>
          <cell r="BN817" t="str">
            <v/>
          </cell>
          <cell r="BP817">
            <v>1</v>
          </cell>
          <cell r="BQ817">
            <v>1</v>
          </cell>
          <cell r="BS817">
            <v>1</v>
          </cell>
          <cell r="BT817">
            <v>1</v>
          </cell>
          <cell r="BW817" t="str">
            <v/>
          </cell>
          <cell r="BX817" t="str">
            <v/>
          </cell>
          <cell r="BY817" t="str">
            <v/>
          </cell>
          <cell r="CA817" t="str">
            <v/>
          </cell>
          <cell r="CB817" t="str">
            <v/>
          </cell>
          <cell r="CD817">
            <v>1</v>
          </cell>
          <cell r="CE817" t="str">
            <v>藤本　眞次</v>
          </cell>
          <cell r="CG817" t="str">
            <v>藤本　眞次_x000D_
山田　隆也</v>
          </cell>
          <cell r="CH817" t="str">
            <v>藤本　眞次_x000D_
山田　隆也</v>
          </cell>
        </row>
        <row r="818">
          <cell r="A818">
            <v>814</v>
          </cell>
          <cell r="B818" t="str">
            <v>1575</v>
          </cell>
          <cell r="C818">
            <v>1575</v>
          </cell>
          <cell r="D818">
            <v>700318</v>
          </cell>
          <cell r="E818" t="str">
            <v>右京</v>
          </cell>
          <cell r="F818" t="str">
            <v>京都ならびがおか病院</v>
          </cell>
          <cell r="G818" t="str">
            <v/>
          </cell>
          <cell r="H818" t="str">
            <v>616-8214</v>
          </cell>
          <cell r="I818" t="str">
            <v>右京区常盤古御所町２</v>
          </cell>
          <cell r="J818" t="str">
            <v>616-8214右京区常盤古御所町２</v>
          </cell>
          <cell r="K818" t="str">
            <v/>
          </cell>
          <cell r="L818" t="str">
            <v>075-881-2830</v>
          </cell>
          <cell r="M818" t="str">
            <v/>
          </cell>
          <cell r="N818" t="str">
            <v>075-864-2013</v>
          </cell>
          <cell r="P818" t="str">
            <v>京都ならびがおか病院</v>
          </cell>
          <cell r="Q818" t="str">
            <v>616-8214</v>
          </cell>
          <cell r="R818" t="str">
            <v>右京区常盤古御所町２</v>
          </cell>
          <cell r="S818" t="str">
            <v>075-881-2830</v>
          </cell>
          <cell r="T818" t="str">
            <v>075-864-2013</v>
          </cell>
          <cell r="U818">
            <v>1515</v>
          </cell>
          <cell r="V818" t="str">
            <v/>
          </cell>
          <cell r="W818" t="str">
            <v/>
          </cell>
          <cell r="X818" t="str">
            <v>木村達彦氏　2011.6.9退会_x000D_
27.4.3医師変更_x000D_
高イ・高肺非公表へ_x000D_
27.4.1接種医師追加_x000D_
27.8.4 接種医師の変更と追加_x000D_
27.8.18 接種医師追加_x000D_
27.10.5 接種医師削除_x000D_
28.1.27　接種医師追加_x000D_
28.1.29　接種医師削除_x000D_
28.4.25　接種医師削除_x000D_
28.5.24　接種医師追加_x000D_
28.8.1接種医師追加_x000D_
28.8.15接種医師削除_x000D_
29.2.2接種医師追加_x000D_
29.7.7.医師追加_x000D_
30.4.10 富田　潤追加_x000D_
H30,7.5西村拓哉追加_x000D_
R3.11.18接種医師削除_x000D_
R4.6.7接種医師追加_x000D_
R4.6.24接種内容変更_x000D_
R4.10.3接種内容変更_x000D_
R5.4.5接種医師変更　230626高齢者インフル・肺炎を公表、肝炎追加、張田医師削除</v>
          </cell>
          <cell r="AC818" t="str">
            <v/>
          </cell>
          <cell r="AH818" t="str">
            <v/>
          </cell>
          <cell r="AI818" t="str">
            <v/>
          </cell>
          <cell r="AR818">
            <v>1</v>
          </cell>
          <cell r="AS818">
            <v>1</v>
          </cell>
          <cell r="AX818" t="str">
            <v/>
          </cell>
          <cell r="BB818" t="str">
            <v/>
          </cell>
          <cell r="BC818" t="str">
            <v/>
          </cell>
          <cell r="BM818" t="str">
            <v/>
          </cell>
          <cell r="BN818" t="str">
            <v/>
          </cell>
          <cell r="BP818">
            <v>1</v>
          </cell>
          <cell r="BQ818">
            <v>1</v>
          </cell>
          <cell r="BS818">
            <v>2</v>
          </cell>
          <cell r="BT818">
            <v>2</v>
          </cell>
          <cell r="BU818" t="str">
            <v>2017.6.1松原司（削除）、大田壮一郎（削除）、柏谷尚子（追加）
20190404風しん抗体検査（任意）追加(2)、風しん予防接種（任意）追加(2)、接種医師追加・削除</v>
          </cell>
          <cell r="BW818" t="str">
            <v/>
          </cell>
          <cell r="BX818" t="str">
            <v/>
          </cell>
          <cell r="BY818" t="str">
            <v/>
          </cell>
          <cell r="CA818" t="str">
            <v/>
          </cell>
          <cell r="CB818" t="str">
            <v/>
          </cell>
          <cell r="CD818">
            <v>1</v>
          </cell>
          <cell r="CE818" t="str">
            <v/>
          </cell>
          <cell r="CH818" t="str">
            <v>木村　比登史、松浦　典子
吉川　玲奈、中野　温子
本城　靖之、荻野　紗千子
金澤　一典、堀井　葉子
北條　智人、荒井　克純</v>
          </cell>
        </row>
        <row r="819">
          <cell r="A819">
            <v>815</v>
          </cell>
          <cell r="B819" t="str">
            <v>1554</v>
          </cell>
          <cell r="C819">
            <v>1554</v>
          </cell>
          <cell r="D819">
            <v>606093</v>
          </cell>
          <cell r="E819" t="str">
            <v>左京</v>
          </cell>
          <cell r="F819" t="str">
            <v>京都民医連洛北診療所</v>
          </cell>
          <cell r="G819" t="str">
            <v/>
          </cell>
          <cell r="H819" t="str">
            <v>606-0021</v>
          </cell>
          <cell r="I819" t="str">
            <v>左京区岩倉忠在地町５２９</v>
          </cell>
          <cell r="J819" t="str">
            <v>606-0021左京区岩倉忠在地町５２９</v>
          </cell>
          <cell r="K819" t="str">
            <v/>
          </cell>
          <cell r="L819" t="str">
            <v>075-723-0960</v>
          </cell>
          <cell r="M819" t="str">
            <v/>
          </cell>
          <cell r="N819" t="str">
            <v>075-723-7650</v>
          </cell>
          <cell r="P819" t="str">
            <v>京都民医連洛北診療所</v>
          </cell>
          <cell r="Q819" t="str">
            <v>606-0021</v>
          </cell>
          <cell r="R819" t="str">
            <v>左京区岩倉忠在地町５２９</v>
          </cell>
          <cell r="S819" t="str">
            <v>075-723-0960</v>
          </cell>
          <cell r="T819" t="str">
            <v>075-723-7650</v>
          </cell>
          <cell r="U819">
            <v>1466</v>
          </cell>
          <cell r="V819" t="str">
            <v/>
          </cell>
          <cell r="W819" t="str">
            <v/>
          </cell>
          <cell r="X819" t="str">
            <v>30.4.10 佐藤秀人追加_x000D_
20190401接種医師：山西卓削除</v>
          </cell>
          <cell r="Z819">
            <v>1</v>
          </cell>
          <cell r="AC819" t="str">
            <v/>
          </cell>
          <cell r="AH819" t="str">
            <v/>
          </cell>
          <cell r="AI819" t="str">
            <v/>
          </cell>
          <cell r="AL819">
            <v>1</v>
          </cell>
          <cell r="AM819">
            <v>1</v>
          </cell>
          <cell r="AN819">
            <v>1</v>
          </cell>
          <cell r="AS819">
            <v>1</v>
          </cell>
          <cell r="AU819">
            <v>1</v>
          </cell>
          <cell r="AV819">
            <v>1</v>
          </cell>
          <cell r="AX819">
            <v>1</v>
          </cell>
          <cell r="AY819">
            <v>1</v>
          </cell>
          <cell r="AZ819">
            <v>1</v>
          </cell>
          <cell r="BA819">
            <v>1</v>
          </cell>
          <cell r="BB819">
            <v>1</v>
          </cell>
          <cell r="BC819" t="str">
            <v/>
          </cell>
          <cell r="BD819">
            <v>1</v>
          </cell>
          <cell r="BE819">
            <v>1</v>
          </cell>
          <cell r="BF819">
            <v>1</v>
          </cell>
          <cell r="BG819">
            <v>1</v>
          </cell>
          <cell r="BH819">
            <v>1</v>
          </cell>
          <cell r="BI819">
            <v>1</v>
          </cell>
          <cell r="BJ819">
            <v>1</v>
          </cell>
          <cell r="BM819">
            <v>1</v>
          </cell>
          <cell r="BN819" t="str">
            <v>山西　卓</v>
          </cell>
          <cell r="BP819">
            <v>1</v>
          </cell>
          <cell r="BQ819">
            <v>1</v>
          </cell>
          <cell r="BS819">
            <v>1</v>
          </cell>
          <cell r="BT819">
            <v>1</v>
          </cell>
          <cell r="BU819" t="str">
            <v>H30.4.10佐藤秀人追加</v>
          </cell>
          <cell r="BW819" t="str">
            <v/>
          </cell>
          <cell r="BX819" t="str">
            <v/>
          </cell>
          <cell r="BY819" t="str">
            <v/>
          </cell>
          <cell r="CA819" t="str">
            <v/>
          </cell>
          <cell r="CB819" t="str">
            <v/>
          </cell>
          <cell r="CD819">
            <v>1</v>
          </cell>
          <cell r="CE819" t="str">
            <v>山西　卓
佐藤　秀人</v>
          </cell>
          <cell r="CG819" t="str">
            <v>藤本　眞次_x000D_
武田　英希_x000D_
小林　充</v>
          </cell>
          <cell r="CH819" t="str">
            <v>藤本　眞次_x000D_
武田　英希_x000D_
小林　充</v>
          </cell>
        </row>
        <row r="820">
          <cell r="A820">
            <v>816</v>
          </cell>
          <cell r="B820" t="str">
            <v>1550</v>
          </cell>
          <cell r="C820">
            <v>1550</v>
          </cell>
          <cell r="D820">
            <v>606051</v>
          </cell>
          <cell r="E820" t="str">
            <v>左京</v>
          </cell>
          <cell r="F820" t="str">
            <v>菅内科医院</v>
          </cell>
          <cell r="G820" t="str">
            <v/>
          </cell>
          <cell r="H820" t="str">
            <v>606-8104</v>
          </cell>
          <cell r="I820" t="str">
            <v>左京区高野竹屋町１６－１</v>
          </cell>
          <cell r="J820" t="str">
            <v>606-8104左京区高野竹屋町１６－１</v>
          </cell>
          <cell r="K820" t="str">
            <v/>
          </cell>
          <cell r="L820" t="str">
            <v>075-791-7829</v>
          </cell>
          <cell r="M820" t="str">
            <v/>
          </cell>
          <cell r="N820" t="str">
            <v>075-702-3215</v>
          </cell>
          <cell r="P820" t="str">
            <v>菅内科医院</v>
          </cell>
          <cell r="Q820" t="str">
            <v>606-8104</v>
          </cell>
          <cell r="R820" t="str">
            <v>左京区高野竹屋町１６－１</v>
          </cell>
          <cell r="S820" t="str">
            <v>075-791-7829</v>
          </cell>
          <cell r="T820" t="str">
            <v>075-702-3215</v>
          </cell>
          <cell r="U820">
            <v>1303</v>
          </cell>
          <cell r="V820" t="str">
            <v/>
          </cell>
          <cell r="W820" t="str">
            <v/>
          </cell>
          <cell r="X820" t="str">
            <v>R3.11.16確認</v>
          </cell>
          <cell r="Z820">
            <v>1</v>
          </cell>
          <cell r="AB820">
            <v>1</v>
          </cell>
          <cell r="AC820">
            <v>1</v>
          </cell>
          <cell r="AD820">
            <v>1</v>
          </cell>
          <cell r="AE820">
            <v>1</v>
          </cell>
          <cell r="AF820">
            <v>1</v>
          </cell>
          <cell r="AG820">
            <v>1</v>
          </cell>
          <cell r="AH820">
            <v>1</v>
          </cell>
          <cell r="AI820">
            <v>1</v>
          </cell>
          <cell r="AJ820">
            <v>1</v>
          </cell>
          <cell r="AR820">
            <v>1</v>
          </cell>
          <cell r="AS820">
            <v>1</v>
          </cell>
          <cell r="AU820">
            <v>1</v>
          </cell>
          <cell r="AW820">
            <v>1</v>
          </cell>
          <cell r="AX820">
            <v>1</v>
          </cell>
          <cell r="AY820">
            <v>1</v>
          </cell>
          <cell r="AZ820">
            <v>1</v>
          </cell>
          <cell r="BA820">
            <v>1</v>
          </cell>
          <cell r="BB820">
            <v>1</v>
          </cell>
          <cell r="BC820" t="str">
            <v/>
          </cell>
          <cell r="BD820">
            <v>1</v>
          </cell>
          <cell r="BE820">
            <v>1</v>
          </cell>
          <cell r="BM820" t="str">
            <v/>
          </cell>
          <cell r="BN820" t="str">
            <v/>
          </cell>
          <cell r="BP820">
            <v>1</v>
          </cell>
          <cell r="BQ820">
            <v>1</v>
          </cell>
          <cell r="BS820">
            <v>1</v>
          </cell>
          <cell r="BT820">
            <v>1</v>
          </cell>
          <cell r="BW820">
            <v>1</v>
          </cell>
          <cell r="BX820">
            <v>1</v>
          </cell>
          <cell r="BY820" t="str">
            <v/>
          </cell>
          <cell r="CA820" t="str">
            <v/>
          </cell>
          <cell r="CB820" t="str">
            <v/>
          </cell>
          <cell r="CD820">
            <v>1</v>
          </cell>
          <cell r="CE820" t="str">
            <v>菅　啓祐</v>
          </cell>
          <cell r="CG820" t="str">
            <v>菅　啓祐</v>
          </cell>
          <cell r="CH820" t="str">
            <v>菅　啓祐</v>
          </cell>
        </row>
        <row r="821">
          <cell r="A821">
            <v>817</v>
          </cell>
          <cell r="B821" t="str">
            <v>4488</v>
          </cell>
          <cell r="C821">
            <v>4488</v>
          </cell>
          <cell r="D821">
            <v>1401452</v>
          </cell>
          <cell r="E821" t="str">
            <v>相楽</v>
          </cell>
          <cell r="F821" t="str">
            <v>藤木医院</v>
          </cell>
          <cell r="G821" t="str">
            <v/>
          </cell>
          <cell r="H821" t="str">
            <v>619-0240</v>
          </cell>
          <cell r="I821" t="str">
            <v>相楽郡精華町祝園西１丁目２４－１５</v>
          </cell>
          <cell r="J821" t="str">
            <v>619-0240相楽郡精華町祝園西１丁目２４－１５</v>
          </cell>
          <cell r="K821" t="str">
            <v/>
          </cell>
          <cell r="L821" t="str">
            <v>0774-94-2006</v>
          </cell>
          <cell r="M821" t="str">
            <v/>
          </cell>
          <cell r="N821" t="str">
            <v>0774-94-3954</v>
          </cell>
          <cell r="P821" t="str">
            <v>藤木医院</v>
          </cell>
          <cell r="Q821" t="str">
            <v>619-0240</v>
          </cell>
          <cell r="R821" t="str">
            <v>相楽郡精華町祝園西１丁目２４－１５</v>
          </cell>
          <cell r="S821" t="str">
            <v>0774-94-2006</v>
          </cell>
          <cell r="T821" t="str">
            <v>0774-94-3954</v>
          </cell>
          <cell r="U821">
            <v>3643</v>
          </cell>
          <cell r="V821" t="str">
            <v/>
          </cell>
          <cell r="W821" t="str">
            <v/>
          </cell>
          <cell r="X821" t="str">
            <v>R3.12.18接種医師追加</v>
          </cell>
          <cell r="AC821" t="str">
            <v/>
          </cell>
          <cell r="AH821" t="str">
            <v/>
          </cell>
          <cell r="AI821" t="str">
            <v/>
          </cell>
          <cell r="AL821">
            <v>2</v>
          </cell>
          <cell r="AR821">
            <v>1</v>
          </cell>
          <cell r="AS821">
            <v>1</v>
          </cell>
          <cell r="AX821" t="str">
            <v/>
          </cell>
          <cell r="BB821" t="str">
            <v/>
          </cell>
          <cell r="BC821" t="str">
            <v/>
          </cell>
          <cell r="BM821" t="str">
            <v/>
          </cell>
          <cell r="BN821" t="str">
            <v/>
          </cell>
          <cell r="BS821">
            <v>1</v>
          </cell>
          <cell r="BW821" t="str">
            <v/>
          </cell>
          <cell r="BX821" t="str">
            <v/>
          </cell>
          <cell r="BY821" t="str">
            <v/>
          </cell>
          <cell r="CA821" t="str">
            <v/>
          </cell>
          <cell r="CB821" t="str">
            <v/>
          </cell>
          <cell r="CE821" t="str">
            <v/>
          </cell>
          <cell r="CH821" t="str">
            <v>藤木　新治
藤木　健吾
藤木　陽平</v>
          </cell>
        </row>
        <row r="822">
          <cell r="A822">
            <v>818</v>
          </cell>
          <cell r="B822" t="str">
            <v>4802</v>
          </cell>
          <cell r="C822">
            <v>4802</v>
          </cell>
          <cell r="D822">
            <v>2601894</v>
          </cell>
          <cell r="E822" t="str">
            <v>福知山</v>
          </cell>
          <cell r="F822" t="str">
            <v>クリニックまほら</v>
          </cell>
          <cell r="G822" t="str">
            <v/>
          </cell>
          <cell r="H822" t="str">
            <v>620-0942</v>
          </cell>
          <cell r="I822" t="str">
            <v>福知山市駅南町２丁目１８８</v>
          </cell>
          <cell r="J822" t="str">
            <v>620-0942福知山市駅南町２丁目１８８</v>
          </cell>
          <cell r="K822" t="str">
            <v/>
          </cell>
          <cell r="L822" t="str">
            <v>0773-22-6123</v>
          </cell>
          <cell r="M822" t="str">
            <v/>
          </cell>
          <cell r="N822" t="str">
            <v>0773-22-6212</v>
          </cell>
          <cell r="P822" t="str">
            <v>クリニックまほら</v>
          </cell>
          <cell r="Q822" t="str">
            <v>620-0942</v>
          </cell>
          <cell r="R822" t="str">
            <v>福知山市駅南町２丁目１８８</v>
          </cell>
          <cell r="S822" t="str">
            <v>0773-22-6123</v>
          </cell>
          <cell r="U822">
            <v>3973</v>
          </cell>
          <cell r="V822" t="str">
            <v/>
          </cell>
          <cell r="W822" t="str">
            <v/>
          </cell>
          <cell r="X822" t="str">
            <v/>
          </cell>
          <cell r="Z822" t="str">
            <v/>
          </cell>
          <cell r="AA822" t="str">
            <v/>
          </cell>
          <cell r="AB822" t="str">
            <v/>
          </cell>
          <cell r="AC822" t="str">
            <v/>
          </cell>
          <cell r="AD822" t="str">
            <v/>
          </cell>
          <cell r="AE822" t="str">
            <v/>
          </cell>
          <cell r="AF822" t="str">
            <v/>
          </cell>
          <cell r="AG822" t="str">
            <v/>
          </cell>
          <cell r="AH822" t="str">
            <v/>
          </cell>
          <cell r="AI822" t="str">
            <v/>
          </cell>
          <cell r="AK822" t="str">
            <v/>
          </cell>
          <cell r="AL822" t="str">
            <v/>
          </cell>
          <cell r="AM822" t="str">
            <v/>
          </cell>
          <cell r="AN822" t="str">
            <v/>
          </cell>
          <cell r="AR822">
            <v>1</v>
          </cell>
          <cell r="AS822">
            <v>2</v>
          </cell>
          <cell r="AU822" t="str">
            <v/>
          </cell>
          <cell r="AV822" t="str">
            <v/>
          </cell>
          <cell r="AW822" t="str">
            <v/>
          </cell>
          <cell r="AX822" t="str">
            <v/>
          </cell>
          <cell r="AY822" t="str">
            <v/>
          </cell>
          <cell r="AZ822" t="str">
            <v/>
          </cell>
          <cell r="BA822" t="str">
            <v/>
          </cell>
          <cell r="BB822" t="str">
            <v/>
          </cell>
          <cell r="BC822" t="str">
            <v/>
          </cell>
          <cell r="BE822" t="str">
            <v/>
          </cell>
          <cell r="BF822" t="str">
            <v/>
          </cell>
          <cell r="BG822" t="str">
            <v/>
          </cell>
          <cell r="BH822" t="str">
            <v/>
          </cell>
          <cell r="BI822" t="str">
            <v/>
          </cell>
          <cell r="BM822" t="str">
            <v/>
          </cell>
          <cell r="BN822" t="str">
            <v/>
          </cell>
          <cell r="BP822" t="str">
            <v/>
          </cell>
          <cell r="BQ822" t="str">
            <v/>
          </cell>
          <cell r="BS822" t="str">
            <v/>
          </cell>
          <cell r="BT822" t="str">
            <v/>
          </cell>
          <cell r="BU822" t="str">
            <v/>
          </cell>
          <cell r="BW822" t="str">
            <v/>
          </cell>
          <cell r="BX822" t="str">
            <v/>
          </cell>
          <cell r="BY822" t="str">
            <v/>
          </cell>
          <cell r="CA822" t="str">
            <v/>
          </cell>
          <cell r="CB822" t="str">
            <v/>
          </cell>
          <cell r="CD822" t="str">
            <v/>
          </cell>
          <cell r="CE822" t="str">
            <v/>
          </cell>
          <cell r="CH822" t="str">
            <v>菅間　正人</v>
          </cell>
        </row>
        <row r="823">
          <cell r="A823">
            <v>819</v>
          </cell>
          <cell r="B823" t="str">
            <v>3891</v>
          </cell>
          <cell r="C823">
            <v>3891</v>
          </cell>
          <cell r="D823">
            <v>104537</v>
          </cell>
          <cell r="E823" t="str">
            <v>京都北</v>
          </cell>
          <cell r="F823" t="str">
            <v>賀茂病院</v>
          </cell>
          <cell r="G823" t="str">
            <v/>
          </cell>
          <cell r="H823" t="str">
            <v>603-8434</v>
          </cell>
          <cell r="I823" t="str">
            <v>北区紫竹東栗栖町４３</v>
          </cell>
          <cell r="J823" t="str">
            <v>603-8434北区紫竹東栗栖町４３</v>
          </cell>
          <cell r="K823" t="str">
            <v/>
          </cell>
          <cell r="L823" t="str">
            <v>075-493-3330</v>
          </cell>
          <cell r="M823" t="str">
            <v/>
          </cell>
          <cell r="N823" t="str">
            <v>075-493-3320</v>
          </cell>
          <cell r="P823" t="str">
            <v>賀茂病院</v>
          </cell>
          <cell r="Q823" t="str">
            <v>603-8434</v>
          </cell>
          <cell r="R823" t="str">
            <v>北区紫竹東栗栖町４３</v>
          </cell>
          <cell r="S823" t="str">
            <v>075-493-3330</v>
          </cell>
          <cell r="U823">
            <v>62</v>
          </cell>
          <cell r="V823" t="str">
            <v/>
          </cell>
          <cell r="W823" t="str">
            <v/>
          </cell>
          <cell r="X823" t="str">
            <v/>
          </cell>
          <cell r="Z823" t="str">
            <v/>
          </cell>
          <cell r="AA823" t="str">
            <v/>
          </cell>
          <cell r="AB823" t="str">
            <v/>
          </cell>
          <cell r="AC823" t="str">
            <v/>
          </cell>
          <cell r="AD823" t="str">
            <v/>
          </cell>
          <cell r="AE823" t="str">
            <v/>
          </cell>
          <cell r="AF823" t="str">
            <v/>
          </cell>
          <cell r="AG823" t="str">
            <v/>
          </cell>
          <cell r="AH823" t="str">
            <v/>
          </cell>
          <cell r="AI823" t="str">
            <v/>
          </cell>
          <cell r="AK823" t="str">
            <v/>
          </cell>
          <cell r="AL823" t="str">
            <v/>
          </cell>
          <cell r="AM823" t="str">
            <v/>
          </cell>
          <cell r="AN823" t="str">
            <v/>
          </cell>
          <cell r="AR823">
            <v>1</v>
          </cell>
          <cell r="AS823" t="str">
            <v/>
          </cell>
          <cell r="AU823" t="str">
            <v/>
          </cell>
          <cell r="AV823" t="str">
            <v/>
          </cell>
          <cell r="AW823" t="str">
            <v/>
          </cell>
          <cell r="AX823" t="str">
            <v/>
          </cell>
          <cell r="AY823" t="str">
            <v/>
          </cell>
          <cell r="AZ823" t="str">
            <v/>
          </cell>
          <cell r="BA823" t="str">
            <v/>
          </cell>
          <cell r="BB823" t="str">
            <v/>
          </cell>
          <cell r="BC823" t="str">
            <v/>
          </cell>
          <cell r="BE823" t="str">
            <v/>
          </cell>
          <cell r="BF823" t="str">
            <v/>
          </cell>
          <cell r="BG823" t="str">
            <v/>
          </cell>
          <cell r="BH823" t="str">
            <v/>
          </cell>
          <cell r="BI823" t="str">
            <v/>
          </cell>
          <cell r="BM823" t="str">
            <v/>
          </cell>
          <cell r="BN823" t="str">
            <v/>
          </cell>
          <cell r="BP823">
            <v>1</v>
          </cell>
          <cell r="BQ823">
            <v>1</v>
          </cell>
          <cell r="BS823" t="str">
            <v/>
          </cell>
          <cell r="BT823" t="str">
            <v/>
          </cell>
          <cell r="BU823" t="str">
            <v/>
          </cell>
          <cell r="BW823">
            <v>1</v>
          </cell>
          <cell r="BX823">
            <v>1</v>
          </cell>
          <cell r="BY823" t="str">
            <v/>
          </cell>
          <cell r="CA823" t="str">
            <v/>
          </cell>
          <cell r="CB823" t="str">
            <v/>
          </cell>
          <cell r="CD823" t="str">
            <v/>
          </cell>
          <cell r="CE823" t="str">
            <v/>
          </cell>
          <cell r="CH823" t="str">
            <v>藤澤　明生</v>
          </cell>
        </row>
        <row r="824">
          <cell r="A824">
            <v>820</v>
          </cell>
          <cell r="B824" t="str">
            <v>3341</v>
          </cell>
          <cell r="C824">
            <v>3341</v>
          </cell>
          <cell r="D824">
            <v>3000898</v>
          </cell>
          <cell r="E824" t="str">
            <v>乙訓</v>
          </cell>
          <cell r="F824" t="str">
            <v>菅田医院</v>
          </cell>
          <cell r="G824" t="str">
            <v/>
          </cell>
          <cell r="H824" t="str">
            <v>617-0822</v>
          </cell>
          <cell r="I824" t="str">
            <v>長岡京市八条が丘１丁目８－２</v>
          </cell>
          <cell r="J824" t="str">
            <v>617-0822長岡京市八条が丘１丁目８－２</v>
          </cell>
          <cell r="K824" t="str">
            <v>★</v>
          </cell>
          <cell r="L824" t="str">
            <v>075-954-5720</v>
          </cell>
          <cell r="M824" t="str">
            <v/>
          </cell>
          <cell r="N824" t="str">
            <v>075-956-1212</v>
          </cell>
          <cell r="P824" t="str">
            <v>菅田医院</v>
          </cell>
          <cell r="Q824" t="str">
            <v>617-0822</v>
          </cell>
          <cell r="R824" t="str">
            <v>長岡京市八条ガ丘１丁目８－２</v>
          </cell>
          <cell r="S824" t="str">
            <v>075-954-5720</v>
          </cell>
          <cell r="U824">
            <v>2986</v>
          </cell>
          <cell r="V824" t="str">
            <v/>
          </cell>
          <cell r="W824" t="str">
            <v/>
          </cell>
          <cell r="X824" t="str">
            <v/>
          </cell>
          <cell r="Z824" t="str">
            <v/>
          </cell>
          <cell r="AA824" t="str">
            <v/>
          </cell>
          <cell r="AB824" t="str">
            <v/>
          </cell>
          <cell r="AC824" t="str">
            <v/>
          </cell>
          <cell r="AD824" t="str">
            <v/>
          </cell>
          <cell r="AE824" t="str">
            <v/>
          </cell>
          <cell r="AF824" t="str">
            <v/>
          </cell>
          <cell r="AG824" t="str">
            <v/>
          </cell>
          <cell r="AH824" t="str">
            <v/>
          </cell>
          <cell r="AI824" t="str">
            <v/>
          </cell>
          <cell r="AK824" t="str">
            <v/>
          </cell>
          <cell r="AL824" t="str">
            <v/>
          </cell>
          <cell r="AM824" t="str">
            <v/>
          </cell>
          <cell r="AN824" t="str">
            <v/>
          </cell>
          <cell r="AR824" t="str">
            <v/>
          </cell>
          <cell r="AS824">
            <v>1</v>
          </cell>
          <cell r="AU824" t="str">
            <v/>
          </cell>
          <cell r="AV824" t="str">
            <v/>
          </cell>
          <cell r="AW824" t="str">
            <v/>
          </cell>
          <cell r="AX824" t="str">
            <v/>
          </cell>
          <cell r="AY824" t="str">
            <v/>
          </cell>
          <cell r="AZ824" t="str">
            <v/>
          </cell>
          <cell r="BA824" t="str">
            <v/>
          </cell>
          <cell r="BB824" t="str">
            <v/>
          </cell>
          <cell r="BC824" t="str">
            <v/>
          </cell>
          <cell r="BE824" t="str">
            <v/>
          </cell>
          <cell r="BF824" t="str">
            <v/>
          </cell>
          <cell r="BG824" t="str">
            <v/>
          </cell>
          <cell r="BH824" t="str">
            <v/>
          </cell>
          <cell r="BI824" t="str">
            <v/>
          </cell>
          <cell r="BM824" t="str">
            <v/>
          </cell>
          <cell r="BN824" t="str">
            <v/>
          </cell>
          <cell r="BP824">
            <v>1</v>
          </cell>
          <cell r="BQ824">
            <v>1</v>
          </cell>
          <cell r="BS824">
            <v>1</v>
          </cell>
          <cell r="BT824">
            <v>1</v>
          </cell>
          <cell r="BW824" t="str">
            <v/>
          </cell>
          <cell r="BX824" t="str">
            <v/>
          </cell>
          <cell r="BY824" t="str">
            <v/>
          </cell>
          <cell r="CA824" t="str">
            <v/>
          </cell>
          <cell r="CB824" t="str">
            <v/>
          </cell>
          <cell r="CD824">
            <v>1</v>
          </cell>
          <cell r="CE824" t="str">
            <v>菅田　信之</v>
          </cell>
          <cell r="CH824" t="str">
            <v>菅田　信之</v>
          </cell>
        </row>
        <row r="825">
          <cell r="A825">
            <v>821</v>
          </cell>
          <cell r="B825" t="str">
            <v>4797</v>
          </cell>
          <cell r="C825">
            <v>4797</v>
          </cell>
          <cell r="D825">
            <v>104941</v>
          </cell>
          <cell r="E825" t="str">
            <v>京都北</v>
          </cell>
          <cell r="F825" t="str">
            <v>陶山医院</v>
          </cell>
          <cell r="G825" t="str">
            <v/>
          </cell>
          <cell r="H825" t="str">
            <v>603-8171</v>
          </cell>
          <cell r="I825" t="str">
            <v>北区小山上初音町４８</v>
          </cell>
          <cell r="J825" t="str">
            <v>603-8171北区小山上初音町４８</v>
          </cell>
          <cell r="K825" t="str">
            <v/>
          </cell>
          <cell r="L825" t="str">
            <v>075-492-3482</v>
          </cell>
          <cell r="M825" t="str">
            <v/>
          </cell>
          <cell r="N825" t="str">
            <v>075-492-3484</v>
          </cell>
          <cell r="P825" t="str">
            <v>陶山医院</v>
          </cell>
          <cell r="Q825" t="str">
            <v>603-8171</v>
          </cell>
          <cell r="R825" t="str">
            <v>北区小山上初音町４８</v>
          </cell>
          <cell r="S825" t="str">
            <v>075-492-3482</v>
          </cell>
          <cell r="U825">
            <v>67</v>
          </cell>
          <cell r="V825" t="str">
            <v/>
          </cell>
          <cell r="W825" t="str">
            <v/>
          </cell>
          <cell r="X825" t="str">
            <v/>
          </cell>
          <cell r="Z825" t="str">
            <v/>
          </cell>
          <cell r="AA825" t="str">
            <v/>
          </cell>
          <cell r="AB825" t="str">
            <v/>
          </cell>
          <cell r="AC825" t="str">
            <v/>
          </cell>
          <cell r="AD825" t="str">
            <v/>
          </cell>
          <cell r="AE825" t="str">
            <v/>
          </cell>
          <cell r="AF825" t="str">
            <v/>
          </cell>
          <cell r="AG825" t="str">
            <v/>
          </cell>
          <cell r="AH825" t="str">
            <v/>
          </cell>
          <cell r="AI825" t="str">
            <v/>
          </cell>
          <cell r="AK825" t="str">
            <v/>
          </cell>
          <cell r="AL825" t="str">
            <v/>
          </cell>
          <cell r="AM825" t="str">
            <v/>
          </cell>
          <cell r="AN825" t="str">
            <v/>
          </cell>
          <cell r="AR825">
            <v>1</v>
          </cell>
          <cell r="AS825" t="str">
            <v/>
          </cell>
          <cell r="AU825" t="str">
            <v/>
          </cell>
          <cell r="AV825" t="str">
            <v/>
          </cell>
          <cell r="AW825" t="str">
            <v/>
          </cell>
          <cell r="AX825" t="str">
            <v/>
          </cell>
          <cell r="AY825" t="str">
            <v/>
          </cell>
          <cell r="AZ825" t="str">
            <v/>
          </cell>
          <cell r="BA825" t="str">
            <v/>
          </cell>
          <cell r="BB825" t="str">
            <v/>
          </cell>
          <cell r="BC825">
            <v>1</v>
          </cell>
          <cell r="BD825">
            <v>1</v>
          </cell>
          <cell r="BE825">
            <v>1</v>
          </cell>
          <cell r="BF825" t="str">
            <v/>
          </cell>
          <cell r="BG825" t="str">
            <v/>
          </cell>
          <cell r="BH825" t="str">
            <v/>
          </cell>
          <cell r="BI825" t="str">
            <v/>
          </cell>
          <cell r="BM825">
            <v>1</v>
          </cell>
          <cell r="BN825" t="str">
            <v>陶山　芳一</v>
          </cell>
          <cell r="BP825">
            <v>1</v>
          </cell>
          <cell r="BQ825">
            <v>1</v>
          </cell>
          <cell r="BS825">
            <v>1</v>
          </cell>
          <cell r="BT825">
            <v>1</v>
          </cell>
          <cell r="BW825" t="str">
            <v/>
          </cell>
          <cell r="BX825" t="str">
            <v/>
          </cell>
          <cell r="BY825" t="str">
            <v/>
          </cell>
          <cell r="CA825" t="str">
            <v/>
          </cell>
          <cell r="CB825" t="str">
            <v/>
          </cell>
          <cell r="CD825">
            <v>1</v>
          </cell>
          <cell r="CE825" t="str">
            <v>陶山　芳一</v>
          </cell>
          <cell r="CG825" t="str">
            <v>陶山　芳一</v>
          </cell>
          <cell r="CH825" t="str">
            <v>陶山　芳一</v>
          </cell>
        </row>
        <row r="826">
          <cell r="A826">
            <v>822</v>
          </cell>
          <cell r="B826" t="str">
            <v>5009</v>
          </cell>
          <cell r="C826">
            <v>5009</v>
          </cell>
          <cell r="D826">
            <v>204568</v>
          </cell>
          <cell r="E826" t="str">
            <v>上京東部</v>
          </cell>
          <cell r="F826" t="str">
            <v>菅野医院</v>
          </cell>
          <cell r="G826" t="str">
            <v/>
          </cell>
          <cell r="H826" t="str">
            <v>602-0057</v>
          </cell>
          <cell r="I826" t="str">
            <v>上京区上立売通堀川東入堀之上町２６</v>
          </cell>
          <cell r="J826" t="str">
            <v>602-0057上京区上立売通堀川東入堀之上町２６</v>
          </cell>
          <cell r="K826" t="str">
            <v/>
          </cell>
          <cell r="L826" t="str">
            <v>075-441-2429</v>
          </cell>
          <cell r="M826" t="str">
            <v/>
          </cell>
          <cell r="N826" t="str">
            <v>075-441-2431</v>
          </cell>
          <cell r="P826" t="str">
            <v>菅野医院</v>
          </cell>
          <cell r="Q826" t="str">
            <v>602-0057</v>
          </cell>
          <cell r="R826" t="str">
            <v>上京区上立売通堀川東入堀之上町２６</v>
          </cell>
          <cell r="S826" t="str">
            <v>075-441-2429</v>
          </cell>
          <cell r="T826" t="str">
            <v>075-441-2431</v>
          </cell>
          <cell r="U826">
            <v>160</v>
          </cell>
          <cell r="V826" t="str">
            <v/>
          </cell>
          <cell r="W826" t="str">
            <v/>
          </cell>
          <cell r="X826" t="str">
            <v>R3.11.2接種内容変更</v>
          </cell>
          <cell r="AC826" t="str">
            <v/>
          </cell>
          <cell r="AH826" t="str">
            <v/>
          </cell>
          <cell r="AI826" t="str">
            <v/>
          </cell>
          <cell r="AS826">
            <v>1</v>
          </cell>
          <cell r="AX826">
            <v>1</v>
          </cell>
          <cell r="BB826" t="str">
            <v/>
          </cell>
          <cell r="BC826">
            <v>1</v>
          </cell>
          <cell r="BD826">
            <v>2</v>
          </cell>
          <cell r="BM826" t="str">
            <v/>
          </cell>
          <cell r="BN826" t="str">
            <v/>
          </cell>
          <cell r="BP826">
            <v>1</v>
          </cell>
          <cell r="BQ826">
            <v>1</v>
          </cell>
          <cell r="BS826">
            <v>1</v>
          </cell>
          <cell r="BT826">
            <v>1</v>
          </cell>
          <cell r="BU826" t="str">
            <v>2018/11/2　抗体検査追加</v>
          </cell>
          <cell r="BW826">
            <v>1</v>
          </cell>
          <cell r="BX826">
            <v>1</v>
          </cell>
          <cell r="BY826" t="str">
            <v/>
          </cell>
          <cell r="CA826" t="str">
            <v/>
          </cell>
          <cell r="CB826" t="str">
            <v/>
          </cell>
          <cell r="CE826" t="str">
            <v/>
          </cell>
          <cell r="CG826" t="str">
            <v>菅野　達也</v>
          </cell>
          <cell r="CH826" t="str">
            <v>菅野　達也</v>
          </cell>
        </row>
        <row r="827">
          <cell r="A827">
            <v>823</v>
          </cell>
          <cell r="B827" t="str">
            <v>2463</v>
          </cell>
          <cell r="C827">
            <v>2463</v>
          </cell>
          <cell r="D827">
            <v>1202249</v>
          </cell>
          <cell r="E827" t="str">
            <v>宇治久世</v>
          </cell>
          <cell r="F827" t="str">
            <v>徳岡医院</v>
          </cell>
          <cell r="G827" t="str">
            <v/>
          </cell>
          <cell r="H827" t="str">
            <v>611-0031</v>
          </cell>
          <cell r="I827" t="str">
            <v>宇治市広野町寺山１７－２０</v>
          </cell>
          <cell r="J827" t="str">
            <v>611-0031宇治市広野町寺山１７－２０</v>
          </cell>
          <cell r="K827" t="str">
            <v/>
          </cell>
          <cell r="L827" t="str">
            <v>0774-43-8952</v>
          </cell>
          <cell r="M827" t="str">
            <v/>
          </cell>
          <cell r="N827" t="str">
            <v>0774-46-3482</v>
          </cell>
          <cell r="P827" t="str">
            <v>徳岡医院</v>
          </cell>
          <cell r="Q827" t="str">
            <v>611-0031</v>
          </cell>
          <cell r="R827" t="str">
            <v>宇治市広野町寺山１７－２０</v>
          </cell>
          <cell r="S827" t="str">
            <v>0774-43-8952</v>
          </cell>
          <cell r="U827">
            <v>3412</v>
          </cell>
          <cell r="V827" t="str">
            <v/>
          </cell>
          <cell r="W827" t="str">
            <v/>
          </cell>
          <cell r="X827" t="str">
            <v>29.12.1開業</v>
          </cell>
          <cell r="Z827">
            <v>1</v>
          </cell>
          <cell r="AA827">
            <v>1</v>
          </cell>
          <cell r="AB827">
            <v>1</v>
          </cell>
          <cell r="AC827">
            <v>1</v>
          </cell>
          <cell r="AD827">
            <v>1</v>
          </cell>
          <cell r="AE827">
            <v>1</v>
          </cell>
          <cell r="AF827">
            <v>1</v>
          </cell>
          <cell r="AG827">
            <v>1</v>
          </cell>
          <cell r="AH827" t="str">
            <v/>
          </cell>
          <cell r="AI827" t="str">
            <v/>
          </cell>
          <cell r="AK827">
            <v>1</v>
          </cell>
          <cell r="AL827">
            <v>1</v>
          </cell>
          <cell r="AM827">
            <v>1</v>
          </cell>
          <cell r="AN827">
            <v>1</v>
          </cell>
          <cell r="AR827">
            <v>1</v>
          </cell>
          <cell r="AS827">
            <v>1</v>
          </cell>
          <cell r="AU827">
            <v>1</v>
          </cell>
          <cell r="AV827">
            <v>1</v>
          </cell>
          <cell r="AW827">
            <v>1</v>
          </cell>
          <cell r="AX827">
            <v>1</v>
          </cell>
          <cell r="AY827">
            <v>1</v>
          </cell>
          <cell r="AZ827">
            <v>1</v>
          </cell>
          <cell r="BA827">
            <v>1</v>
          </cell>
          <cell r="BB827">
            <v>1</v>
          </cell>
          <cell r="BC827" t="str">
            <v/>
          </cell>
          <cell r="BD827">
            <v>1</v>
          </cell>
          <cell r="BE827">
            <v>1</v>
          </cell>
          <cell r="BF827">
            <v>1</v>
          </cell>
          <cell r="BG827" t="str">
            <v/>
          </cell>
          <cell r="BH827" t="str">
            <v/>
          </cell>
          <cell r="BI827" t="str">
            <v/>
          </cell>
          <cell r="BM827" t="str">
            <v/>
          </cell>
          <cell r="BN827" t="str">
            <v/>
          </cell>
          <cell r="BP827">
            <v>1</v>
          </cell>
          <cell r="BQ827">
            <v>1</v>
          </cell>
          <cell r="BS827">
            <v>1</v>
          </cell>
          <cell r="BT827">
            <v>1</v>
          </cell>
          <cell r="BU827" t="str">
            <v>27.3.26予防接種追加</v>
          </cell>
          <cell r="BW827" t="str">
            <v/>
          </cell>
          <cell r="BX827" t="str">
            <v/>
          </cell>
          <cell r="BY827" t="str">
            <v/>
          </cell>
          <cell r="CA827" t="str">
            <v/>
          </cell>
          <cell r="CB827" t="str">
            <v/>
          </cell>
          <cell r="CD827" t="str">
            <v/>
          </cell>
          <cell r="CE827" t="str">
            <v/>
          </cell>
          <cell r="CG827" t="str">
            <v>徳岡　武夫</v>
          </cell>
          <cell r="CH827" t="str">
            <v>徳岡　武夫</v>
          </cell>
        </row>
        <row r="828">
          <cell r="A828">
            <v>824</v>
          </cell>
          <cell r="B828" t="str">
            <v>4953</v>
          </cell>
          <cell r="C828">
            <v>4953</v>
          </cell>
          <cell r="D828">
            <v>706000</v>
          </cell>
          <cell r="E828" t="str">
            <v>右京</v>
          </cell>
          <cell r="F828" t="str">
            <v>かどの三条こども診療所</v>
          </cell>
          <cell r="G828" t="str">
            <v/>
          </cell>
          <cell r="H828" t="str">
            <v>615-0071</v>
          </cell>
          <cell r="I828" t="str">
            <v>右京区山ノ内西裏町１５－７</v>
          </cell>
          <cell r="J828" t="str">
            <v>615-0071右京区山ノ内西裏町１５－７</v>
          </cell>
          <cell r="K828" t="str">
            <v/>
          </cell>
          <cell r="L828" t="str">
            <v>075-321-0013</v>
          </cell>
          <cell r="M828" t="str">
            <v/>
          </cell>
          <cell r="N828" t="str">
            <v>075-321-0083</v>
          </cell>
          <cell r="P828" t="str">
            <v>かどの三条こども診療所</v>
          </cell>
          <cell r="Q828" t="str">
            <v>615-0071</v>
          </cell>
          <cell r="R828" t="str">
            <v>右京区山ノ内西裏町１５－７</v>
          </cell>
          <cell r="S828" t="str">
            <v>075-321-0013</v>
          </cell>
          <cell r="T828" t="str">
            <v>075-321-0083</v>
          </cell>
          <cell r="U828">
            <v>1672</v>
          </cell>
          <cell r="V828" t="str">
            <v/>
          </cell>
          <cell r="W828" t="str">
            <v/>
          </cell>
          <cell r="X828" t="str">
            <v>2018/12/1 管理者変更</v>
          </cell>
          <cell r="Z828">
            <v>1</v>
          </cell>
          <cell r="AA828">
            <v>1</v>
          </cell>
          <cell r="AB828">
            <v>1</v>
          </cell>
          <cell r="AC828">
            <v>1</v>
          </cell>
          <cell r="AD828">
            <v>1</v>
          </cell>
          <cell r="AE828">
            <v>1</v>
          </cell>
          <cell r="AF828">
            <v>1</v>
          </cell>
          <cell r="AG828">
            <v>1</v>
          </cell>
          <cell r="AH828">
            <v>1</v>
          </cell>
          <cell r="AI828">
            <v>1</v>
          </cell>
          <cell r="AJ828">
            <v>1</v>
          </cell>
          <cell r="AK828">
            <v>1</v>
          </cell>
          <cell r="AL828">
            <v>1</v>
          </cell>
          <cell r="AM828">
            <v>1</v>
          </cell>
          <cell r="AN828">
            <v>1</v>
          </cell>
          <cell r="AO828">
            <v>1</v>
          </cell>
          <cell r="AU828">
            <v>1</v>
          </cell>
          <cell r="AV828">
            <v>1</v>
          </cell>
          <cell r="AW828">
            <v>1</v>
          </cell>
          <cell r="AX828">
            <v>1</v>
          </cell>
          <cell r="AY828">
            <v>1</v>
          </cell>
          <cell r="AZ828">
            <v>1</v>
          </cell>
          <cell r="BA828">
            <v>1</v>
          </cell>
          <cell r="BB828">
            <v>1</v>
          </cell>
          <cell r="BC828" t="str">
            <v/>
          </cell>
          <cell r="BD828">
            <v>1</v>
          </cell>
          <cell r="BE828">
            <v>1</v>
          </cell>
          <cell r="BF828">
            <v>1</v>
          </cell>
          <cell r="BG828">
            <v>1</v>
          </cell>
          <cell r="BH828">
            <v>1</v>
          </cell>
          <cell r="BI828">
            <v>1</v>
          </cell>
          <cell r="BJ828">
            <v>1</v>
          </cell>
          <cell r="BM828">
            <v>1</v>
          </cell>
          <cell r="BN828" t="str">
            <v>尾崎　望、菅野　知子
横山　雅美、渕田　加那子
梶山　葉、菅　純二
松原　為人、奥原　賢二
出島　直、原　奈央</v>
          </cell>
          <cell r="BP828">
            <v>1</v>
          </cell>
          <cell r="BQ828">
            <v>2</v>
          </cell>
          <cell r="BS828">
            <v>1</v>
          </cell>
          <cell r="BT828">
            <v>1</v>
          </cell>
          <cell r="BU828" t="str">
            <v>2018/12/1 管理者変更</v>
          </cell>
          <cell r="BW828" t="str">
            <v/>
          </cell>
          <cell r="BX828" t="str">
            <v/>
          </cell>
          <cell r="BY828" t="str">
            <v/>
          </cell>
          <cell r="CA828" t="str">
            <v/>
          </cell>
          <cell r="CB828" t="str">
            <v/>
          </cell>
          <cell r="CE828" t="str">
            <v/>
          </cell>
          <cell r="CG828" t="str">
            <v xml:space="preserve">菅野　知子、渡辺　鹿乃子
渕田　加那子、明石　良子
菅　純二、五百井　彩
奥原　賢二
</v>
          </cell>
          <cell r="CH828" t="str">
            <v>菅野　知子、渡辺　鹿乃子
渕田　加那子、明石　良子
菅　純二、五百井　彩
奥原　賢二</v>
          </cell>
        </row>
        <row r="829">
          <cell r="A829">
            <v>825</v>
          </cell>
          <cell r="B829" t="str">
            <v>6296</v>
          </cell>
          <cell r="C829">
            <v>6296</v>
          </cell>
          <cell r="D829">
            <v>2801585</v>
          </cell>
          <cell r="E829" t="str">
            <v>宇治久世</v>
          </cell>
          <cell r="F829" t="str">
            <v>とくだ小児科内科</v>
          </cell>
          <cell r="G829" t="str">
            <v/>
          </cell>
          <cell r="H829" t="str">
            <v>610-0102</v>
          </cell>
          <cell r="I829" t="str">
            <v>城陽市久世里ノ西６４－２２</v>
          </cell>
          <cell r="J829" t="str">
            <v>610-0102城陽市久世里ノ西６４－２２</v>
          </cell>
          <cell r="K829" t="str">
            <v/>
          </cell>
          <cell r="L829" t="str">
            <v>0774-53-4970</v>
          </cell>
          <cell r="M829" t="str">
            <v/>
          </cell>
          <cell r="N829" t="str">
            <v>0774-53-4980</v>
          </cell>
          <cell r="P829" t="str">
            <v>とくだ小児科内科</v>
          </cell>
          <cell r="Q829" t="str">
            <v>610-0102</v>
          </cell>
          <cell r="R829" t="str">
            <v>城陽市久世里ノ西６４－２２</v>
          </cell>
          <cell r="S829" t="str">
            <v>0774-53-4970</v>
          </cell>
          <cell r="U829">
            <v>3290</v>
          </cell>
          <cell r="V829" t="str">
            <v/>
          </cell>
          <cell r="W829" t="str">
            <v/>
          </cell>
          <cell r="X829" t="str">
            <v>29.3.1開業</v>
          </cell>
          <cell r="Z829">
            <v>1</v>
          </cell>
          <cell r="AA829">
            <v>1</v>
          </cell>
          <cell r="AB829">
            <v>1</v>
          </cell>
          <cell r="AC829" t="str">
            <v/>
          </cell>
          <cell r="AD829">
            <v>1</v>
          </cell>
          <cell r="AE829">
            <v>1</v>
          </cell>
          <cell r="AF829">
            <v>1</v>
          </cell>
          <cell r="AG829">
            <v>1</v>
          </cell>
          <cell r="AH829">
            <v>1</v>
          </cell>
          <cell r="AI829">
            <v>1</v>
          </cell>
          <cell r="AJ829">
            <v>1</v>
          </cell>
          <cell r="AK829">
            <v>1</v>
          </cell>
          <cell r="AL829" t="str">
            <v/>
          </cell>
          <cell r="AM829">
            <v>1</v>
          </cell>
          <cell r="AN829">
            <v>1</v>
          </cell>
          <cell r="AR829">
            <v>1</v>
          </cell>
          <cell r="AS829">
            <v>1</v>
          </cell>
          <cell r="AU829">
            <v>1</v>
          </cell>
          <cell r="AV829">
            <v>1</v>
          </cell>
          <cell r="AW829">
            <v>1</v>
          </cell>
          <cell r="AX829" t="str">
            <v/>
          </cell>
          <cell r="AY829">
            <v>1</v>
          </cell>
          <cell r="AZ829">
            <v>1</v>
          </cell>
          <cell r="BA829">
            <v>1</v>
          </cell>
          <cell r="BB829">
            <v>1</v>
          </cell>
          <cell r="BC829">
            <v>1</v>
          </cell>
          <cell r="BD829">
            <v>1</v>
          </cell>
          <cell r="BE829">
            <v>1</v>
          </cell>
          <cell r="BF829">
            <v>1</v>
          </cell>
          <cell r="BG829" t="str">
            <v/>
          </cell>
          <cell r="BH829">
            <v>1</v>
          </cell>
          <cell r="BI829">
            <v>1</v>
          </cell>
          <cell r="BM829" t="str">
            <v/>
          </cell>
          <cell r="BN829" t="str">
            <v/>
          </cell>
          <cell r="BP829">
            <v>1</v>
          </cell>
          <cell r="BQ829">
            <v>1</v>
          </cell>
          <cell r="BS829">
            <v>1</v>
          </cell>
          <cell r="BT829">
            <v>1</v>
          </cell>
          <cell r="BU829" t="str">
            <v>29.3.1開業</v>
          </cell>
          <cell r="BW829" t="str">
            <v/>
          </cell>
          <cell r="BX829" t="str">
            <v/>
          </cell>
          <cell r="BY829" t="str">
            <v/>
          </cell>
          <cell r="CA829" t="str">
            <v/>
          </cell>
          <cell r="CB829" t="str">
            <v/>
          </cell>
          <cell r="CD829" t="str">
            <v/>
          </cell>
          <cell r="CE829" t="str">
            <v/>
          </cell>
          <cell r="CG829" t="str">
            <v>徳田　幸子</v>
          </cell>
          <cell r="CH829" t="str">
            <v>徳田　幸子</v>
          </cell>
        </row>
        <row r="830">
          <cell r="A830">
            <v>826</v>
          </cell>
          <cell r="B830" t="str">
            <v>5026</v>
          </cell>
          <cell r="C830">
            <v>5026</v>
          </cell>
          <cell r="D830">
            <v>3300140</v>
          </cell>
          <cell r="E830" t="str">
            <v>北丹</v>
          </cell>
          <cell r="F830" t="str">
            <v>たちばな診療所</v>
          </cell>
          <cell r="G830" t="str">
            <v/>
          </cell>
          <cell r="H830" t="str">
            <v>629-3245</v>
          </cell>
          <cell r="I830" t="str">
            <v>京丹後市網野町浜詰２６３－１</v>
          </cell>
          <cell r="J830" t="str">
            <v>629-3245京丹後市網野町浜詰２６３－１</v>
          </cell>
          <cell r="K830" t="str">
            <v/>
          </cell>
          <cell r="L830" t="str">
            <v>0772-74-1301</v>
          </cell>
          <cell r="M830" t="str">
            <v/>
          </cell>
          <cell r="N830" t="str">
            <v>0772-74-1309</v>
          </cell>
          <cell r="P830" t="str">
            <v>たちばな診療所</v>
          </cell>
          <cell r="Q830" t="str">
            <v>629-3245</v>
          </cell>
          <cell r="R830" t="str">
            <v>京丹後市網野町浜詰２６３－１</v>
          </cell>
          <cell r="S830" t="str">
            <v>0772-74-1301</v>
          </cell>
          <cell r="T830" t="str">
            <v>0772-74-1309</v>
          </cell>
          <cell r="U830">
            <v>4180</v>
          </cell>
          <cell r="V830" t="str">
            <v/>
          </cell>
          <cell r="W830" t="str">
            <v/>
          </cell>
          <cell r="X830" t="str">
            <v>25.12.4ｲﾝﾌﾙｴﾝｻﾞ追加_x000D_
31.2.14 MR→2期のみ_x000D_
R3.11.27接種内容変更</v>
          </cell>
          <cell r="AC830" t="str">
            <v/>
          </cell>
          <cell r="AF830">
            <v>1</v>
          </cell>
          <cell r="AG830">
            <v>1</v>
          </cell>
          <cell r="AH830" t="str">
            <v/>
          </cell>
          <cell r="AI830" t="str">
            <v/>
          </cell>
          <cell r="AJ830">
            <v>1</v>
          </cell>
          <cell r="AR830">
            <v>1</v>
          </cell>
          <cell r="AS830">
            <v>1</v>
          </cell>
          <cell r="AX830" t="str">
            <v/>
          </cell>
          <cell r="BB830" t="str">
            <v/>
          </cell>
          <cell r="BC830" t="str">
            <v/>
          </cell>
          <cell r="BM830" t="str">
            <v/>
          </cell>
          <cell r="BN830" t="str">
            <v/>
          </cell>
          <cell r="BS830">
            <v>1</v>
          </cell>
          <cell r="BT830">
            <v>1</v>
          </cell>
          <cell r="BU830" t="str">
            <v/>
          </cell>
          <cell r="BW830" t="str">
            <v/>
          </cell>
          <cell r="BX830" t="str">
            <v/>
          </cell>
          <cell r="BY830" t="str">
            <v/>
          </cell>
          <cell r="CA830" t="str">
            <v/>
          </cell>
          <cell r="CB830" t="str">
            <v/>
          </cell>
          <cell r="CE830" t="str">
            <v/>
          </cell>
          <cell r="CG830" t="str">
            <v>瀬古　敬</v>
          </cell>
          <cell r="CH830" t="str">
            <v>瀬古　敬</v>
          </cell>
        </row>
        <row r="831">
          <cell r="A831">
            <v>827</v>
          </cell>
          <cell r="B831" t="str">
            <v>5997</v>
          </cell>
          <cell r="C831">
            <v>5997</v>
          </cell>
          <cell r="D831">
            <v>1601861</v>
          </cell>
          <cell r="E831" t="str">
            <v>亀岡市</v>
          </cell>
          <cell r="F831" t="str">
            <v>なら皮フ科クリニック</v>
          </cell>
          <cell r="G831" t="str">
            <v/>
          </cell>
          <cell r="H831" t="str">
            <v>621-0018</v>
          </cell>
          <cell r="I831" t="str">
            <v>亀岡市大井町小金岐４丁目２７</v>
          </cell>
          <cell r="J831" t="str">
            <v>621-0018亀岡市大井町小金岐４丁目２７</v>
          </cell>
          <cell r="K831" t="str">
            <v/>
          </cell>
          <cell r="L831" t="str">
            <v>0771-20-8025</v>
          </cell>
          <cell r="M831" t="str">
            <v/>
          </cell>
          <cell r="N831" t="str">
            <v>0771-20-8026</v>
          </cell>
          <cell r="P831" t="str">
            <v>なら皮フ科クリニック</v>
          </cell>
          <cell r="Q831" t="str">
            <v>621-0018</v>
          </cell>
          <cell r="R831" t="str">
            <v>亀岡市大井町小金岐４丁目２７</v>
          </cell>
          <cell r="S831" t="str">
            <v>0771-20-8025</v>
          </cell>
          <cell r="U831">
            <v>3806</v>
          </cell>
          <cell r="V831" t="str">
            <v/>
          </cell>
          <cell r="W831" t="str">
            <v/>
          </cell>
          <cell r="X831" t="str">
            <v/>
          </cell>
          <cell r="Z831" t="str">
            <v/>
          </cell>
          <cell r="AA831" t="str">
            <v/>
          </cell>
          <cell r="AB831" t="str">
            <v/>
          </cell>
          <cell r="AC831" t="str">
            <v/>
          </cell>
          <cell r="AD831" t="str">
            <v/>
          </cell>
          <cell r="AE831" t="str">
            <v/>
          </cell>
          <cell r="AF831" t="str">
            <v/>
          </cell>
          <cell r="AG831" t="str">
            <v/>
          </cell>
          <cell r="AH831" t="str">
            <v/>
          </cell>
          <cell r="AI831" t="str">
            <v/>
          </cell>
          <cell r="AK831" t="str">
            <v/>
          </cell>
          <cell r="AM831" t="str">
            <v/>
          </cell>
          <cell r="AN831" t="str">
            <v/>
          </cell>
          <cell r="AR831">
            <v>1</v>
          </cell>
          <cell r="AU831" t="str">
            <v/>
          </cell>
          <cell r="AV831" t="str">
            <v/>
          </cell>
          <cell r="AW831" t="str">
            <v/>
          </cell>
          <cell r="AX831" t="str">
            <v/>
          </cell>
          <cell r="AY831" t="str">
            <v/>
          </cell>
          <cell r="AZ831" t="str">
            <v/>
          </cell>
          <cell r="BA831" t="str">
            <v/>
          </cell>
          <cell r="BB831" t="str">
            <v/>
          </cell>
          <cell r="BC831" t="str">
            <v/>
          </cell>
          <cell r="BE831" t="str">
            <v/>
          </cell>
          <cell r="BF831" t="str">
            <v/>
          </cell>
          <cell r="BG831" t="str">
            <v/>
          </cell>
          <cell r="BH831" t="str">
            <v/>
          </cell>
          <cell r="BI831" t="str">
            <v/>
          </cell>
          <cell r="BM831" t="str">
            <v/>
          </cell>
          <cell r="BN831" t="str">
            <v/>
          </cell>
          <cell r="BP831" t="str">
            <v/>
          </cell>
          <cell r="BQ831" t="str">
            <v/>
          </cell>
          <cell r="BS831" t="str">
            <v/>
          </cell>
          <cell r="BT831" t="str">
            <v/>
          </cell>
          <cell r="BU831" t="str">
            <v/>
          </cell>
          <cell r="BW831" t="str">
            <v/>
          </cell>
          <cell r="BX831" t="str">
            <v/>
          </cell>
          <cell r="BY831" t="str">
            <v/>
          </cell>
          <cell r="CA831" t="str">
            <v/>
          </cell>
          <cell r="CB831" t="str">
            <v/>
          </cell>
          <cell r="CD831" t="str">
            <v/>
          </cell>
          <cell r="CE831" t="str">
            <v/>
          </cell>
          <cell r="CH831" t="str">
            <v>奈良　武史</v>
          </cell>
        </row>
        <row r="832">
          <cell r="A832">
            <v>828</v>
          </cell>
          <cell r="B832" t="str">
            <v>3782</v>
          </cell>
          <cell r="C832">
            <v>3782</v>
          </cell>
          <cell r="D832">
            <v>4101885</v>
          </cell>
          <cell r="E832" t="str">
            <v>山科</v>
          </cell>
          <cell r="F832" t="str">
            <v>瀬戸内科医院</v>
          </cell>
          <cell r="G832" t="str">
            <v/>
          </cell>
          <cell r="H832" t="str">
            <v>607-8451</v>
          </cell>
          <cell r="I832" t="str">
            <v>山科区厨子奥若林町６０－１ 松本ビル１－Ａ</v>
          </cell>
          <cell r="J832" t="str">
            <v>607-8451山科区厨子奥若林町６０－１ 松本ビル１－Ａ</v>
          </cell>
          <cell r="K832" t="str">
            <v/>
          </cell>
          <cell r="L832" t="str">
            <v>075-501-0995</v>
          </cell>
          <cell r="M832" t="str">
            <v/>
          </cell>
          <cell r="N832" t="str">
            <v>075-501-0998</v>
          </cell>
          <cell r="P832" t="str">
            <v>瀬戸内科医院</v>
          </cell>
          <cell r="Q832" t="str">
            <v>607-8451</v>
          </cell>
          <cell r="R832" t="str">
            <v>山科区厨子奥若林町６０－１ 松本ビル１－Ａ</v>
          </cell>
          <cell r="S832" t="str">
            <v>075-501-0995</v>
          </cell>
          <cell r="U832">
            <v>2191</v>
          </cell>
          <cell r="V832" t="str">
            <v/>
          </cell>
          <cell r="W832" t="str">
            <v/>
          </cell>
          <cell r="X832" t="str">
            <v>28.6.20新規</v>
          </cell>
          <cell r="Z832">
            <v>1</v>
          </cell>
          <cell r="AA832">
            <v>1</v>
          </cell>
          <cell r="AB832">
            <v>1</v>
          </cell>
          <cell r="AC832">
            <v>1</v>
          </cell>
          <cell r="AD832">
            <v>1</v>
          </cell>
          <cell r="AE832">
            <v>1</v>
          </cell>
          <cell r="AF832">
            <v>1</v>
          </cell>
          <cell r="AG832">
            <v>1</v>
          </cell>
          <cell r="AH832">
            <v>1</v>
          </cell>
          <cell r="AI832">
            <v>1</v>
          </cell>
          <cell r="AJ832">
            <v>1</v>
          </cell>
          <cell r="AK832">
            <v>1</v>
          </cell>
          <cell r="AL832">
            <v>1</v>
          </cell>
          <cell r="AM832">
            <v>1</v>
          </cell>
          <cell r="AN832">
            <v>1</v>
          </cell>
          <cell r="AR832">
            <v>1</v>
          </cell>
          <cell r="AS832">
            <v>1</v>
          </cell>
          <cell r="AU832">
            <v>1</v>
          </cell>
          <cell r="AV832">
            <v>1</v>
          </cell>
          <cell r="AW832">
            <v>1</v>
          </cell>
          <cell r="AX832">
            <v>1</v>
          </cell>
          <cell r="AY832">
            <v>1</v>
          </cell>
          <cell r="AZ832">
            <v>1</v>
          </cell>
          <cell r="BA832">
            <v>1</v>
          </cell>
          <cell r="BB832">
            <v>1</v>
          </cell>
          <cell r="BC832" t="str">
            <v/>
          </cell>
          <cell r="BD832">
            <v>1</v>
          </cell>
          <cell r="BE832">
            <v>1</v>
          </cell>
          <cell r="BF832">
            <v>1</v>
          </cell>
          <cell r="BG832">
            <v>1</v>
          </cell>
          <cell r="BH832">
            <v>1</v>
          </cell>
          <cell r="BI832">
            <v>1</v>
          </cell>
          <cell r="BM832" t="str">
            <v/>
          </cell>
          <cell r="BN832" t="str">
            <v/>
          </cell>
          <cell r="BP832">
            <v>1</v>
          </cell>
          <cell r="BQ832">
            <v>1</v>
          </cell>
          <cell r="BS832">
            <v>1</v>
          </cell>
          <cell r="BT832">
            <v>1</v>
          </cell>
          <cell r="BW832" t="str">
            <v/>
          </cell>
          <cell r="BX832" t="str">
            <v/>
          </cell>
          <cell r="BY832" t="str">
            <v/>
          </cell>
          <cell r="CA832" t="str">
            <v/>
          </cell>
          <cell r="CB832" t="str">
            <v/>
          </cell>
          <cell r="CD832">
            <v>1</v>
          </cell>
          <cell r="CE832" t="str">
            <v>瀬戸　治</v>
          </cell>
          <cell r="CG832" t="str">
            <v>瀬戸　治</v>
          </cell>
          <cell r="CH832" t="str">
            <v>瀬戸　治</v>
          </cell>
        </row>
        <row r="833">
          <cell r="A833">
            <v>829</v>
          </cell>
          <cell r="B833" t="str">
            <v>1539</v>
          </cell>
          <cell r="C833">
            <v>1539</v>
          </cell>
          <cell r="D833">
            <v>605954</v>
          </cell>
          <cell r="E833" t="str">
            <v>左京</v>
          </cell>
          <cell r="F833" t="str">
            <v>那須医院</v>
          </cell>
          <cell r="G833" t="str">
            <v/>
          </cell>
          <cell r="H833" t="str">
            <v>606-0811</v>
          </cell>
          <cell r="I833" t="str">
            <v>左京区下鴨中川原町１</v>
          </cell>
          <cell r="J833" t="str">
            <v>606-0811左京区下鴨中川原町１</v>
          </cell>
          <cell r="K833" t="str">
            <v/>
          </cell>
          <cell r="L833" t="str">
            <v>075-701-7080</v>
          </cell>
          <cell r="M833" t="str">
            <v/>
          </cell>
          <cell r="N833" t="str">
            <v>075-701-7080</v>
          </cell>
          <cell r="P833" t="str">
            <v>那須医院</v>
          </cell>
          <cell r="Q833" t="str">
            <v>606-0811</v>
          </cell>
          <cell r="R833" t="str">
            <v>左京区下鴨中川原町１</v>
          </cell>
          <cell r="S833" t="str">
            <v>075-701-7080</v>
          </cell>
          <cell r="T833" t="str">
            <v>075-701-7080</v>
          </cell>
          <cell r="U833">
            <v>1341</v>
          </cell>
          <cell r="V833" t="str">
            <v/>
          </cell>
          <cell r="W833" t="str">
            <v/>
          </cell>
          <cell r="X833" t="str">
            <v>R3.11.5確認</v>
          </cell>
          <cell r="AC833">
            <v>1</v>
          </cell>
          <cell r="AD833">
            <v>1</v>
          </cell>
          <cell r="AE833">
            <v>1</v>
          </cell>
          <cell r="AF833">
            <v>1</v>
          </cell>
          <cell r="AH833">
            <v>1</v>
          </cell>
          <cell r="AI833">
            <v>1</v>
          </cell>
          <cell r="AR833">
            <v>1</v>
          </cell>
          <cell r="AS833">
            <v>1</v>
          </cell>
          <cell r="AX833">
            <v>1</v>
          </cell>
          <cell r="AY833">
            <v>1</v>
          </cell>
          <cell r="AZ833">
            <v>1</v>
          </cell>
          <cell r="BA833">
            <v>1</v>
          </cell>
          <cell r="BB833">
            <v>1</v>
          </cell>
          <cell r="BC833" t="str">
            <v/>
          </cell>
          <cell r="BM833" t="str">
            <v/>
          </cell>
          <cell r="BN833" t="str">
            <v/>
          </cell>
          <cell r="BP833">
            <v>1</v>
          </cell>
          <cell r="BQ833">
            <v>1</v>
          </cell>
          <cell r="BS833">
            <v>1</v>
          </cell>
          <cell r="BT833">
            <v>1</v>
          </cell>
          <cell r="BU833" t="str">
            <v>H27.9.16 予防接種追加</v>
          </cell>
          <cell r="BW833" t="str">
            <v/>
          </cell>
          <cell r="BX833" t="str">
            <v/>
          </cell>
          <cell r="BY833" t="str">
            <v/>
          </cell>
          <cell r="CA833" t="str">
            <v/>
          </cell>
          <cell r="CB833" t="str">
            <v/>
          </cell>
          <cell r="CE833" t="str">
            <v/>
          </cell>
          <cell r="CG833" t="str">
            <v>那須　隆志</v>
          </cell>
          <cell r="CH833" t="str">
            <v>那須　隆志</v>
          </cell>
        </row>
        <row r="834">
          <cell r="A834">
            <v>830</v>
          </cell>
          <cell r="B834" t="str">
            <v>4889</v>
          </cell>
          <cell r="C834">
            <v>4889</v>
          </cell>
          <cell r="D834">
            <v>9600246</v>
          </cell>
          <cell r="E834" t="str">
            <v>北丹</v>
          </cell>
          <cell r="F834" t="str">
            <v>京丹後市立久美浜病院</v>
          </cell>
          <cell r="G834" t="str">
            <v/>
          </cell>
          <cell r="H834" t="str">
            <v>629-3403</v>
          </cell>
          <cell r="I834" t="str">
            <v>京丹後市久美浜町１６１</v>
          </cell>
          <cell r="J834" t="str">
            <v>629-3403京丹後市久美浜町１６１</v>
          </cell>
          <cell r="K834" t="str">
            <v/>
          </cell>
          <cell r="L834" t="str">
            <v>0772-82-1500</v>
          </cell>
          <cell r="M834" t="str">
            <v/>
          </cell>
          <cell r="N834" t="str">
            <v>0772-82-1504</v>
          </cell>
          <cell r="P834" t="str">
            <v>京丹後市立久美浜病院</v>
          </cell>
          <cell r="Q834" t="str">
            <v>629-3403</v>
          </cell>
          <cell r="R834" t="str">
            <v>京丹後市久美浜町１６１</v>
          </cell>
          <cell r="S834" t="str">
            <v>0772-82-1500</v>
          </cell>
          <cell r="T834" t="str">
            <v>0772-82-1504</v>
          </cell>
          <cell r="U834">
            <v>4196</v>
          </cell>
          <cell r="V834" t="str">
            <v/>
          </cell>
          <cell r="W834" t="str">
            <v/>
          </cell>
          <cell r="X834" t="str">
            <v>27.6.16 4混、3混、麻しん、風しん、
MR、2混1・2、日脳１、日脳2、高イ、追加
27.7.6  HPV削除</v>
          </cell>
          <cell r="Z834">
            <v>1</v>
          </cell>
          <cell r="AA834">
            <v>1</v>
          </cell>
          <cell r="AB834">
            <v>1</v>
          </cell>
          <cell r="AC834">
            <v>1</v>
          </cell>
          <cell r="AD834">
            <v>1</v>
          </cell>
          <cell r="AE834">
            <v>1</v>
          </cell>
          <cell r="AF834">
            <v>1</v>
          </cell>
          <cell r="AG834">
            <v>1</v>
          </cell>
          <cell r="AH834">
            <v>1</v>
          </cell>
          <cell r="AI834">
            <v>1</v>
          </cell>
          <cell r="AJ834">
            <v>1</v>
          </cell>
          <cell r="AK834">
            <v>1</v>
          </cell>
          <cell r="AL834">
            <v>1</v>
          </cell>
          <cell r="AM834">
            <v>1</v>
          </cell>
          <cell r="AN834">
            <v>1</v>
          </cell>
          <cell r="AO834">
            <v>1</v>
          </cell>
          <cell r="AR834">
            <v>1</v>
          </cell>
          <cell r="AS834">
            <v>1</v>
          </cell>
          <cell r="AU834">
            <v>1</v>
          </cell>
          <cell r="AV834">
            <v>1</v>
          </cell>
          <cell r="AW834">
            <v>1</v>
          </cell>
          <cell r="AX834" t="str">
            <v/>
          </cell>
          <cell r="AY834">
            <v>1</v>
          </cell>
          <cell r="AZ834">
            <v>1</v>
          </cell>
          <cell r="BA834">
            <v>1</v>
          </cell>
          <cell r="BB834" t="str">
            <v/>
          </cell>
          <cell r="BC834" t="str">
            <v/>
          </cell>
          <cell r="BD834">
            <v>1</v>
          </cell>
          <cell r="BE834">
            <v>1</v>
          </cell>
          <cell r="BF834">
            <v>1</v>
          </cell>
          <cell r="BG834">
            <v>1</v>
          </cell>
          <cell r="BH834">
            <v>1</v>
          </cell>
          <cell r="BI834">
            <v>1</v>
          </cell>
          <cell r="BJ834">
            <v>1</v>
          </cell>
          <cell r="BM834" t="str">
            <v/>
          </cell>
          <cell r="BN834" t="str">
            <v/>
          </cell>
          <cell r="BP834">
            <v>1</v>
          </cell>
          <cell r="BQ834">
            <v>1</v>
          </cell>
          <cell r="BS834">
            <v>1</v>
          </cell>
          <cell r="BT834">
            <v>1</v>
          </cell>
          <cell r="BU834" t="str">
            <v>2018/11/8　新規登録</v>
          </cell>
          <cell r="BW834" t="str">
            <v/>
          </cell>
          <cell r="BX834" t="str">
            <v/>
          </cell>
          <cell r="BY834" t="str">
            <v/>
          </cell>
          <cell r="CA834" t="str">
            <v/>
          </cell>
          <cell r="CB834" t="str">
            <v/>
          </cell>
          <cell r="CD834" t="str">
            <v/>
          </cell>
          <cell r="CE834" t="str">
            <v/>
          </cell>
          <cell r="CG834" t="str">
            <v>岩見　均
杉本　洋平</v>
          </cell>
          <cell r="CH834" t="str">
            <v>瀬尾　泰正、山本　康、赤木　重典
浦野　俊一、沖田　美香、今津　正史
神部　浩輔、山路　哲雄、村上　剛
中澤　拓、可児　啓吾、田中　秀
百瀬　大貴、山中　宏高、白井　遼</v>
          </cell>
        </row>
        <row r="835">
          <cell r="A835">
            <v>831</v>
          </cell>
          <cell r="B835" t="str">
            <v>524</v>
          </cell>
          <cell r="C835">
            <v>524</v>
          </cell>
          <cell r="D835">
            <v>203867</v>
          </cell>
          <cell r="E835" t="str">
            <v>上京東部</v>
          </cell>
          <cell r="F835" t="str">
            <v>内田医院</v>
          </cell>
          <cell r="G835" t="str">
            <v/>
          </cell>
          <cell r="H835" t="str">
            <v>602-0871</v>
          </cell>
          <cell r="I835" t="str">
            <v>上京区中町通丸太町上ル俵屋町４３２</v>
          </cell>
          <cell r="J835" t="str">
            <v>602-0871上京区中町通丸太町上ル俵屋町４３２</v>
          </cell>
          <cell r="K835" t="str">
            <v>★</v>
          </cell>
          <cell r="L835" t="str">
            <v>075-252-6767</v>
          </cell>
          <cell r="M835" t="str">
            <v/>
          </cell>
          <cell r="N835" t="str">
            <v>075-252-0556</v>
          </cell>
          <cell r="P835" t="str">
            <v>内田医院</v>
          </cell>
          <cell r="Q835" t="str">
            <v>602-0871</v>
          </cell>
          <cell r="R835" t="str">
            <v>上京区中町通丸太町上る俵屋町４３２</v>
          </cell>
          <cell r="S835" t="str">
            <v>075-252-6767</v>
          </cell>
          <cell r="T835" t="str">
            <v>075-252-0556</v>
          </cell>
          <cell r="U835">
            <v>178</v>
          </cell>
          <cell r="V835" t="str">
            <v/>
          </cell>
          <cell r="W835" t="str">
            <v/>
          </cell>
          <cell r="X835" t="str">
            <v>R5.4.6肝炎ウィルス検査追加</v>
          </cell>
          <cell r="AC835" t="str">
            <v/>
          </cell>
          <cell r="AH835" t="str">
            <v/>
          </cell>
          <cell r="AI835" t="str">
            <v/>
          </cell>
          <cell r="AX835" t="str">
            <v/>
          </cell>
          <cell r="BB835" t="str">
            <v/>
          </cell>
          <cell r="BC835" t="str">
            <v/>
          </cell>
          <cell r="BM835" t="str">
            <v/>
          </cell>
          <cell r="BN835" t="str">
            <v/>
          </cell>
          <cell r="BP835">
            <v>1</v>
          </cell>
          <cell r="BQ835">
            <v>1</v>
          </cell>
          <cell r="BS835">
            <v>1</v>
          </cell>
          <cell r="BT835">
            <v>1</v>
          </cell>
          <cell r="BW835" t="str">
            <v/>
          </cell>
          <cell r="BX835" t="str">
            <v/>
          </cell>
          <cell r="BY835" t="str">
            <v/>
          </cell>
          <cell r="CA835" t="str">
            <v/>
          </cell>
          <cell r="CB835" t="str">
            <v/>
          </cell>
          <cell r="CD835">
            <v>1</v>
          </cell>
          <cell r="CE835" t="str">
            <v/>
          </cell>
          <cell r="CH835" t="str">
            <v>内田　秀一</v>
          </cell>
        </row>
        <row r="836">
          <cell r="A836">
            <v>832</v>
          </cell>
          <cell r="B836" t="str">
            <v>2757</v>
          </cell>
          <cell r="C836">
            <v>2757</v>
          </cell>
          <cell r="D836">
            <v>1601184</v>
          </cell>
          <cell r="E836" t="str">
            <v>亀岡市</v>
          </cell>
          <cell r="F836" t="str">
            <v>瀬尾医院</v>
          </cell>
          <cell r="G836" t="str">
            <v/>
          </cell>
          <cell r="H836" t="str">
            <v>621-0824</v>
          </cell>
          <cell r="I836" t="str">
            <v>亀岡市篠町見晴１丁目８－３</v>
          </cell>
          <cell r="J836" t="str">
            <v>621-0824亀岡市篠町見晴１丁目８－３</v>
          </cell>
          <cell r="K836" t="str">
            <v/>
          </cell>
          <cell r="L836" t="str">
            <v>0771-22-0802</v>
          </cell>
          <cell r="M836" t="str">
            <v/>
          </cell>
          <cell r="N836" t="str">
            <v>0771-24-6227</v>
          </cell>
          <cell r="P836" t="str">
            <v>瀬尾医院</v>
          </cell>
          <cell r="Q836" t="str">
            <v>621-0824</v>
          </cell>
          <cell r="R836" t="str">
            <v>亀岡市篠町見晴１丁目８－３</v>
          </cell>
          <cell r="S836" t="str">
            <v>0771-22-0802</v>
          </cell>
          <cell r="U836">
            <v>3756</v>
          </cell>
          <cell r="V836" t="str">
            <v/>
          </cell>
          <cell r="W836" t="str">
            <v/>
          </cell>
          <cell r="X836" t="str">
            <v>22.12.13　29．4.19
H30.1.22接種医師追加</v>
          </cell>
          <cell r="Z836" t="str">
            <v/>
          </cell>
          <cell r="AA836" t="str">
            <v/>
          </cell>
          <cell r="AB836">
            <v>1</v>
          </cell>
          <cell r="AC836" t="str">
            <v/>
          </cell>
          <cell r="AD836" t="str">
            <v/>
          </cell>
          <cell r="AE836" t="str">
            <v/>
          </cell>
          <cell r="AF836">
            <v>1</v>
          </cell>
          <cell r="AG836">
            <v>1</v>
          </cell>
          <cell r="AH836">
            <v>1</v>
          </cell>
          <cell r="AI836">
            <v>1</v>
          </cell>
          <cell r="AJ836">
            <v>1</v>
          </cell>
          <cell r="AK836">
            <v>1</v>
          </cell>
          <cell r="AL836" t="str">
            <v/>
          </cell>
          <cell r="AM836" t="str">
            <v/>
          </cell>
          <cell r="AN836" t="str">
            <v/>
          </cell>
          <cell r="AR836">
            <v>1</v>
          </cell>
          <cell r="AS836">
            <v>1</v>
          </cell>
          <cell r="AU836" t="str">
            <v/>
          </cell>
          <cell r="AV836" t="str">
            <v/>
          </cell>
          <cell r="AW836" t="str">
            <v/>
          </cell>
          <cell r="AX836" t="str">
            <v/>
          </cell>
          <cell r="AY836" t="str">
            <v/>
          </cell>
          <cell r="AZ836" t="str">
            <v/>
          </cell>
          <cell r="BA836" t="str">
            <v/>
          </cell>
          <cell r="BB836" t="str">
            <v/>
          </cell>
          <cell r="BC836" t="str">
            <v/>
          </cell>
          <cell r="BE836" t="str">
            <v/>
          </cell>
          <cell r="BF836" t="str">
            <v/>
          </cell>
          <cell r="BG836" t="str">
            <v/>
          </cell>
          <cell r="BH836" t="str">
            <v/>
          </cell>
          <cell r="BI836" t="str">
            <v/>
          </cell>
          <cell r="BM836" t="str">
            <v/>
          </cell>
          <cell r="BN836" t="str">
            <v/>
          </cell>
          <cell r="BP836">
            <v>1</v>
          </cell>
          <cell r="BS836" t="str">
            <v/>
          </cell>
          <cell r="BT836" t="str">
            <v/>
          </cell>
          <cell r="BW836" t="str">
            <v/>
          </cell>
          <cell r="BX836" t="str">
            <v/>
          </cell>
          <cell r="BY836" t="str">
            <v/>
          </cell>
          <cell r="CA836" t="str">
            <v/>
          </cell>
          <cell r="CB836" t="str">
            <v/>
          </cell>
          <cell r="CD836" t="str">
            <v/>
          </cell>
          <cell r="CE836" t="str">
            <v/>
          </cell>
          <cell r="CG836" t="str">
            <v>瀬尾　博</v>
          </cell>
          <cell r="CH836" t="str">
            <v>瀬尾　博</v>
          </cell>
        </row>
        <row r="837">
          <cell r="A837">
            <v>833</v>
          </cell>
          <cell r="B837" t="str">
            <v>5441</v>
          </cell>
          <cell r="C837">
            <v>5441</v>
          </cell>
          <cell r="D837">
            <v>4002349</v>
          </cell>
          <cell r="E837" t="str">
            <v>西京</v>
          </cell>
          <cell r="F837" t="str">
            <v>内田医院</v>
          </cell>
          <cell r="G837" t="str">
            <v/>
          </cell>
          <cell r="H837" t="str">
            <v>610-1141</v>
          </cell>
          <cell r="I837" t="str">
            <v>西京区大枝西新林町６－１５－８</v>
          </cell>
          <cell r="J837" t="str">
            <v>610-1141西京区大枝西新林町６－１５－８</v>
          </cell>
          <cell r="K837" t="str">
            <v/>
          </cell>
          <cell r="L837" t="str">
            <v>075-331-5200</v>
          </cell>
          <cell r="M837" t="str">
            <v/>
          </cell>
          <cell r="N837" t="str">
            <v>075-332-9544</v>
          </cell>
          <cell r="P837" t="str">
            <v>内田医院</v>
          </cell>
          <cell r="Q837" t="str">
            <v>610-1141</v>
          </cell>
          <cell r="R837" t="str">
            <v>西京区大枝西新林町６－１５－８</v>
          </cell>
          <cell r="S837" t="str">
            <v>075-331-5200</v>
          </cell>
          <cell r="U837">
            <v>1858</v>
          </cell>
          <cell r="V837" t="str">
            <v/>
          </cell>
          <cell r="W837" t="str">
            <v/>
          </cell>
          <cell r="X837" t="str">
            <v/>
          </cell>
          <cell r="Z837" t="str">
            <v/>
          </cell>
          <cell r="AA837" t="str">
            <v/>
          </cell>
          <cell r="AB837" t="str">
            <v/>
          </cell>
          <cell r="AC837">
            <v>1</v>
          </cell>
          <cell r="AD837">
            <v>1</v>
          </cell>
          <cell r="AE837">
            <v>1</v>
          </cell>
          <cell r="AF837">
            <v>1</v>
          </cell>
          <cell r="AG837">
            <v>1</v>
          </cell>
          <cell r="AH837">
            <v>1</v>
          </cell>
          <cell r="AI837">
            <v>1</v>
          </cell>
          <cell r="AJ837">
            <v>1</v>
          </cell>
          <cell r="AK837" t="str">
            <v/>
          </cell>
          <cell r="AL837">
            <v>1</v>
          </cell>
          <cell r="AM837" t="str">
            <v/>
          </cell>
          <cell r="AN837" t="str">
            <v/>
          </cell>
          <cell r="AR837">
            <v>1</v>
          </cell>
          <cell r="AS837">
            <v>1</v>
          </cell>
          <cell r="AU837" t="str">
            <v/>
          </cell>
          <cell r="AV837" t="str">
            <v/>
          </cell>
          <cell r="AW837" t="str">
            <v/>
          </cell>
          <cell r="AX837" t="str">
            <v/>
          </cell>
          <cell r="AY837" t="str">
            <v/>
          </cell>
          <cell r="AZ837" t="str">
            <v/>
          </cell>
          <cell r="BA837" t="str">
            <v/>
          </cell>
          <cell r="BB837" t="str">
            <v/>
          </cell>
          <cell r="BC837" t="str">
            <v/>
          </cell>
          <cell r="BE837" t="str">
            <v/>
          </cell>
          <cell r="BF837" t="str">
            <v/>
          </cell>
          <cell r="BG837">
            <v>1</v>
          </cell>
          <cell r="BH837" t="str">
            <v/>
          </cell>
          <cell r="BI837" t="str">
            <v/>
          </cell>
          <cell r="BM837" t="str">
            <v/>
          </cell>
          <cell r="BN837" t="str">
            <v/>
          </cell>
          <cell r="BP837">
            <v>1</v>
          </cell>
          <cell r="BQ837">
            <v>1</v>
          </cell>
          <cell r="BS837">
            <v>1</v>
          </cell>
          <cell r="BT837">
            <v>1</v>
          </cell>
          <cell r="BW837">
            <v>1</v>
          </cell>
          <cell r="BX837">
            <v>1</v>
          </cell>
          <cell r="BY837" t="str">
            <v/>
          </cell>
          <cell r="CA837" t="str">
            <v/>
          </cell>
          <cell r="CB837" t="str">
            <v/>
          </cell>
          <cell r="CD837">
            <v>1</v>
          </cell>
          <cell r="CE837" t="str">
            <v>内田　亮</v>
          </cell>
          <cell r="CG837" t="str">
            <v>内田　亮</v>
          </cell>
          <cell r="CH837" t="str">
            <v>内田　亮</v>
          </cell>
        </row>
        <row r="838">
          <cell r="A838">
            <v>834</v>
          </cell>
          <cell r="B838" t="str">
            <v>6574</v>
          </cell>
          <cell r="C838">
            <v>6231</v>
          </cell>
          <cell r="D838">
            <v>309433</v>
          </cell>
          <cell r="E838" t="str">
            <v>中京東部</v>
          </cell>
          <cell r="F838" t="str">
            <v>これえだ皮フ科医院</v>
          </cell>
          <cell r="G838" t="str">
            <v/>
          </cell>
          <cell r="H838" t="str">
            <v>604-0874</v>
          </cell>
          <cell r="I838" t="str">
            <v>中京区竹屋町通烏丸東入清水町３８９</v>
          </cell>
          <cell r="J838" t="str">
            <v>604-0874中京区竹屋町通烏丸東入清水町３８９</v>
          </cell>
          <cell r="K838" t="str">
            <v/>
          </cell>
          <cell r="L838" t="str">
            <v>075-746-6698</v>
          </cell>
          <cell r="M838" t="str">
            <v/>
          </cell>
          <cell r="N838" t="str">
            <v>075-746-6598</v>
          </cell>
          <cell r="P838" t="str">
            <v>これえだ皮フ科医院</v>
          </cell>
          <cell r="Q838" t="str">
            <v>604-0874</v>
          </cell>
          <cell r="R838" t="str">
            <v>中京区竹屋町通烏丸東入清水町３８９</v>
          </cell>
          <cell r="S838" t="str">
            <v>075-746-6698</v>
          </cell>
          <cell r="U838">
            <v>467</v>
          </cell>
          <cell r="V838" t="str">
            <v/>
          </cell>
          <cell r="W838" t="str">
            <v/>
          </cell>
          <cell r="X838" t="str">
            <v/>
          </cell>
          <cell r="Z838" t="str">
            <v/>
          </cell>
          <cell r="AA838" t="str">
            <v/>
          </cell>
          <cell r="AB838" t="str">
            <v/>
          </cell>
          <cell r="AC838" t="str">
            <v/>
          </cell>
          <cell r="AD838" t="str">
            <v/>
          </cell>
          <cell r="AE838" t="str">
            <v/>
          </cell>
          <cell r="AF838" t="str">
            <v/>
          </cell>
          <cell r="AG838" t="str">
            <v/>
          </cell>
          <cell r="AH838" t="str">
            <v/>
          </cell>
          <cell r="AI838" t="str">
            <v/>
          </cell>
          <cell r="AK838" t="str">
            <v/>
          </cell>
          <cell r="AL838" t="str">
            <v/>
          </cell>
          <cell r="AM838" t="str">
            <v/>
          </cell>
          <cell r="AN838" t="str">
            <v/>
          </cell>
          <cell r="AR838" t="str">
            <v/>
          </cell>
          <cell r="AS838" t="str">
            <v/>
          </cell>
          <cell r="AU838" t="str">
            <v/>
          </cell>
          <cell r="AV838" t="str">
            <v/>
          </cell>
          <cell r="AW838" t="str">
            <v/>
          </cell>
          <cell r="AX838" t="str">
            <v/>
          </cell>
          <cell r="AY838" t="str">
            <v/>
          </cell>
          <cell r="AZ838" t="str">
            <v/>
          </cell>
          <cell r="BA838" t="str">
            <v/>
          </cell>
          <cell r="BB838" t="str">
            <v/>
          </cell>
          <cell r="BC838" t="str">
            <v/>
          </cell>
          <cell r="BE838" t="str">
            <v/>
          </cell>
          <cell r="BF838" t="str">
            <v/>
          </cell>
          <cell r="BG838" t="str">
            <v/>
          </cell>
          <cell r="BH838" t="str">
            <v/>
          </cell>
          <cell r="BI838" t="str">
            <v/>
          </cell>
          <cell r="BM838" t="str">
            <v/>
          </cell>
          <cell r="BN838" t="str">
            <v/>
          </cell>
          <cell r="BP838">
            <v>1</v>
          </cell>
          <cell r="BS838" t="str">
            <v/>
          </cell>
          <cell r="BT838" t="str">
            <v/>
          </cell>
          <cell r="BW838" t="str">
            <v/>
          </cell>
          <cell r="BX838" t="str">
            <v/>
          </cell>
          <cell r="BY838" t="str">
            <v/>
          </cell>
          <cell r="CA838" t="str">
            <v/>
          </cell>
          <cell r="CB838" t="str">
            <v/>
          </cell>
          <cell r="CD838" t="str">
            <v/>
          </cell>
          <cell r="CE838" t="str">
            <v/>
          </cell>
          <cell r="CH838" t="str">
            <v>是枝　哲</v>
          </cell>
        </row>
        <row r="839">
          <cell r="A839">
            <v>835</v>
          </cell>
          <cell r="B839" t="str">
            <v>1217</v>
          </cell>
          <cell r="C839">
            <v>1217</v>
          </cell>
          <cell r="D839">
            <v>502706</v>
          </cell>
          <cell r="E839" t="str">
            <v>下京東部</v>
          </cell>
          <cell r="F839" t="str">
            <v>内田医院</v>
          </cell>
          <cell r="G839" t="str">
            <v/>
          </cell>
          <cell r="H839" t="str">
            <v>601-8041</v>
          </cell>
          <cell r="I839" t="str">
            <v>南区東九条南烏丸町３５－６</v>
          </cell>
          <cell r="J839" t="str">
            <v>601-8041南区東九条南烏丸町３５－６</v>
          </cell>
          <cell r="K839" t="str">
            <v/>
          </cell>
          <cell r="L839" t="str">
            <v>075-681-9958</v>
          </cell>
          <cell r="M839" t="str">
            <v/>
          </cell>
          <cell r="N839" t="str">
            <v>075-682-0915</v>
          </cell>
          <cell r="P839" t="str">
            <v>内田医院</v>
          </cell>
          <cell r="Q839" t="str">
            <v>601-8041</v>
          </cell>
          <cell r="R839" t="str">
            <v>南区東九条南烏丸町３５－６</v>
          </cell>
          <cell r="S839" t="str">
            <v>075-681-9958</v>
          </cell>
          <cell r="T839" t="str">
            <v>075-682-0915</v>
          </cell>
          <cell r="U839">
            <v>831</v>
          </cell>
          <cell r="V839" t="str">
            <v/>
          </cell>
          <cell r="W839" t="str">
            <v/>
          </cell>
          <cell r="X839" t="str">
            <v>R3.11.5接種内容変更</v>
          </cell>
          <cell r="AB839">
            <v>2</v>
          </cell>
          <cell r="AC839">
            <v>1</v>
          </cell>
          <cell r="AD839">
            <v>2</v>
          </cell>
          <cell r="AE839">
            <v>2</v>
          </cell>
          <cell r="AF839">
            <v>2</v>
          </cell>
          <cell r="AG839">
            <v>2</v>
          </cell>
          <cell r="AH839" t="str">
            <v/>
          </cell>
          <cell r="AI839" t="str">
            <v/>
          </cell>
          <cell r="AL839">
            <v>2</v>
          </cell>
          <cell r="AM839">
            <v>2</v>
          </cell>
          <cell r="AN839">
            <v>2</v>
          </cell>
          <cell r="AR839">
            <v>2</v>
          </cell>
          <cell r="AU839">
            <v>1</v>
          </cell>
          <cell r="AV839">
            <v>1</v>
          </cell>
          <cell r="AW839">
            <v>1</v>
          </cell>
          <cell r="AX839">
            <v>1</v>
          </cell>
          <cell r="AY839">
            <v>1</v>
          </cell>
          <cell r="AZ839">
            <v>1</v>
          </cell>
          <cell r="BA839">
            <v>1</v>
          </cell>
          <cell r="BB839">
            <v>1</v>
          </cell>
          <cell r="BC839" t="str">
            <v/>
          </cell>
          <cell r="BD839">
            <v>1</v>
          </cell>
          <cell r="BE839">
            <v>1</v>
          </cell>
          <cell r="BF839">
            <v>1</v>
          </cell>
          <cell r="BG839">
            <v>1</v>
          </cell>
          <cell r="BH839">
            <v>1</v>
          </cell>
          <cell r="BI839">
            <v>1</v>
          </cell>
          <cell r="BJ839">
            <v>2</v>
          </cell>
          <cell r="BM839" t="str">
            <v/>
          </cell>
          <cell r="BN839" t="str">
            <v/>
          </cell>
          <cell r="BP839">
            <v>1</v>
          </cell>
          <cell r="BQ839">
            <v>1</v>
          </cell>
          <cell r="BS839">
            <v>2</v>
          </cell>
          <cell r="BT839">
            <v>2</v>
          </cell>
          <cell r="BW839">
            <v>1</v>
          </cell>
          <cell r="BX839">
            <v>1</v>
          </cell>
          <cell r="BY839" t="str">
            <v/>
          </cell>
          <cell r="CA839" t="str">
            <v/>
          </cell>
          <cell r="CB839" t="str">
            <v/>
          </cell>
          <cell r="CE839" t="str">
            <v/>
          </cell>
          <cell r="CG839" t="str">
            <v>内田　亮彦</v>
          </cell>
          <cell r="CH839" t="str">
            <v>内田　亮彦</v>
          </cell>
        </row>
        <row r="840">
          <cell r="A840">
            <v>836</v>
          </cell>
          <cell r="B840" t="str">
            <v>3452</v>
          </cell>
          <cell r="C840">
            <v>3452</v>
          </cell>
          <cell r="D840">
            <v>3200209</v>
          </cell>
          <cell r="E840" t="str">
            <v>綴喜</v>
          </cell>
          <cell r="F840" t="str">
            <v>京都田辺中央病院</v>
          </cell>
          <cell r="G840" t="str">
            <v/>
          </cell>
          <cell r="H840" t="str">
            <v>610-0334</v>
          </cell>
          <cell r="I840" t="str">
            <v>京田辺市田辺中央６丁目１－６</v>
          </cell>
          <cell r="J840" t="str">
            <v>610-0334京田辺市田辺中央６丁目１－６</v>
          </cell>
          <cell r="K840" t="str">
            <v/>
          </cell>
          <cell r="L840" t="str">
            <v>0774-63-1111</v>
          </cell>
          <cell r="M840" t="str">
            <v>★</v>
          </cell>
          <cell r="N840" t="str">
            <v>0774-63-5165</v>
          </cell>
          <cell r="P840" t="str">
            <v>京都田辺中央病院</v>
          </cell>
          <cell r="Q840" t="str">
            <v>610-0334</v>
          </cell>
          <cell r="R840" t="str">
            <v>京田辺市田辺中央６丁目１－６</v>
          </cell>
          <cell r="S840" t="str">
            <v>0774-63-1116</v>
          </cell>
          <cell r="U840">
            <v>3495</v>
          </cell>
          <cell r="V840" t="str">
            <v/>
          </cell>
          <cell r="W840" t="str">
            <v/>
          </cell>
          <cell r="X840" t="str">
            <v>理事長：読み取り不能　230518ロタの追加、接種医師の削除と追加</v>
          </cell>
          <cell r="Z840">
            <v>1</v>
          </cell>
          <cell r="AB840">
            <v>1</v>
          </cell>
          <cell r="AC840">
            <v>1</v>
          </cell>
          <cell r="AD840">
            <v>1</v>
          </cell>
          <cell r="AE840">
            <v>1</v>
          </cell>
          <cell r="AF840">
            <v>1</v>
          </cell>
          <cell r="AG840">
            <v>1</v>
          </cell>
          <cell r="AH840">
            <v>1</v>
          </cell>
          <cell r="AI840">
            <v>1</v>
          </cell>
          <cell r="AJ840">
            <v>1</v>
          </cell>
          <cell r="AK840">
            <v>1</v>
          </cell>
          <cell r="AL840">
            <v>1</v>
          </cell>
          <cell r="AM840">
            <v>1</v>
          </cell>
          <cell r="AN840">
            <v>1</v>
          </cell>
          <cell r="AO840">
            <v>1</v>
          </cell>
          <cell r="AR840">
            <v>1</v>
          </cell>
          <cell r="AS840">
            <v>1</v>
          </cell>
          <cell r="AU840">
            <v>1</v>
          </cell>
          <cell r="AW840">
            <v>1</v>
          </cell>
          <cell r="AX840" t="str">
            <v/>
          </cell>
          <cell r="AY840">
            <v>1</v>
          </cell>
          <cell r="AZ840">
            <v>1</v>
          </cell>
          <cell r="BA840">
            <v>1</v>
          </cell>
          <cell r="BB840" t="str">
            <v/>
          </cell>
          <cell r="BC840" t="str">
            <v/>
          </cell>
          <cell r="BD840">
            <v>1</v>
          </cell>
          <cell r="BE840">
            <v>1</v>
          </cell>
          <cell r="BF840">
            <v>1</v>
          </cell>
          <cell r="BG840">
            <v>1</v>
          </cell>
          <cell r="BH840">
            <v>1</v>
          </cell>
          <cell r="BI840">
            <v>1</v>
          </cell>
          <cell r="BJ840">
            <v>1</v>
          </cell>
          <cell r="BM840" t="str">
            <v/>
          </cell>
          <cell r="BN840" t="str">
            <v/>
          </cell>
          <cell r="BP840">
            <v>1</v>
          </cell>
          <cell r="BQ840">
            <v>1</v>
          </cell>
          <cell r="BS840">
            <v>1</v>
          </cell>
          <cell r="BT840">
            <v>1</v>
          </cell>
          <cell r="BW840" t="str">
            <v/>
          </cell>
          <cell r="BX840" t="str">
            <v/>
          </cell>
          <cell r="BY840" t="str">
            <v/>
          </cell>
          <cell r="CA840" t="str">
            <v/>
          </cell>
          <cell r="CB840" t="str">
            <v/>
          </cell>
          <cell r="CE840" t="str">
            <v/>
          </cell>
          <cell r="CG840" t="str">
            <v>上原　久輝、松尾　憲典、伊藤　陽里、堂　淳子、藤本　敦、大矢　暁</v>
          </cell>
          <cell r="CH840" t="str">
            <v>正寿　泰雄、高寺　亜美_x000D_
髙橋　綾子、大西　一嘉、福田新一郎、川俣　潔、戸崎　守、吉野　知江</v>
          </cell>
        </row>
        <row r="841">
          <cell r="A841">
            <v>837</v>
          </cell>
          <cell r="B841" t="str">
            <v>5237</v>
          </cell>
          <cell r="C841">
            <v>5237</v>
          </cell>
          <cell r="D841">
            <v>706182</v>
          </cell>
          <cell r="E841" t="str">
            <v>右京</v>
          </cell>
          <cell r="F841" t="str">
            <v>内田病院</v>
          </cell>
          <cell r="G841" t="str">
            <v/>
          </cell>
          <cell r="H841" t="str">
            <v>615-0925</v>
          </cell>
          <cell r="I841" t="str">
            <v>右京区梅津大縄場町６－９</v>
          </cell>
          <cell r="J841" t="str">
            <v>615-0925右京区梅津大縄場町６－９</v>
          </cell>
          <cell r="K841" t="str">
            <v/>
          </cell>
          <cell r="L841" t="str">
            <v>075-882-6666</v>
          </cell>
          <cell r="M841" t="str">
            <v/>
          </cell>
          <cell r="N841" t="str">
            <v>075-882-1336</v>
          </cell>
          <cell r="P841" t="str">
            <v>内田病院</v>
          </cell>
          <cell r="Q841" t="str">
            <v>615-0925</v>
          </cell>
          <cell r="R841" t="str">
            <v>右京区梅津大縄場町６－９</v>
          </cell>
          <cell r="S841" t="str">
            <v>075-882-6666</v>
          </cell>
          <cell r="T841" t="str">
            <v>075-882-1336</v>
          </cell>
          <cell r="U841">
            <v>1649</v>
          </cell>
          <cell r="V841" t="str">
            <v/>
          </cell>
          <cell r="W841" t="str">
            <v/>
          </cell>
          <cell r="X841" t="str">
            <v>R3.11.9確認</v>
          </cell>
          <cell r="AC841" t="str">
            <v/>
          </cell>
          <cell r="AH841" t="str">
            <v/>
          </cell>
          <cell r="AI841" t="str">
            <v/>
          </cell>
          <cell r="AR841">
            <v>1</v>
          </cell>
          <cell r="AS841">
            <v>1</v>
          </cell>
          <cell r="AX841" t="str">
            <v/>
          </cell>
          <cell r="BM841" t="str">
            <v/>
          </cell>
          <cell r="BN841" t="str">
            <v/>
          </cell>
          <cell r="BP841">
            <v>1</v>
          </cell>
          <cell r="BQ841">
            <v>1</v>
          </cell>
          <cell r="BS841">
            <v>1</v>
          </cell>
          <cell r="BT841">
            <v>1</v>
          </cell>
          <cell r="BW841">
            <v>1</v>
          </cell>
          <cell r="BX841">
            <v>1</v>
          </cell>
          <cell r="BY841" t="str">
            <v/>
          </cell>
          <cell r="CA841" t="str">
            <v/>
          </cell>
          <cell r="CB841" t="str">
            <v/>
          </cell>
          <cell r="CE841" t="str">
            <v/>
          </cell>
          <cell r="CH841" t="str">
            <v>内田　實
吉田　明
内田　敦子
石原　正
羽森　貫
鍋島　紀滋</v>
          </cell>
        </row>
        <row r="842">
          <cell r="A842">
            <v>838</v>
          </cell>
          <cell r="B842" t="str">
            <v>4749</v>
          </cell>
          <cell r="C842">
            <v>4749</v>
          </cell>
          <cell r="D842">
            <v>307270</v>
          </cell>
          <cell r="E842" t="str">
            <v>中京西部</v>
          </cell>
          <cell r="F842" t="str">
            <v>正木医院</v>
          </cell>
          <cell r="G842" t="str">
            <v/>
          </cell>
          <cell r="H842" t="str">
            <v>604-8463</v>
          </cell>
          <cell r="I842" t="str">
            <v>中京区西ノ京円町４１－５</v>
          </cell>
          <cell r="J842" t="str">
            <v>604-8463中京区西ノ京円町４１－５</v>
          </cell>
          <cell r="K842" t="str">
            <v/>
          </cell>
          <cell r="L842" t="str">
            <v>075-841-7020</v>
          </cell>
          <cell r="M842" t="str">
            <v/>
          </cell>
          <cell r="N842" t="str">
            <v>075-634-6780</v>
          </cell>
          <cell r="P842" t="str">
            <v>正木医院</v>
          </cell>
          <cell r="Q842" t="str">
            <v>604-8463</v>
          </cell>
          <cell r="R842" t="str">
            <v>中京区西ノ京円町４１－５</v>
          </cell>
          <cell r="S842" t="str">
            <v>075-841-7020</v>
          </cell>
          <cell r="U842">
            <v>730</v>
          </cell>
          <cell r="V842" t="str">
            <v/>
          </cell>
          <cell r="W842" t="str">
            <v/>
          </cell>
          <cell r="X842" t="str">
            <v/>
          </cell>
          <cell r="Z842" t="str">
            <v/>
          </cell>
          <cell r="AA842" t="str">
            <v/>
          </cell>
          <cell r="AB842" t="str">
            <v/>
          </cell>
          <cell r="AC842" t="str">
            <v/>
          </cell>
          <cell r="AD842" t="str">
            <v/>
          </cell>
          <cell r="AE842" t="str">
            <v/>
          </cell>
          <cell r="AF842" t="str">
            <v/>
          </cell>
          <cell r="AG842" t="str">
            <v/>
          </cell>
          <cell r="AH842" t="str">
            <v/>
          </cell>
          <cell r="AI842" t="str">
            <v/>
          </cell>
          <cell r="AK842" t="str">
            <v/>
          </cell>
          <cell r="AL842" t="str">
            <v/>
          </cell>
          <cell r="AM842" t="str">
            <v/>
          </cell>
          <cell r="AN842" t="str">
            <v/>
          </cell>
          <cell r="AR842">
            <v>2</v>
          </cell>
          <cell r="AS842">
            <v>2</v>
          </cell>
          <cell r="AU842" t="str">
            <v/>
          </cell>
          <cell r="AV842" t="str">
            <v/>
          </cell>
          <cell r="AW842" t="str">
            <v/>
          </cell>
          <cell r="AX842" t="str">
            <v/>
          </cell>
          <cell r="AY842" t="str">
            <v/>
          </cell>
          <cell r="AZ842" t="str">
            <v/>
          </cell>
          <cell r="BA842" t="str">
            <v/>
          </cell>
          <cell r="BB842" t="str">
            <v/>
          </cell>
          <cell r="BC842" t="str">
            <v/>
          </cell>
          <cell r="BE842" t="str">
            <v/>
          </cell>
          <cell r="BF842" t="str">
            <v/>
          </cell>
          <cell r="BG842" t="str">
            <v/>
          </cell>
          <cell r="BH842" t="str">
            <v/>
          </cell>
          <cell r="BI842" t="str">
            <v/>
          </cell>
          <cell r="BM842" t="str">
            <v/>
          </cell>
          <cell r="BN842" t="str">
            <v/>
          </cell>
          <cell r="BP842">
            <v>1</v>
          </cell>
          <cell r="BQ842">
            <v>2</v>
          </cell>
          <cell r="BS842" t="str">
            <v/>
          </cell>
          <cell r="BT842" t="str">
            <v/>
          </cell>
          <cell r="BW842" t="str">
            <v/>
          </cell>
          <cell r="BX842" t="str">
            <v/>
          </cell>
          <cell r="BY842" t="str">
            <v/>
          </cell>
          <cell r="CA842" t="str">
            <v/>
          </cell>
          <cell r="CB842" t="str">
            <v/>
          </cell>
          <cell r="CD842" t="str">
            <v/>
          </cell>
          <cell r="CE842" t="str">
            <v/>
          </cell>
          <cell r="CH842" t="str">
            <v>正木　淳
正木　知子</v>
          </cell>
        </row>
        <row r="843">
          <cell r="A843">
            <v>839</v>
          </cell>
          <cell r="B843" t="str">
            <v>811</v>
          </cell>
          <cell r="C843">
            <v>811</v>
          </cell>
          <cell r="D843">
            <v>306157</v>
          </cell>
          <cell r="E843" t="str">
            <v>中京西部</v>
          </cell>
          <cell r="F843" t="str">
            <v>内藤医院</v>
          </cell>
          <cell r="G843" t="str">
            <v/>
          </cell>
          <cell r="H843" t="str">
            <v>604-0823</v>
          </cell>
          <cell r="I843" t="str">
            <v>中京区衣棚通竹屋町下ル花立町２５６</v>
          </cell>
          <cell r="J843" t="str">
            <v>604-0823中京区衣棚通竹屋町下ル花立町２５６</v>
          </cell>
          <cell r="K843" t="str">
            <v>★</v>
          </cell>
          <cell r="L843" t="str">
            <v>075-241-2727</v>
          </cell>
          <cell r="M843" t="str">
            <v/>
          </cell>
          <cell r="N843" t="str">
            <v>075-241-2727</v>
          </cell>
          <cell r="P843" t="str">
            <v>内藤医院</v>
          </cell>
          <cell r="Q843" t="str">
            <v>604-0003</v>
          </cell>
          <cell r="R843" t="str">
            <v>中京区衣棚通竹屋町下ル花立町２５６</v>
          </cell>
          <cell r="S843" t="str">
            <v>075-241-2727</v>
          </cell>
          <cell r="U843">
            <v>575</v>
          </cell>
          <cell r="V843" t="str">
            <v/>
          </cell>
          <cell r="W843" t="str">
            <v/>
          </cell>
          <cell r="X843" t="str">
            <v>R3.11.4小児接種追加</v>
          </cell>
          <cell r="AC843" t="str">
            <v/>
          </cell>
          <cell r="AH843" t="str">
            <v/>
          </cell>
          <cell r="AI843" t="str">
            <v/>
          </cell>
          <cell r="AU843">
            <v>1</v>
          </cell>
          <cell r="AX843" t="str">
            <v/>
          </cell>
          <cell r="AY843">
            <v>1</v>
          </cell>
          <cell r="AZ843">
            <v>1</v>
          </cell>
          <cell r="BA843">
            <v>1</v>
          </cell>
          <cell r="BB843" t="str">
            <v/>
          </cell>
          <cell r="BC843" t="str">
            <v/>
          </cell>
          <cell r="BE843">
            <v>1</v>
          </cell>
          <cell r="BM843" t="str">
            <v/>
          </cell>
          <cell r="BN843" t="str">
            <v/>
          </cell>
          <cell r="BP843">
            <v>1</v>
          </cell>
          <cell r="BQ843">
            <v>1</v>
          </cell>
          <cell r="BW843" t="str">
            <v/>
          </cell>
          <cell r="BX843" t="str">
            <v/>
          </cell>
          <cell r="BY843" t="str">
            <v/>
          </cell>
          <cell r="CA843" t="str">
            <v/>
          </cell>
          <cell r="CB843" t="str">
            <v/>
          </cell>
          <cell r="CE843" t="str">
            <v/>
          </cell>
          <cell r="CH843" t="str">
            <v>内藤　恒克</v>
          </cell>
        </row>
        <row r="844">
          <cell r="A844">
            <v>840</v>
          </cell>
          <cell r="B844" t="str">
            <v>531</v>
          </cell>
          <cell r="C844">
            <v>531</v>
          </cell>
          <cell r="D844">
            <v>203941</v>
          </cell>
          <cell r="E844" t="str">
            <v>京都市西陣</v>
          </cell>
          <cell r="F844" t="str">
            <v>正木医院</v>
          </cell>
          <cell r="G844" t="str">
            <v/>
          </cell>
          <cell r="H844" t="str">
            <v>602-8384</v>
          </cell>
          <cell r="I844" t="str">
            <v>上京区今小路通御前西入紙屋川町８２６</v>
          </cell>
          <cell r="J844" t="str">
            <v>602-8384上京区今小路通御前西入紙屋川町８２６</v>
          </cell>
          <cell r="K844" t="str">
            <v/>
          </cell>
          <cell r="L844" t="str">
            <v>075-461-5957</v>
          </cell>
          <cell r="M844" t="str">
            <v/>
          </cell>
          <cell r="N844" t="str">
            <v>075-462-5755</v>
          </cell>
          <cell r="P844" t="str">
            <v>正木医院</v>
          </cell>
          <cell r="Q844" t="str">
            <v>602-8384</v>
          </cell>
          <cell r="R844" t="str">
            <v>上京区今小路通御前西入紙屋川町８２６</v>
          </cell>
          <cell r="S844" t="str">
            <v>075-461-5957</v>
          </cell>
          <cell r="U844">
            <v>277</v>
          </cell>
          <cell r="V844" t="str">
            <v/>
          </cell>
          <cell r="W844" t="str">
            <v/>
          </cell>
          <cell r="Z844">
            <v>1</v>
          </cell>
          <cell r="AA844">
            <v>1</v>
          </cell>
          <cell r="AB844">
            <v>1</v>
          </cell>
          <cell r="AC844">
            <v>1</v>
          </cell>
          <cell r="AD844">
            <v>1</v>
          </cell>
          <cell r="AE844">
            <v>1</v>
          </cell>
          <cell r="AF844">
            <v>1</v>
          </cell>
          <cell r="AG844">
            <v>1</v>
          </cell>
          <cell r="AH844">
            <v>1</v>
          </cell>
          <cell r="AI844">
            <v>1</v>
          </cell>
          <cell r="AJ844">
            <v>1</v>
          </cell>
          <cell r="AK844">
            <v>1</v>
          </cell>
          <cell r="AL844">
            <v>1</v>
          </cell>
          <cell r="AM844">
            <v>1</v>
          </cell>
          <cell r="AN844">
            <v>1</v>
          </cell>
          <cell r="AO844">
            <v>1</v>
          </cell>
          <cell r="AR844">
            <v>1</v>
          </cell>
          <cell r="AS844">
            <v>1</v>
          </cell>
          <cell r="AU844">
            <v>1</v>
          </cell>
          <cell r="AV844">
            <v>1</v>
          </cell>
          <cell r="AW844">
            <v>1</v>
          </cell>
          <cell r="AX844">
            <v>1</v>
          </cell>
          <cell r="AY844">
            <v>1</v>
          </cell>
          <cell r="AZ844">
            <v>1</v>
          </cell>
          <cell r="BA844">
            <v>1</v>
          </cell>
          <cell r="BB844">
            <v>1</v>
          </cell>
          <cell r="BC844" t="str">
            <v/>
          </cell>
          <cell r="BD844">
            <v>1</v>
          </cell>
          <cell r="BE844">
            <v>1</v>
          </cell>
          <cell r="BF844">
            <v>1</v>
          </cell>
          <cell r="BG844">
            <v>1</v>
          </cell>
          <cell r="BH844">
            <v>1</v>
          </cell>
          <cell r="BI844">
            <v>1</v>
          </cell>
          <cell r="BM844">
            <v>1</v>
          </cell>
          <cell r="BN844" t="str">
            <v>正木　美智子
正木　浩哉</v>
          </cell>
          <cell r="BP844">
            <v>1</v>
          </cell>
          <cell r="BQ844">
            <v>1</v>
          </cell>
          <cell r="BS844">
            <v>1</v>
          </cell>
          <cell r="BT844">
            <v>1</v>
          </cell>
          <cell r="BW844" t="str">
            <v/>
          </cell>
          <cell r="BX844" t="str">
            <v/>
          </cell>
          <cell r="BY844" t="str">
            <v/>
          </cell>
          <cell r="CA844" t="str">
            <v/>
          </cell>
          <cell r="CB844" t="str">
            <v/>
          </cell>
          <cell r="CD844">
            <v>1</v>
          </cell>
          <cell r="CE844" t="str">
            <v>正木　美智子
正木　浩哉</v>
          </cell>
          <cell r="CG844" t="str">
            <v>正木　美智子_x000D_
正木　浩哉</v>
          </cell>
          <cell r="CH844" t="str">
            <v>正木　美智子_x000D_
正木　浩哉</v>
          </cell>
        </row>
        <row r="845">
          <cell r="A845">
            <v>841</v>
          </cell>
          <cell r="B845" t="str">
            <v>6320</v>
          </cell>
          <cell r="C845">
            <v>6320</v>
          </cell>
          <cell r="D845">
            <v>1401940</v>
          </cell>
          <cell r="E845" t="str">
            <v>相楽</v>
          </cell>
          <cell r="F845" t="str">
            <v>南医院</v>
          </cell>
          <cell r="G845" t="str">
            <v/>
          </cell>
          <cell r="H845" t="str">
            <v>619-1205</v>
          </cell>
          <cell r="I845" t="str">
            <v>相楽郡和束町大字中小字平田２７－１</v>
          </cell>
          <cell r="J845" t="str">
            <v>619-1205相楽郡和束町大字中小字平田２７－１</v>
          </cell>
          <cell r="K845" t="str">
            <v/>
          </cell>
          <cell r="L845" t="str">
            <v>0774-78-5070</v>
          </cell>
          <cell r="M845" t="str">
            <v/>
          </cell>
          <cell r="N845" t="str">
            <v>0774-78-5071</v>
          </cell>
          <cell r="P845" t="str">
            <v>南医院</v>
          </cell>
          <cell r="Q845" t="str">
            <v>619-1205</v>
          </cell>
          <cell r="R845" t="str">
            <v>相楽郡和束町大字中小字平田２７－１</v>
          </cell>
          <cell r="S845" t="str">
            <v>0774-78-5070</v>
          </cell>
          <cell r="U845">
            <v>3711</v>
          </cell>
          <cell r="V845" t="str">
            <v/>
          </cell>
          <cell r="W845" t="str">
            <v/>
          </cell>
          <cell r="X845" t="str">
            <v/>
          </cell>
          <cell r="Z845" t="str">
            <v/>
          </cell>
          <cell r="AA845">
            <v>1</v>
          </cell>
          <cell r="AB845" t="str">
            <v/>
          </cell>
          <cell r="AC845" t="str">
            <v/>
          </cell>
          <cell r="AD845" t="str">
            <v/>
          </cell>
          <cell r="AE845" t="str">
            <v/>
          </cell>
          <cell r="AF845" t="str">
            <v/>
          </cell>
          <cell r="AG845" t="str">
            <v/>
          </cell>
          <cell r="AH845" t="str">
            <v/>
          </cell>
          <cell r="AI845" t="str">
            <v/>
          </cell>
          <cell r="AK845" t="str">
            <v/>
          </cell>
          <cell r="AL845">
            <v>1</v>
          </cell>
          <cell r="AM845">
            <v>1</v>
          </cell>
          <cell r="AN845">
            <v>1</v>
          </cell>
          <cell r="AR845">
            <v>1</v>
          </cell>
          <cell r="AS845">
            <v>1</v>
          </cell>
          <cell r="AU845" t="str">
            <v/>
          </cell>
          <cell r="AV845" t="str">
            <v/>
          </cell>
          <cell r="AW845" t="str">
            <v/>
          </cell>
          <cell r="AX845" t="str">
            <v/>
          </cell>
          <cell r="AY845" t="str">
            <v/>
          </cell>
          <cell r="AZ845" t="str">
            <v/>
          </cell>
          <cell r="BA845" t="str">
            <v/>
          </cell>
          <cell r="BB845" t="str">
            <v/>
          </cell>
          <cell r="BC845" t="str">
            <v/>
          </cell>
          <cell r="BE845" t="str">
            <v/>
          </cell>
          <cell r="BF845" t="str">
            <v/>
          </cell>
          <cell r="BG845" t="str">
            <v/>
          </cell>
          <cell r="BH845" t="str">
            <v/>
          </cell>
          <cell r="BI845" t="str">
            <v/>
          </cell>
          <cell r="BM845" t="str">
            <v/>
          </cell>
          <cell r="BN845" t="str">
            <v/>
          </cell>
          <cell r="BP845" t="str">
            <v/>
          </cell>
          <cell r="BQ845" t="str">
            <v/>
          </cell>
          <cell r="BS845">
            <v>1</v>
          </cell>
          <cell r="BW845" t="str">
            <v/>
          </cell>
          <cell r="BX845" t="str">
            <v/>
          </cell>
          <cell r="BY845" t="str">
            <v/>
          </cell>
          <cell r="CA845" t="str">
            <v/>
          </cell>
          <cell r="CB845" t="str">
            <v/>
          </cell>
          <cell r="CD845" t="str">
            <v/>
          </cell>
          <cell r="CE845" t="str">
            <v/>
          </cell>
          <cell r="CG845" t="str">
            <v>南　昭治</v>
          </cell>
          <cell r="CH845" t="str">
            <v>南　昭治</v>
          </cell>
        </row>
        <row r="846">
          <cell r="A846">
            <v>842</v>
          </cell>
          <cell r="B846" t="str">
            <v>1127</v>
          </cell>
          <cell r="C846">
            <v>1127</v>
          </cell>
          <cell r="D846">
            <v>500916</v>
          </cell>
          <cell r="E846" t="str">
            <v>下京西部</v>
          </cell>
          <cell r="F846" t="str">
            <v>吉祥院病院</v>
          </cell>
          <cell r="G846" t="str">
            <v/>
          </cell>
          <cell r="H846" t="str">
            <v>601-8314</v>
          </cell>
          <cell r="I846" t="str">
            <v>南区吉祥院井ノ口町４３</v>
          </cell>
          <cell r="J846" t="str">
            <v>601-8314南区吉祥院井ノ口町４３</v>
          </cell>
          <cell r="K846" t="str">
            <v/>
          </cell>
          <cell r="L846" t="str">
            <v>075-672-1331</v>
          </cell>
          <cell r="M846" t="str">
            <v/>
          </cell>
          <cell r="N846" t="str">
            <v>075-691-3477</v>
          </cell>
          <cell r="P846" t="str">
            <v>吉祥院病院</v>
          </cell>
          <cell r="Q846" t="str">
            <v>601-8314</v>
          </cell>
          <cell r="R846" t="str">
            <v>南区吉祥院井ノ口町４３</v>
          </cell>
          <cell r="S846" t="str">
            <v>075-672-1331</v>
          </cell>
          <cell r="U846">
            <v>1162</v>
          </cell>
          <cell r="V846" t="str">
            <v/>
          </cell>
          <cell r="W846" t="str">
            <v/>
          </cell>
          <cell r="X846" t="str">
            <v>2018/11/14　日脳&amp;DT2非公表に変更。_x000D_
高齢者肺炎球菌広域追加</v>
          </cell>
          <cell r="AC846" t="str">
            <v/>
          </cell>
          <cell r="AH846" t="str">
            <v/>
          </cell>
          <cell r="AI846" t="str">
            <v/>
          </cell>
          <cell r="AR846">
            <v>1</v>
          </cell>
          <cell r="AS846">
            <v>1</v>
          </cell>
          <cell r="AX846">
            <v>1</v>
          </cell>
          <cell r="BB846" t="str">
            <v/>
          </cell>
          <cell r="BC846">
            <v>2</v>
          </cell>
          <cell r="BM846" t="str">
            <v/>
          </cell>
          <cell r="BN846" t="str">
            <v/>
          </cell>
          <cell r="BP846">
            <v>1</v>
          </cell>
          <cell r="BQ846">
            <v>1</v>
          </cell>
          <cell r="BS846">
            <v>1</v>
          </cell>
          <cell r="BT846">
            <v>1</v>
          </cell>
          <cell r="BW846" t="str">
            <v/>
          </cell>
          <cell r="BX846" t="str">
            <v/>
          </cell>
          <cell r="BY846" t="str">
            <v/>
          </cell>
          <cell r="CA846" t="str">
            <v/>
          </cell>
          <cell r="CB846" t="str">
            <v/>
          </cell>
          <cell r="CE846" t="str">
            <v/>
          </cell>
          <cell r="CH846" t="str">
            <v>清洲　早紀</v>
          </cell>
        </row>
        <row r="847">
          <cell r="A847">
            <v>843</v>
          </cell>
          <cell r="B847" t="str">
            <v>2312</v>
          </cell>
          <cell r="C847">
            <v>2312</v>
          </cell>
          <cell r="D847">
            <v>1100484</v>
          </cell>
          <cell r="E847" t="str">
            <v>宇治久世</v>
          </cell>
          <cell r="F847" t="str">
            <v>久御山南病院</v>
          </cell>
          <cell r="G847" t="str">
            <v/>
          </cell>
          <cell r="H847" t="str">
            <v>613-0042</v>
          </cell>
          <cell r="I847" t="str">
            <v>久世郡久御山町大字坊之池小字坊村中２８</v>
          </cell>
          <cell r="J847" t="str">
            <v>613-0042久世郡久御山町大字坊之池小字坊村中２８</v>
          </cell>
          <cell r="K847" t="str">
            <v>★</v>
          </cell>
          <cell r="L847" t="str">
            <v>075-631-2261</v>
          </cell>
          <cell r="M847" t="str">
            <v/>
          </cell>
          <cell r="N847" t="str">
            <v>075-631-2581</v>
          </cell>
          <cell r="P847" t="str">
            <v>久御山南病院</v>
          </cell>
          <cell r="Q847" t="str">
            <v>613-0042</v>
          </cell>
          <cell r="R847" t="str">
            <v>久世郡久御山町坊之池小字坊村中２８</v>
          </cell>
          <cell r="S847" t="str">
            <v>075-631-2261</v>
          </cell>
          <cell r="T847" t="str">
            <v>075-631-2589</v>
          </cell>
          <cell r="U847">
            <v>3355</v>
          </cell>
          <cell r="V847" t="str">
            <v/>
          </cell>
          <cell r="W847" t="str">
            <v/>
          </cell>
          <cell r="X847" t="str">
            <v>R3.11.30接種医師変更</v>
          </cell>
          <cell r="Z847">
            <v>1</v>
          </cell>
          <cell r="AA847">
            <v>1</v>
          </cell>
          <cell r="AB847">
            <v>1</v>
          </cell>
          <cell r="AC847">
            <v>1</v>
          </cell>
          <cell r="AF847">
            <v>1</v>
          </cell>
          <cell r="AG847">
            <v>1</v>
          </cell>
          <cell r="AH847">
            <v>1</v>
          </cell>
          <cell r="AI847">
            <v>1</v>
          </cell>
          <cell r="AJ847">
            <v>1</v>
          </cell>
          <cell r="AK847">
            <v>1</v>
          </cell>
          <cell r="AM847">
            <v>1</v>
          </cell>
          <cell r="AN847">
            <v>1</v>
          </cell>
          <cell r="AO847">
            <v>1</v>
          </cell>
          <cell r="AR847">
            <v>1</v>
          </cell>
          <cell r="AS847">
            <v>1</v>
          </cell>
          <cell r="AU847">
            <v>1</v>
          </cell>
          <cell r="AV847">
            <v>1</v>
          </cell>
          <cell r="AW847">
            <v>1</v>
          </cell>
          <cell r="AX847">
            <v>1</v>
          </cell>
          <cell r="BA847">
            <v>1</v>
          </cell>
          <cell r="BB847">
            <v>1</v>
          </cell>
          <cell r="BC847" t="str">
            <v/>
          </cell>
          <cell r="BD847">
            <v>1</v>
          </cell>
          <cell r="BE847">
            <v>1</v>
          </cell>
          <cell r="BF847">
            <v>1</v>
          </cell>
          <cell r="BH847">
            <v>1</v>
          </cell>
          <cell r="BI847">
            <v>1</v>
          </cell>
          <cell r="BJ847">
            <v>1</v>
          </cell>
          <cell r="BM847">
            <v>1</v>
          </cell>
          <cell r="BN847" t="str">
            <v>村田　真野</v>
          </cell>
          <cell r="BP847">
            <v>1</v>
          </cell>
          <cell r="BQ847">
            <v>1</v>
          </cell>
          <cell r="BW847" t="str">
            <v/>
          </cell>
          <cell r="BX847" t="str">
            <v/>
          </cell>
          <cell r="BY847" t="str">
            <v/>
          </cell>
          <cell r="CA847" t="str">
            <v/>
          </cell>
          <cell r="CB847" t="str">
            <v/>
          </cell>
          <cell r="CD847">
            <v>1</v>
          </cell>
          <cell r="CE847" t="str">
            <v>松本　章夫</v>
          </cell>
          <cell r="CG847" t="str">
            <v>南　八王_x000D_
松本　章夫_x000D_
奥村　謙一、西角　元一、福田　弥彦、喜島　丈厳、河村　佑太朗</v>
          </cell>
          <cell r="CH847" t="str">
            <v>南　八王
中島　健二
松本　章夫
辻　英彦
谷澤　伸一</v>
          </cell>
        </row>
        <row r="848">
          <cell r="A848">
            <v>844</v>
          </cell>
          <cell r="B848" t="str">
            <v>6358</v>
          </cell>
          <cell r="C848">
            <v>6358</v>
          </cell>
          <cell r="D848">
            <v>309011</v>
          </cell>
          <cell r="E848" t="str">
            <v>中京東部</v>
          </cell>
          <cell r="F848" t="str">
            <v>しみず骨粗鬆症・整形外科クリニック</v>
          </cell>
          <cell r="G848" t="str">
            <v/>
          </cell>
          <cell r="H848" t="str">
            <v>604-8143</v>
          </cell>
          <cell r="I848" t="str">
            <v>中京区阪東屋町６６７－１ プラスパー河野ビル２Ｆ</v>
          </cell>
          <cell r="J848" t="str">
            <v>604-8143中京区阪東屋町６６７－１ プラスパー河野ビル２Ｆ</v>
          </cell>
          <cell r="K848" t="str">
            <v/>
          </cell>
          <cell r="L848" t="str">
            <v>075-748-7650</v>
          </cell>
          <cell r="M848" t="str">
            <v/>
          </cell>
          <cell r="N848" t="str">
            <v>075-748-7653</v>
          </cell>
          <cell r="P848" t="str">
            <v>しみず骨粗鬆症・整形外科クリニック</v>
          </cell>
          <cell r="Q848" t="str">
            <v>604-8143</v>
          </cell>
          <cell r="R848" t="str">
            <v>中京区阪東屋町６６７－１ プラスパー河野ビル２Ｆ</v>
          </cell>
          <cell r="S848" t="str">
            <v>075-748-7650</v>
          </cell>
          <cell r="U848">
            <v>496</v>
          </cell>
          <cell r="V848" t="str">
            <v/>
          </cell>
          <cell r="W848" t="str">
            <v/>
          </cell>
          <cell r="X848" t="str">
            <v>2018/1/31  新規開業</v>
          </cell>
          <cell r="Z848" t="str">
            <v/>
          </cell>
          <cell r="AA848" t="str">
            <v/>
          </cell>
          <cell r="AB848" t="str">
            <v/>
          </cell>
          <cell r="AC848" t="str">
            <v/>
          </cell>
          <cell r="AD848" t="str">
            <v/>
          </cell>
          <cell r="AE848" t="str">
            <v/>
          </cell>
          <cell r="AF848" t="str">
            <v/>
          </cell>
          <cell r="AG848" t="str">
            <v/>
          </cell>
          <cell r="AH848" t="str">
            <v/>
          </cell>
          <cell r="AI848" t="str">
            <v/>
          </cell>
          <cell r="AK848" t="str">
            <v/>
          </cell>
          <cell r="AL848" t="str">
            <v/>
          </cell>
          <cell r="AM848" t="str">
            <v/>
          </cell>
          <cell r="AN848" t="str">
            <v/>
          </cell>
          <cell r="AR848">
            <v>1</v>
          </cell>
          <cell r="AS848">
            <v>1</v>
          </cell>
          <cell r="AU848" t="str">
            <v/>
          </cell>
          <cell r="AV848" t="str">
            <v/>
          </cell>
          <cell r="AW848" t="str">
            <v/>
          </cell>
          <cell r="AX848" t="str">
            <v/>
          </cell>
          <cell r="AY848" t="str">
            <v/>
          </cell>
          <cell r="AZ848" t="str">
            <v/>
          </cell>
          <cell r="BA848" t="str">
            <v/>
          </cell>
          <cell r="BB848" t="str">
            <v/>
          </cell>
          <cell r="BC848" t="str">
            <v/>
          </cell>
          <cell r="BE848" t="str">
            <v/>
          </cell>
          <cell r="BF848" t="str">
            <v/>
          </cell>
          <cell r="BG848" t="str">
            <v/>
          </cell>
          <cell r="BH848" t="str">
            <v/>
          </cell>
          <cell r="BI848" t="str">
            <v/>
          </cell>
          <cell r="BM848" t="str">
            <v/>
          </cell>
          <cell r="BN848" t="str">
            <v/>
          </cell>
          <cell r="BP848">
            <v>1</v>
          </cell>
          <cell r="BQ848">
            <v>1</v>
          </cell>
          <cell r="BS848" t="str">
            <v/>
          </cell>
          <cell r="BT848" t="str">
            <v/>
          </cell>
          <cell r="BW848" t="str">
            <v/>
          </cell>
          <cell r="BX848" t="str">
            <v/>
          </cell>
          <cell r="BY848" t="str">
            <v/>
          </cell>
          <cell r="CA848" t="str">
            <v/>
          </cell>
          <cell r="CB848" t="str">
            <v/>
          </cell>
          <cell r="CD848" t="str">
            <v/>
          </cell>
          <cell r="CE848" t="str">
            <v/>
          </cell>
          <cell r="CH848" t="str">
            <v>清水　基行</v>
          </cell>
        </row>
        <row r="849">
          <cell r="A849">
            <v>845</v>
          </cell>
          <cell r="B849" t="str">
            <v>6378</v>
          </cell>
          <cell r="C849">
            <v>6378</v>
          </cell>
          <cell r="D849">
            <v>407302</v>
          </cell>
          <cell r="E849" t="str">
            <v>下京西部</v>
          </cell>
          <cell r="F849" t="str">
            <v>南部産婦人科医院</v>
          </cell>
          <cell r="G849" t="str">
            <v/>
          </cell>
          <cell r="H849" t="str">
            <v>600-8894</v>
          </cell>
          <cell r="I849" t="str">
            <v>下京区西七条市部町１３２</v>
          </cell>
          <cell r="J849" t="str">
            <v>600-8894下京区西七条市部町１３２</v>
          </cell>
          <cell r="K849" t="str">
            <v/>
          </cell>
          <cell r="L849" t="str">
            <v>075-313-6000</v>
          </cell>
          <cell r="M849" t="str">
            <v/>
          </cell>
          <cell r="N849" t="str">
            <v>075-313-7810</v>
          </cell>
          <cell r="P849" t="str">
            <v>南部産婦人科医院</v>
          </cell>
          <cell r="Q849" t="str">
            <v>600-8894</v>
          </cell>
          <cell r="R849" t="str">
            <v>下京区西七条市部町１３２</v>
          </cell>
          <cell r="S849" t="str">
            <v>075-313-6000</v>
          </cell>
          <cell r="U849">
            <v>1072</v>
          </cell>
          <cell r="V849" t="str">
            <v/>
          </cell>
          <cell r="W849" t="str">
            <v/>
          </cell>
          <cell r="X849" t="str">
            <v>H30.5.17医師変更</v>
          </cell>
          <cell r="Z849" t="str">
            <v/>
          </cell>
          <cell r="AA849" t="str">
            <v/>
          </cell>
          <cell r="AB849" t="str">
            <v/>
          </cell>
          <cell r="AC849" t="str">
            <v/>
          </cell>
          <cell r="AD849" t="str">
            <v/>
          </cell>
          <cell r="AE849" t="str">
            <v/>
          </cell>
          <cell r="AF849" t="str">
            <v/>
          </cell>
          <cell r="AG849" t="str">
            <v/>
          </cell>
          <cell r="AH849" t="str">
            <v/>
          </cell>
          <cell r="AI849" t="str">
            <v/>
          </cell>
          <cell r="AK849" t="str">
            <v/>
          </cell>
          <cell r="AL849">
            <v>1</v>
          </cell>
          <cell r="AM849" t="str">
            <v/>
          </cell>
          <cell r="AN849" t="str">
            <v/>
          </cell>
          <cell r="AR849">
            <v>1</v>
          </cell>
          <cell r="AS849" t="str">
            <v/>
          </cell>
          <cell r="AU849" t="str">
            <v/>
          </cell>
          <cell r="AV849" t="str">
            <v/>
          </cell>
          <cell r="AW849" t="str">
            <v/>
          </cell>
          <cell r="AX849" t="str">
            <v/>
          </cell>
          <cell r="AY849" t="str">
            <v/>
          </cell>
          <cell r="AZ849" t="str">
            <v/>
          </cell>
          <cell r="BA849" t="str">
            <v/>
          </cell>
          <cell r="BB849" t="str">
            <v/>
          </cell>
          <cell r="BC849" t="str">
            <v/>
          </cell>
          <cell r="BE849" t="str">
            <v/>
          </cell>
          <cell r="BF849" t="str">
            <v/>
          </cell>
          <cell r="BG849">
            <v>1</v>
          </cell>
          <cell r="BH849" t="str">
            <v/>
          </cell>
          <cell r="BI849" t="str">
            <v/>
          </cell>
          <cell r="BM849" t="str">
            <v/>
          </cell>
          <cell r="BN849" t="str">
            <v/>
          </cell>
          <cell r="BP849">
            <v>1</v>
          </cell>
          <cell r="BS849">
            <v>1</v>
          </cell>
          <cell r="BT849">
            <v>1</v>
          </cell>
          <cell r="BW849">
            <v>1</v>
          </cell>
          <cell r="BX849">
            <v>1</v>
          </cell>
          <cell r="BY849" t="str">
            <v/>
          </cell>
          <cell r="CA849" t="str">
            <v/>
          </cell>
          <cell r="CB849" t="str">
            <v/>
          </cell>
          <cell r="CD849" t="str">
            <v/>
          </cell>
          <cell r="CE849" t="str">
            <v/>
          </cell>
          <cell r="CG849" t="str">
            <v>南部　吉彦
南部　香成子</v>
          </cell>
          <cell r="CH849" t="str">
            <v>南部　吉彦
南部　香成子</v>
          </cell>
        </row>
        <row r="850">
          <cell r="A850">
            <v>846</v>
          </cell>
          <cell r="B850" t="str">
            <v>1785</v>
          </cell>
          <cell r="C850">
            <v>1785</v>
          </cell>
          <cell r="D850">
            <v>705101</v>
          </cell>
          <cell r="E850" t="str">
            <v>右京</v>
          </cell>
          <cell r="F850" t="str">
            <v>清水医院</v>
          </cell>
          <cell r="G850" t="str">
            <v/>
          </cell>
          <cell r="H850" t="str">
            <v>616-0093</v>
          </cell>
          <cell r="I850" t="str">
            <v>右京区山ノ内宮前町１</v>
          </cell>
          <cell r="J850" t="str">
            <v>616-0093右京区山ノ内宮前町１</v>
          </cell>
          <cell r="K850" t="str">
            <v/>
          </cell>
          <cell r="L850" t="str">
            <v>075-802-4174</v>
          </cell>
          <cell r="M850" t="str">
            <v/>
          </cell>
          <cell r="N850" t="str">
            <v>075-802-7331</v>
          </cell>
          <cell r="P850" t="str">
            <v>清水医院</v>
          </cell>
          <cell r="Q850" t="str">
            <v>616-0093</v>
          </cell>
          <cell r="R850" t="str">
            <v>右京区山ノ内宮前町１</v>
          </cell>
          <cell r="S850" t="str">
            <v>075-802-4174</v>
          </cell>
          <cell r="T850" t="str">
            <v>075-802-7331</v>
          </cell>
          <cell r="U850">
            <v>1675</v>
          </cell>
          <cell r="V850" t="str">
            <v/>
          </cell>
          <cell r="W850" t="str">
            <v/>
          </cell>
          <cell r="X850" t="str">
            <v>R4.11.2接種内容追加、接種医師追加、管理者交代</v>
          </cell>
          <cell r="AC850" t="str">
            <v/>
          </cell>
          <cell r="AH850" t="str">
            <v/>
          </cell>
          <cell r="AI850" t="str">
            <v/>
          </cell>
          <cell r="AL850">
            <v>1</v>
          </cell>
          <cell r="AR850">
            <v>1</v>
          </cell>
          <cell r="AS850">
            <v>1</v>
          </cell>
          <cell r="AX850" t="str">
            <v/>
          </cell>
          <cell r="BB850" t="str">
            <v/>
          </cell>
          <cell r="BC850" t="str">
            <v/>
          </cell>
          <cell r="BG850">
            <v>1</v>
          </cell>
          <cell r="BM850" t="str">
            <v/>
          </cell>
          <cell r="BN850" t="str">
            <v/>
          </cell>
          <cell r="BP850">
            <v>1</v>
          </cell>
          <cell r="BQ850">
            <v>1</v>
          </cell>
          <cell r="BS850">
            <v>1</v>
          </cell>
          <cell r="BW850">
            <v>1</v>
          </cell>
          <cell r="BX850">
            <v>1</v>
          </cell>
          <cell r="BY850" t="str">
            <v/>
          </cell>
          <cell r="CA850" t="str">
            <v/>
          </cell>
          <cell r="CB850" t="str">
            <v/>
          </cell>
          <cell r="CD850">
            <v>1</v>
          </cell>
          <cell r="CE850" t="str">
            <v/>
          </cell>
          <cell r="CG850" t="str">
            <v>清水　導臣</v>
          </cell>
          <cell r="CH850" t="str">
            <v>清水　光一郎、清水　導臣</v>
          </cell>
        </row>
        <row r="851">
          <cell r="A851">
            <v>847</v>
          </cell>
          <cell r="B851" t="str">
            <v>2969</v>
          </cell>
          <cell r="C851">
            <v>2969</v>
          </cell>
          <cell r="D851">
            <v>2600375</v>
          </cell>
          <cell r="E851" t="str">
            <v>福知山</v>
          </cell>
          <cell r="F851" t="str">
            <v>もみじケ丘病院</v>
          </cell>
          <cell r="G851" t="str">
            <v/>
          </cell>
          <cell r="H851" t="str">
            <v>620-0879</v>
          </cell>
          <cell r="I851" t="str">
            <v>福知山市堀大岩谷３３７４</v>
          </cell>
          <cell r="J851" t="str">
            <v>620-0879福知山市堀大岩谷３３７４</v>
          </cell>
          <cell r="K851" t="str">
            <v>★</v>
          </cell>
          <cell r="L851" t="str">
            <v>0773-22-2288</v>
          </cell>
          <cell r="M851" t="str">
            <v/>
          </cell>
          <cell r="N851" t="str">
            <v>0773-22-0175</v>
          </cell>
          <cell r="P851" t="str">
            <v>もみじケ丘病院</v>
          </cell>
          <cell r="Q851" t="str">
            <v>620-0879</v>
          </cell>
          <cell r="R851" t="str">
            <v>福知山市字堀小字大岩谷３３７４</v>
          </cell>
          <cell r="S851" t="str">
            <v>0773-22-2288</v>
          </cell>
          <cell r="T851" t="str">
            <v>0773-22-0175</v>
          </cell>
          <cell r="U851">
            <v>3968</v>
          </cell>
          <cell r="V851" t="str">
            <v/>
          </cell>
          <cell r="W851" t="str">
            <v/>
          </cell>
          <cell r="X851" t="str">
            <v/>
          </cell>
          <cell r="Z851" t="str">
            <v/>
          </cell>
          <cell r="AA851" t="str">
            <v/>
          </cell>
          <cell r="AB851" t="str">
            <v/>
          </cell>
          <cell r="AC851" t="str">
            <v/>
          </cell>
          <cell r="AD851" t="str">
            <v/>
          </cell>
          <cell r="AE851" t="str">
            <v/>
          </cell>
          <cell r="AF851" t="str">
            <v/>
          </cell>
          <cell r="AG851" t="str">
            <v/>
          </cell>
          <cell r="AH851" t="str">
            <v/>
          </cell>
          <cell r="AI851" t="str">
            <v/>
          </cell>
          <cell r="AK851" t="str">
            <v/>
          </cell>
          <cell r="AL851" t="str">
            <v/>
          </cell>
          <cell r="AM851" t="str">
            <v/>
          </cell>
          <cell r="AN851" t="str">
            <v/>
          </cell>
          <cell r="AR851">
            <v>1</v>
          </cell>
          <cell r="AS851">
            <v>1</v>
          </cell>
          <cell r="AU851" t="str">
            <v/>
          </cell>
          <cell r="AV851" t="str">
            <v/>
          </cell>
          <cell r="AW851" t="str">
            <v/>
          </cell>
          <cell r="AX851" t="str">
            <v/>
          </cell>
          <cell r="AY851" t="str">
            <v/>
          </cell>
          <cell r="AZ851" t="str">
            <v/>
          </cell>
          <cell r="BA851" t="str">
            <v/>
          </cell>
          <cell r="BB851" t="str">
            <v/>
          </cell>
          <cell r="BC851" t="str">
            <v/>
          </cell>
          <cell r="BE851" t="str">
            <v/>
          </cell>
          <cell r="BF851" t="str">
            <v/>
          </cell>
          <cell r="BG851" t="str">
            <v/>
          </cell>
          <cell r="BH851" t="str">
            <v/>
          </cell>
          <cell r="BI851" t="str">
            <v/>
          </cell>
          <cell r="BM851" t="str">
            <v/>
          </cell>
          <cell r="BN851" t="str">
            <v/>
          </cell>
          <cell r="BP851">
            <v>1</v>
          </cell>
          <cell r="BQ851">
            <v>1</v>
          </cell>
          <cell r="BS851" t="str">
            <v/>
          </cell>
          <cell r="BT851" t="str">
            <v/>
          </cell>
          <cell r="BW851" t="str">
            <v/>
          </cell>
          <cell r="BX851" t="str">
            <v/>
          </cell>
          <cell r="BY851" t="str">
            <v/>
          </cell>
          <cell r="CA851" t="str">
            <v/>
          </cell>
          <cell r="CB851" t="str">
            <v/>
          </cell>
          <cell r="CD851" t="str">
            <v/>
          </cell>
          <cell r="CE851" t="str">
            <v/>
          </cell>
          <cell r="CH851" t="str">
            <v>南部　知幸
賀川　玄一朗</v>
          </cell>
        </row>
        <row r="852">
          <cell r="A852">
            <v>848</v>
          </cell>
          <cell r="B852" t="str">
            <v>6681</v>
          </cell>
          <cell r="P852" t="str">
            <v>さちこ女性クリニック</v>
          </cell>
          <cell r="Q852" t="str">
            <v>606-0913</v>
          </cell>
          <cell r="R852" t="str">
            <v>京都市左京区松ヶ崎芝本町4-3ﾌﾞﾗﾝﾄﾞｰﾙ北山1F</v>
          </cell>
          <cell r="S852" t="str">
            <v>075-748-1858</v>
          </cell>
          <cell r="T852" t="str">
            <v>075-748-1448</v>
          </cell>
          <cell r="U852">
            <v>4458</v>
          </cell>
          <cell r="X852" t="str">
            <v>R4.12.1開業12.15理事会承認</v>
          </cell>
          <cell r="AE852">
            <v>2</v>
          </cell>
          <cell r="AF852">
            <v>2</v>
          </cell>
          <cell r="AL852">
            <v>1</v>
          </cell>
          <cell r="AZ852">
            <v>1</v>
          </cell>
          <cell r="BA852">
            <v>1</v>
          </cell>
          <cell r="BG852">
            <v>1</v>
          </cell>
          <cell r="BS852">
            <v>1</v>
          </cell>
          <cell r="BT852">
            <v>1</v>
          </cell>
          <cell r="CG852" t="str">
            <v>清水　幸子</v>
          </cell>
          <cell r="CH852" t="str">
            <v>清水　幸子</v>
          </cell>
        </row>
        <row r="853">
          <cell r="A853">
            <v>849</v>
          </cell>
          <cell r="B853" t="str">
            <v>5575</v>
          </cell>
          <cell r="C853">
            <v>5575</v>
          </cell>
          <cell r="D853">
            <v>907111</v>
          </cell>
          <cell r="E853" t="str">
            <v>伏見</v>
          </cell>
          <cell r="F853" t="str">
            <v>くすみ耳鼻咽喉科クリニック</v>
          </cell>
          <cell r="G853" t="str">
            <v/>
          </cell>
          <cell r="H853" t="str">
            <v>612-8213</v>
          </cell>
          <cell r="I853" t="str">
            <v>伏見区東浜南町６７０ カーサ東浜１Ｆ</v>
          </cell>
          <cell r="J853" t="str">
            <v>612-8213伏見区東浜南町６７０ カーサ東浜１Ｆ</v>
          </cell>
          <cell r="K853" t="str">
            <v/>
          </cell>
          <cell r="L853" t="str">
            <v>075-603-3387</v>
          </cell>
          <cell r="M853" t="str">
            <v/>
          </cell>
          <cell r="N853" t="str">
            <v>075-603-3385</v>
          </cell>
          <cell r="P853" t="str">
            <v>くすみ耳鼻咽喉科クリニック</v>
          </cell>
          <cell r="Q853" t="str">
            <v>612-8213</v>
          </cell>
          <cell r="R853" t="str">
            <v>伏見区東浜南町６７０ カーサ東浜１Ｆ</v>
          </cell>
          <cell r="S853" t="str">
            <v>075-603-3387</v>
          </cell>
          <cell r="T853" t="str">
            <v>075-603-3385</v>
          </cell>
          <cell r="U853">
            <v>2582</v>
          </cell>
          <cell r="V853" t="str">
            <v/>
          </cell>
          <cell r="W853" t="str">
            <v/>
          </cell>
          <cell r="X853" t="str">
            <v>26.10日脳削除_x000D_
26.10.25ヒブ・肺炎球菌削除_x000D_
26.6.5ポリオ削除_x000D_
27.4.9Ｄ会員へ_x000D_
28.8.22HPV削除_x000D_
28.9.13二混追加</v>
          </cell>
          <cell r="AC853" t="str">
            <v/>
          </cell>
          <cell r="AD853">
            <v>1</v>
          </cell>
          <cell r="AE853">
            <v>1</v>
          </cell>
          <cell r="AF853">
            <v>1</v>
          </cell>
          <cell r="AL853">
            <v>1</v>
          </cell>
          <cell r="AR853">
            <v>1</v>
          </cell>
          <cell r="AS853">
            <v>1</v>
          </cell>
          <cell r="AX853">
            <v>9</v>
          </cell>
          <cell r="AY853">
            <v>1</v>
          </cell>
          <cell r="AZ853">
            <v>1</v>
          </cell>
          <cell r="BA853">
            <v>1</v>
          </cell>
          <cell r="BB853">
            <v>9</v>
          </cell>
          <cell r="BC853">
            <v>1</v>
          </cell>
          <cell r="BG853">
            <v>1</v>
          </cell>
          <cell r="BM853" t="str">
            <v/>
          </cell>
          <cell r="BN853" t="str">
            <v/>
          </cell>
          <cell r="BP853">
            <v>1</v>
          </cell>
          <cell r="BQ853">
            <v>1</v>
          </cell>
          <cell r="BS853">
            <v>1</v>
          </cell>
          <cell r="BT853">
            <v>1</v>
          </cell>
          <cell r="BW853" t="str">
            <v/>
          </cell>
          <cell r="BX853" t="str">
            <v/>
          </cell>
          <cell r="BY853" t="str">
            <v/>
          </cell>
          <cell r="CA853" t="str">
            <v/>
          </cell>
          <cell r="CB853" t="str">
            <v/>
          </cell>
          <cell r="CD853">
            <v>1</v>
          </cell>
          <cell r="CE853" t="str">
            <v/>
          </cell>
          <cell r="CG853" t="str">
            <v>楠見　妙子</v>
          </cell>
          <cell r="CH853" t="str">
            <v>楠見　妙子</v>
          </cell>
        </row>
        <row r="854">
          <cell r="A854">
            <v>850</v>
          </cell>
          <cell r="B854" t="str">
            <v>5694</v>
          </cell>
          <cell r="C854">
            <v>5694</v>
          </cell>
          <cell r="D854">
            <v>308195</v>
          </cell>
          <cell r="E854" t="str">
            <v>中京東部</v>
          </cell>
          <cell r="F854" t="str">
            <v>清水整形外科</v>
          </cell>
          <cell r="G854" t="str">
            <v/>
          </cell>
          <cell r="H854" t="str">
            <v>604-0962</v>
          </cell>
          <cell r="I854" t="str">
            <v>中京区御幸町通夷川下ル達磨町６１３</v>
          </cell>
          <cell r="J854" t="str">
            <v>604-0962中京区御幸町通夷川下ル達磨町６１３</v>
          </cell>
          <cell r="K854" t="str">
            <v/>
          </cell>
          <cell r="L854" t="str">
            <v>075-200-6700</v>
          </cell>
          <cell r="M854" t="str">
            <v/>
          </cell>
          <cell r="N854" t="str">
            <v>075-200-6701</v>
          </cell>
          <cell r="P854" t="str">
            <v>清水整形外科</v>
          </cell>
          <cell r="Q854" t="str">
            <v>604-0962</v>
          </cell>
          <cell r="R854" t="str">
            <v>中京区御幸町通夷川下ル達磨町６１３</v>
          </cell>
          <cell r="S854" t="str">
            <v>075-200-6700</v>
          </cell>
          <cell r="U854">
            <v>528</v>
          </cell>
          <cell r="V854" t="str">
            <v/>
          </cell>
          <cell r="W854" t="str">
            <v/>
          </cell>
          <cell r="X854" t="str">
            <v/>
          </cell>
          <cell r="Z854" t="str">
            <v/>
          </cell>
          <cell r="AA854" t="str">
            <v/>
          </cell>
          <cell r="AB854" t="str">
            <v/>
          </cell>
          <cell r="AC854" t="str">
            <v/>
          </cell>
          <cell r="AD854" t="str">
            <v/>
          </cell>
          <cell r="AE854" t="str">
            <v/>
          </cell>
          <cell r="AF854" t="str">
            <v/>
          </cell>
          <cell r="AG854" t="str">
            <v/>
          </cell>
          <cell r="AH854" t="str">
            <v/>
          </cell>
          <cell r="AI854" t="str">
            <v/>
          </cell>
          <cell r="AK854" t="str">
            <v/>
          </cell>
          <cell r="AL854">
            <v>1</v>
          </cell>
          <cell r="AM854" t="str">
            <v/>
          </cell>
          <cell r="AN854" t="str">
            <v/>
          </cell>
          <cell r="AR854">
            <v>1</v>
          </cell>
          <cell r="AS854" t="str">
            <v/>
          </cell>
          <cell r="AU854" t="str">
            <v/>
          </cell>
          <cell r="AV854" t="str">
            <v/>
          </cell>
          <cell r="AW854" t="str">
            <v/>
          </cell>
          <cell r="AX854" t="str">
            <v/>
          </cell>
          <cell r="AY854" t="str">
            <v/>
          </cell>
          <cell r="AZ854" t="str">
            <v/>
          </cell>
          <cell r="BA854" t="str">
            <v/>
          </cell>
          <cell r="BB854" t="str">
            <v/>
          </cell>
          <cell r="BC854" t="str">
            <v/>
          </cell>
          <cell r="BE854" t="str">
            <v/>
          </cell>
          <cell r="BF854" t="str">
            <v/>
          </cell>
          <cell r="BG854">
            <v>1</v>
          </cell>
          <cell r="BH854" t="str">
            <v/>
          </cell>
          <cell r="BI854" t="str">
            <v/>
          </cell>
          <cell r="BM854" t="str">
            <v/>
          </cell>
          <cell r="BN854" t="str">
            <v/>
          </cell>
          <cell r="BP854">
            <v>1</v>
          </cell>
          <cell r="BQ854">
            <v>1</v>
          </cell>
          <cell r="BS854" t="str">
            <v/>
          </cell>
          <cell r="BT854" t="str">
            <v/>
          </cell>
          <cell r="BW854" t="str">
            <v/>
          </cell>
          <cell r="BX854" t="str">
            <v/>
          </cell>
          <cell r="BY854" t="str">
            <v/>
          </cell>
          <cell r="CA854" t="str">
            <v/>
          </cell>
          <cell r="CB854" t="str">
            <v/>
          </cell>
          <cell r="CD854" t="str">
            <v/>
          </cell>
          <cell r="CE854" t="str">
            <v/>
          </cell>
          <cell r="CH854" t="str">
            <v>清水　浩幸</v>
          </cell>
        </row>
        <row r="855">
          <cell r="A855">
            <v>851</v>
          </cell>
          <cell r="B855" t="str">
            <v>4399</v>
          </cell>
          <cell r="C855">
            <v>4399</v>
          </cell>
          <cell r="D855">
            <v>1202942</v>
          </cell>
          <cell r="E855" t="str">
            <v>宇治久世</v>
          </cell>
          <cell r="F855" t="str">
            <v>二宮内科医院</v>
          </cell>
          <cell r="G855" t="str">
            <v/>
          </cell>
          <cell r="H855" t="str">
            <v>611-0042</v>
          </cell>
          <cell r="I855" t="str">
            <v>宇治市小倉町南堀池８－５</v>
          </cell>
          <cell r="J855" t="str">
            <v>611-0042宇治市小倉町南堀池８－５</v>
          </cell>
          <cell r="K855" t="str">
            <v/>
          </cell>
          <cell r="L855" t="str">
            <v>0774-28-3101</v>
          </cell>
          <cell r="M855" t="str">
            <v/>
          </cell>
          <cell r="N855" t="str">
            <v>0774-28-3102</v>
          </cell>
          <cell r="P855" t="str">
            <v>二宮内科医院</v>
          </cell>
          <cell r="Q855" t="str">
            <v>611-0042</v>
          </cell>
          <cell r="R855" t="str">
            <v>宇治市小倉町南堀池８－５</v>
          </cell>
          <cell r="S855" t="str">
            <v>0774-28-3101</v>
          </cell>
          <cell r="U855">
            <v>3179</v>
          </cell>
          <cell r="V855" t="str">
            <v/>
          </cell>
          <cell r="W855" t="str">
            <v/>
          </cell>
          <cell r="X855" t="str">
            <v/>
          </cell>
          <cell r="Z855" t="str">
            <v/>
          </cell>
          <cell r="AA855" t="str">
            <v/>
          </cell>
          <cell r="AB855" t="str">
            <v/>
          </cell>
          <cell r="AC855">
            <v>1</v>
          </cell>
          <cell r="AD855">
            <v>1</v>
          </cell>
          <cell r="AE855">
            <v>1</v>
          </cell>
          <cell r="AF855">
            <v>1</v>
          </cell>
          <cell r="AG855">
            <v>1</v>
          </cell>
          <cell r="AH855" t="str">
            <v/>
          </cell>
          <cell r="AI855" t="str">
            <v/>
          </cell>
          <cell r="AK855" t="str">
            <v/>
          </cell>
          <cell r="AL855" t="str">
            <v/>
          </cell>
          <cell r="AM855" t="str">
            <v/>
          </cell>
          <cell r="AN855" t="str">
            <v/>
          </cell>
          <cell r="AR855">
            <v>1</v>
          </cell>
          <cell r="AS855" t="str">
            <v/>
          </cell>
          <cell r="AU855" t="str">
            <v/>
          </cell>
          <cell r="AV855" t="str">
            <v/>
          </cell>
          <cell r="AW855" t="str">
            <v/>
          </cell>
          <cell r="AX855" t="str">
            <v/>
          </cell>
          <cell r="AY855" t="str">
            <v/>
          </cell>
          <cell r="AZ855" t="str">
            <v/>
          </cell>
          <cell r="BA855" t="str">
            <v/>
          </cell>
          <cell r="BB855" t="str">
            <v/>
          </cell>
          <cell r="BC855" t="str">
            <v/>
          </cell>
          <cell r="BE855" t="str">
            <v/>
          </cell>
          <cell r="BF855" t="str">
            <v/>
          </cell>
          <cell r="BG855" t="str">
            <v/>
          </cell>
          <cell r="BH855" t="str">
            <v/>
          </cell>
          <cell r="BI855" t="str">
            <v/>
          </cell>
          <cell r="BM855" t="str">
            <v/>
          </cell>
          <cell r="BN855" t="str">
            <v/>
          </cell>
          <cell r="BP855">
            <v>2</v>
          </cell>
          <cell r="BQ855">
            <v>2</v>
          </cell>
          <cell r="BS855">
            <v>1</v>
          </cell>
          <cell r="BT855" t="str">
            <v/>
          </cell>
          <cell r="BU855" t="str">
            <v>26.7.2</v>
          </cell>
          <cell r="BW855">
            <v>1</v>
          </cell>
          <cell r="BX855" t="str">
            <v/>
          </cell>
          <cell r="BY855" t="str">
            <v>二宮由佳</v>
          </cell>
          <cell r="CA855" t="str">
            <v/>
          </cell>
          <cell r="CB855" t="str">
            <v/>
          </cell>
          <cell r="CD855" t="str">
            <v/>
          </cell>
          <cell r="CE855" t="str">
            <v/>
          </cell>
          <cell r="CG855" t="str">
            <v>二宮　由佳</v>
          </cell>
          <cell r="CH855" t="str">
            <v>二宮　由佳</v>
          </cell>
        </row>
        <row r="856">
          <cell r="A856">
            <v>852</v>
          </cell>
          <cell r="B856" t="str">
            <v>6222</v>
          </cell>
          <cell r="C856">
            <v>6222</v>
          </cell>
          <cell r="D856">
            <v>907624</v>
          </cell>
          <cell r="E856" t="str">
            <v>伏見</v>
          </cell>
          <cell r="F856" t="str">
            <v>京都リハビリテーション病院</v>
          </cell>
          <cell r="G856" t="str">
            <v/>
          </cell>
          <cell r="H856" t="str">
            <v>612-8431</v>
          </cell>
          <cell r="I856" t="str">
            <v>伏見区深草越後屋敷町１７</v>
          </cell>
          <cell r="J856" t="str">
            <v>612-8431伏見区深草越後屋敷町１７</v>
          </cell>
          <cell r="K856" t="str">
            <v/>
          </cell>
          <cell r="L856" t="str">
            <v>075-646-5400</v>
          </cell>
          <cell r="M856" t="str">
            <v/>
          </cell>
          <cell r="N856" t="str">
            <v>075-646-5401</v>
          </cell>
          <cell r="P856" t="str">
            <v>京都リハビリテーション病院</v>
          </cell>
          <cell r="Q856" t="str">
            <v>612-8431</v>
          </cell>
          <cell r="R856" t="str">
            <v>伏見区深草越後屋敷町１７</v>
          </cell>
          <cell r="S856" t="str">
            <v>075-646-5400</v>
          </cell>
          <cell r="T856" t="str">
            <v>075-646-5401</v>
          </cell>
          <cell r="U856">
            <v>2414</v>
          </cell>
          <cell r="V856" t="str">
            <v/>
          </cell>
          <cell r="W856" t="str">
            <v/>
          </cell>
          <cell r="X856" t="str">
            <v>28.3.30移転、医療機関名変更
（届出日は28.10.5）</v>
          </cell>
          <cell r="Z856" t="str">
            <v/>
          </cell>
          <cell r="AA856" t="str">
            <v/>
          </cell>
          <cell r="AB856" t="str">
            <v/>
          </cell>
          <cell r="AC856" t="str">
            <v/>
          </cell>
          <cell r="AD856" t="str">
            <v/>
          </cell>
          <cell r="AE856" t="str">
            <v/>
          </cell>
          <cell r="AF856" t="str">
            <v/>
          </cell>
          <cell r="AG856" t="str">
            <v/>
          </cell>
          <cell r="AH856" t="str">
            <v/>
          </cell>
          <cell r="AI856" t="str">
            <v/>
          </cell>
          <cell r="AK856" t="str">
            <v/>
          </cell>
          <cell r="AL856" t="str">
            <v/>
          </cell>
          <cell r="AM856" t="str">
            <v/>
          </cell>
          <cell r="AN856" t="str">
            <v/>
          </cell>
          <cell r="AR856">
            <v>1</v>
          </cell>
          <cell r="AS856">
            <v>1</v>
          </cell>
          <cell r="AU856" t="str">
            <v/>
          </cell>
          <cell r="AV856" t="str">
            <v/>
          </cell>
          <cell r="AW856" t="str">
            <v/>
          </cell>
          <cell r="AX856" t="str">
            <v/>
          </cell>
          <cell r="AY856" t="str">
            <v/>
          </cell>
          <cell r="AZ856" t="str">
            <v/>
          </cell>
          <cell r="BA856" t="str">
            <v/>
          </cell>
          <cell r="BB856" t="str">
            <v/>
          </cell>
          <cell r="BC856" t="str">
            <v/>
          </cell>
          <cell r="BE856" t="str">
            <v/>
          </cell>
          <cell r="BF856" t="str">
            <v/>
          </cell>
          <cell r="BG856" t="str">
            <v/>
          </cell>
          <cell r="BH856" t="str">
            <v/>
          </cell>
          <cell r="BI856" t="str">
            <v/>
          </cell>
          <cell r="BM856" t="str">
            <v/>
          </cell>
          <cell r="BN856" t="str">
            <v/>
          </cell>
          <cell r="BP856">
            <v>1</v>
          </cell>
          <cell r="BQ856">
            <v>1</v>
          </cell>
          <cell r="BS856">
            <v>1</v>
          </cell>
          <cell r="BT856">
            <v>1</v>
          </cell>
          <cell r="BU856" t="str">
            <v>28.3.30移転名称変更</v>
          </cell>
          <cell r="BW856" t="str">
            <v/>
          </cell>
          <cell r="BX856" t="str">
            <v/>
          </cell>
          <cell r="BY856" t="str">
            <v/>
          </cell>
          <cell r="CA856" t="str">
            <v/>
          </cell>
          <cell r="CB856" t="str">
            <v/>
          </cell>
          <cell r="CD856" t="str">
            <v/>
          </cell>
          <cell r="CE856" t="str">
            <v/>
          </cell>
          <cell r="CH856" t="str">
            <v>清水　鴻一郎
竹内　栄一
中井　哲郎
近藤　進
梅村　博也
平田　剛秀
松浦　清人
富士榮　博昭</v>
          </cell>
        </row>
        <row r="857">
          <cell r="A857">
            <v>853</v>
          </cell>
          <cell r="B857" t="str">
            <v>3260</v>
          </cell>
          <cell r="C857">
            <v>3260</v>
          </cell>
          <cell r="D857">
            <v>2900437</v>
          </cell>
          <cell r="E857" t="str">
            <v>綴喜</v>
          </cell>
          <cell r="F857" t="str">
            <v>にのゆ耳鼻咽喉科医院</v>
          </cell>
          <cell r="G857" t="str">
            <v/>
          </cell>
          <cell r="H857" t="str">
            <v>614-8093</v>
          </cell>
          <cell r="I857" t="str">
            <v>八幡市三本橋１８－１８１</v>
          </cell>
          <cell r="J857" t="str">
            <v>614-8093八幡市三本橋１８－１８１</v>
          </cell>
          <cell r="K857" t="str">
            <v/>
          </cell>
          <cell r="L857" t="str">
            <v>075-981-8878</v>
          </cell>
          <cell r="M857" t="str">
            <v/>
          </cell>
          <cell r="N857" t="str">
            <v/>
          </cell>
          <cell r="P857" t="str">
            <v>にのゆ耳鼻咽喉科医院</v>
          </cell>
          <cell r="Q857" t="str">
            <v>614-8093</v>
          </cell>
          <cell r="R857" t="str">
            <v>八幡市三本橋１８－１８１</v>
          </cell>
          <cell r="S857" t="str">
            <v>075-981-8878</v>
          </cell>
          <cell r="U857">
            <v>3477</v>
          </cell>
          <cell r="V857" t="str">
            <v/>
          </cell>
          <cell r="W857" t="str">
            <v/>
          </cell>
          <cell r="X857" t="str">
            <v>27.2.10高肺追加HP×</v>
          </cell>
          <cell r="Z857" t="str">
            <v/>
          </cell>
          <cell r="AA857" t="str">
            <v/>
          </cell>
          <cell r="AB857" t="str">
            <v/>
          </cell>
          <cell r="AC857" t="str">
            <v/>
          </cell>
          <cell r="AD857" t="str">
            <v/>
          </cell>
          <cell r="AE857" t="str">
            <v/>
          </cell>
          <cell r="AF857" t="str">
            <v/>
          </cell>
          <cell r="AG857" t="str">
            <v/>
          </cell>
          <cell r="AH857" t="str">
            <v/>
          </cell>
          <cell r="AI857" t="str">
            <v/>
          </cell>
          <cell r="AK857" t="str">
            <v/>
          </cell>
          <cell r="AL857" t="str">
            <v/>
          </cell>
          <cell r="AM857" t="str">
            <v/>
          </cell>
          <cell r="AN857" t="str">
            <v/>
          </cell>
          <cell r="AR857">
            <v>1</v>
          </cell>
          <cell r="AS857">
            <v>1</v>
          </cell>
          <cell r="AU857" t="str">
            <v/>
          </cell>
          <cell r="AV857" t="str">
            <v/>
          </cell>
          <cell r="AW857" t="str">
            <v/>
          </cell>
          <cell r="AX857" t="str">
            <v/>
          </cell>
          <cell r="AY857" t="str">
            <v/>
          </cell>
          <cell r="AZ857" t="str">
            <v/>
          </cell>
          <cell r="BA857" t="str">
            <v/>
          </cell>
          <cell r="BB857" t="str">
            <v/>
          </cell>
          <cell r="BC857" t="str">
            <v/>
          </cell>
          <cell r="BE857" t="str">
            <v/>
          </cell>
          <cell r="BF857" t="str">
            <v/>
          </cell>
          <cell r="BG857" t="str">
            <v/>
          </cell>
          <cell r="BH857" t="str">
            <v/>
          </cell>
          <cell r="BI857" t="str">
            <v/>
          </cell>
          <cell r="BM857" t="str">
            <v/>
          </cell>
          <cell r="BN857" t="str">
            <v/>
          </cell>
          <cell r="BP857">
            <v>1</v>
          </cell>
          <cell r="BS857" t="str">
            <v/>
          </cell>
          <cell r="BT857" t="str">
            <v/>
          </cell>
          <cell r="BW857" t="str">
            <v/>
          </cell>
          <cell r="BX857" t="str">
            <v/>
          </cell>
          <cell r="BY857" t="str">
            <v/>
          </cell>
          <cell r="CA857" t="str">
            <v/>
          </cell>
          <cell r="CB857" t="str">
            <v/>
          </cell>
          <cell r="CD857" t="str">
            <v/>
          </cell>
          <cell r="CE857" t="str">
            <v/>
          </cell>
          <cell r="CH857" t="str">
            <v>二之湯　修</v>
          </cell>
        </row>
        <row r="858">
          <cell r="A858">
            <v>854</v>
          </cell>
          <cell r="B858" t="str">
            <v>6306</v>
          </cell>
          <cell r="D858">
            <v>308989</v>
          </cell>
          <cell r="E858" t="str">
            <v>中京西部</v>
          </cell>
          <cell r="F858" t="str">
            <v>しみず脳神経外科クリニック</v>
          </cell>
          <cell r="G858" t="str">
            <v/>
          </cell>
          <cell r="H858" t="str">
            <v>604-8412</v>
          </cell>
          <cell r="I858" t="str">
            <v>中京区西ノ京南聖町１３－１Ｆ</v>
          </cell>
          <cell r="J858" t="str">
            <v>604-8412中京区西ノ京南聖町１３－１Ｆ</v>
          </cell>
          <cell r="K858" t="str">
            <v/>
          </cell>
          <cell r="L858" t="str">
            <v>075-406-0692</v>
          </cell>
          <cell r="M858" t="str">
            <v/>
          </cell>
          <cell r="N858" t="str">
            <v>075-406-0693</v>
          </cell>
          <cell r="P858" t="str">
            <v>しみず脳神経外科クリニック</v>
          </cell>
          <cell r="Q858" t="str">
            <v>604-8412</v>
          </cell>
          <cell r="R858" t="str">
            <v>中京区西ノ京南聖町１３－１Ｆ</v>
          </cell>
          <cell r="S858" t="str">
            <v>075-406-0692</v>
          </cell>
          <cell r="T858" t="str">
            <v>075-406-0692</v>
          </cell>
          <cell r="U858">
            <v>605</v>
          </cell>
          <cell r="AR858">
            <v>1</v>
          </cell>
          <cell r="AS858">
            <v>1</v>
          </cell>
          <cell r="BM858" t="str">
            <v/>
          </cell>
          <cell r="BN858" t="str">
            <v/>
          </cell>
          <cell r="BP858">
            <v>1</v>
          </cell>
          <cell r="BQ858">
            <v>1</v>
          </cell>
          <cell r="BW858" t="str">
            <v/>
          </cell>
          <cell r="BX858" t="str">
            <v/>
          </cell>
          <cell r="BY858" t="str">
            <v/>
          </cell>
          <cell r="CA858" t="str">
            <v/>
          </cell>
          <cell r="CB858" t="str">
            <v/>
          </cell>
          <cell r="CH858" t="str">
            <v>清水　俊樹</v>
          </cell>
        </row>
        <row r="859">
          <cell r="A859">
            <v>855</v>
          </cell>
          <cell r="B859" t="str">
            <v>2300</v>
          </cell>
          <cell r="C859">
            <v>2300</v>
          </cell>
          <cell r="D859">
            <v>1001492</v>
          </cell>
          <cell r="E859" t="str">
            <v>乙訓</v>
          </cell>
          <cell r="F859" t="str">
            <v>あまここども診療所</v>
          </cell>
          <cell r="G859" t="str">
            <v/>
          </cell>
          <cell r="H859" t="str">
            <v>618-0071</v>
          </cell>
          <cell r="I859" t="str">
            <v>乙訓郡大山崎町大山崎藤井畑２３－１</v>
          </cell>
          <cell r="J859" t="str">
            <v>618-0071乙訓郡大山崎町大山崎藤井畑２３－１</v>
          </cell>
          <cell r="K859" t="str">
            <v>★</v>
          </cell>
          <cell r="L859" t="str">
            <v>075-956-1010</v>
          </cell>
          <cell r="M859" t="str">
            <v/>
          </cell>
          <cell r="N859" t="str">
            <v>075-956-1011</v>
          </cell>
          <cell r="P859" t="str">
            <v>あまここども診療所</v>
          </cell>
          <cell r="Q859" t="str">
            <v>618-0071</v>
          </cell>
          <cell r="R859" t="str">
            <v>乙訓郡大山崎町字大山崎小字藤井畑２３－１</v>
          </cell>
          <cell r="S859" t="str">
            <v>075-956-1010</v>
          </cell>
          <cell r="U859">
            <v>3001</v>
          </cell>
          <cell r="V859" t="str">
            <v/>
          </cell>
          <cell r="W859" t="str">
            <v/>
          </cell>
          <cell r="X859" t="str">
            <v>FAX：956-1011_x000D_
20190320 風しん抗体検査（任意）・京都市風しん予防接種（任意）辞退</v>
          </cell>
          <cell r="Z859">
            <v>1</v>
          </cell>
          <cell r="AB859">
            <v>1</v>
          </cell>
          <cell r="AC859">
            <v>1</v>
          </cell>
          <cell r="AD859">
            <v>1</v>
          </cell>
          <cell r="AE859">
            <v>1</v>
          </cell>
          <cell r="AF859">
            <v>1</v>
          </cell>
          <cell r="AG859">
            <v>1</v>
          </cell>
          <cell r="AH859">
            <v>1</v>
          </cell>
          <cell r="AI859">
            <v>1</v>
          </cell>
          <cell r="AJ859">
            <v>1</v>
          </cell>
          <cell r="AK859">
            <v>1</v>
          </cell>
          <cell r="AL859">
            <v>1</v>
          </cell>
          <cell r="AM859">
            <v>1</v>
          </cell>
          <cell r="AN859">
            <v>1</v>
          </cell>
          <cell r="AR859">
            <v>1</v>
          </cell>
          <cell r="AS859">
            <v>1</v>
          </cell>
          <cell r="AU859">
            <v>1</v>
          </cell>
          <cell r="AW859">
            <v>1</v>
          </cell>
          <cell r="AX859">
            <v>1</v>
          </cell>
          <cell r="AY859">
            <v>1</v>
          </cell>
          <cell r="AZ859">
            <v>1</v>
          </cell>
          <cell r="BA859">
            <v>1</v>
          </cell>
          <cell r="BB859">
            <v>1</v>
          </cell>
          <cell r="BC859" t="str">
            <v/>
          </cell>
          <cell r="BD859">
            <v>1</v>
          </cell>
          <cell r="BE859">
            <v>1</v>
          </cell>
          <cell r="BF859">
            <v>1</v>
          </cell>
          <cell r="BG859">
            <v>1</v>
          </cell>
          <cell r="BH859">
            <v>1</v>
          </cell>
          <cell r="BI859">
            <v>1</v>
          </cell>
          <cell r="BJ859">
            <v>1</v>
          </cell>
          <cell r="BM859" t="str">
            <v/>
          </cell>
          <cell r="BN859" t="str">
            <v/>
          </cell>
          <cell r="BP859">
            <v>1</v>
          </cell>
          <cell r="BQ859">
            <v>1</v>
          </cell>
          <cell r="BS859">
            <v>9</v>
          </cell>
          <cell r="BT859">
            <v>9</v>
          </cell>
          <cell r="BU859" t="str">
            <v>20190320 風しん抗体検査（任意）・京都市風しん予防接種（任意）辞退</v>
          </cell>
          <cell r="BW859" t="str">
            <v/>
          </cell>
          <cell r="BX859" t="str">
            <v/>
          </cell>
          <cell r="BY859" t="str">
            <v/>
          </cell>
          <cell r="CA859" t="str">
            <v/>
          </cell>
          <cell r="CB859" t="str">
            <v/>
          </cell>
          <cell r="CE859" t="str">
            <v/>
          </cell>
          <cell r="CG859" t="str">
            <v>尼子　薫</v>
          </cell>
          <cell r="CH859" t="str">
            <v>尼子　薫</v>
          </cell>
        </row>
        <row r="860">
          <cell r="A860">
            <v>856</v>
          </cell>
          <cell r="B860" t="str">
            <v>3975</v>
          </cell>
          <cell r="C860">
            <v>3975</v>
          </cell>
          <cell r="D860">
            <v>905842</v>
          </cell>
          <cell r="E860" t="str">
            <v>伏見</v>
          </cell>
          <cell r="F860" t="str">
            <v>清水医院</v>
          </cell>
          <cell r="G860" t="str">
            <v/>
          </cell>
          <cell r="H860" t="str">
            <v>612-8081</v>
          </cell>
          <cell r="I860" t="str">
            <v>伏見区新町６丁目４７５</v>
          </cell>
          <cell r="J860" t="str">
            <v>612-8081伏見区新町６丁目４７５</v>
          </cell>
          <cell r="K860" t="str">
            <v/>
          </cell>
          <cell r="L860" t="str">
            <v>075-603-6846</v>
          </cell>
          <cell r="M860" t="str">
            <v/>
          </cell>
          <cell r="N860" t="str">
            <v>075-603-6843</v>
          </cell>
          <cell r="P860" t="str">
            <v>清水医院</v>
          </cell>
          <cell r="Q860" t="str">
            <v>612-8081</v>
          </cell>
          <cell r="R860" t="str">
            <v>伏見区新町６丁目４７５</v>
          </cell>
          <cell r="S860" t="str">
            <v>075-603-6846</v>
          </cell>
          <cell r="U860">
            <v>2531</v>
          </cell>
          <cell r="V860" t="str">
            <v/>
          </cell>
          <cell r="W860" t="str">
            <v/>
          </cell>
          <cell r="X860" t="str">
            <v/>
          </cell>
          <cell r="Z860" t="str">
            <v/>
          </cell>
          <cell r="AA860" t="str">
            <v/>
          </cell>
          <cell r="AB860" t="str">
            <v/>
          </cell>
          <cell r="AC860" t="str">
            <v/>
          </cell>
          <cell r="AD860" t="str">
            <v/>
          </cell>
          <cell r="AE860" t="str">
            <v/>
          </cell>
          <cell r="AF860" t="str">
            <v/>
          </cell>
          <cell r="AG860" t="str">
            <v/>
          </cell>
          <cell r="AH860" t="str">
            <v/>
          </cell>
          <cell r="AI860" t="str">
            <v/>
          </cell>
          <cell r="AK860" t="str">
            <v/>
          </cell>
          <cell r="AL860">
            <v>2</v>
          </cell>
          <cell r="AM860" t="str">
            <v/>
          </cell>
          <cell r="AN860" t="str">
            <v/>
          </cell>
          <cell r="AR860">
            <v>1</v>
          </cell>
          <cell r="AS860">
            <v>1</v>
          </cell>
          <cell r="AU860" t="str">
            <v/>
          </cell>
          <cell r="AV860" t="str">
            <v/>
          </cell>
          <cell r="AW860" t="str">
            <v/>
          </cell>
          <cell r="AX860" t="str">
            <v/>
          </cell>
          <cell r="AY860" t="str">
            <v/>
          </cell>
          <cell r="AZ860" t="str">
            <v/>
          </cell>
          <cell r="BA860" t="str">
            <v/>
          </cell>
          <cell r="BB860" t="str">
            <v/>
          </cell>
          <cell r="BC860" t="str">
            <v/>
          </cell>
          <cell r="BE860" t="str">
            <v/>
          </cell>
          <cell r="BF860" t="str">
            <v/>
          </cell>
          <cell r="BG860">
            <v>2</v>
          </cell>
          <cell r="BH860" t="str">
            <v/>
          </cell>
          <cell r="BI860" t="str">
            <v/>
          </cell>
          <cell r="BM860" t="str">
            <v/>
          </cell>
          <cell r="BN860" t="str">
            <v/>
          </cell>
          <cell r="BP860">
            <v>1</v>
          </cell>
          <cell r="BQ860">
            <v>1</v>
          </cell>
          <cell r="BS860">
            <v>1</v>
          </cell>
          <cell r="BT860">
            <v>1</v>
          </cell>
          <cell r="BW860" t="str">
            <v/>
          </cell>
          <cell r="BX860" t="str">
            <v/>
          </cell>
          <cell r="BY860" t="str">
            <v/>
          </cell>
          <cell r="CA860" t="str">
            <v/>
          </cell>
          <cell r="CB860" t="str">
            <v/>
          </cell>
          <cell r="CD860">
            <v>1</v>
          </cell>
          <cell r="CE860" t="str">
            <v>清水　城司</v>
          </cell>
          <cell r="CG860" t="str">
            <v>清水　城司</v>
          </cell>
          <cell r="CH860" t="str">
            <v>清水　城司</v>
          </cell>
        </row>
        <row r="861">
          <cell r="A861">
            <v>857</v>
          </cell>
          <cell r="B861" t="str">
            <v>6714</v>
          </cell>
          <cell r="P861" t="str">
            <v>日ノ下医院</v>
          </cell>
          <cell r="Q861" t="str">
            <v>615-8074</v>
          </cell>
          <cell r="R861" t="str">
            <v>西京区桂南巽町91-4</v>
          </cell>
          <cell r="S861" t="str">
            <v>075-383-1555</v>
          </cell>
          <cell r="T861" t="str">
            <v>075-383-1550</v>
          </cell>
          <cell r="U861">
            <v>4469</v>
          </cell>
          <cell r="X861" t="str">
            <v>230511理事会承認</v>
          </cell>
          <cell r="AL861">
            <v>1</v>
          </cell>
          <cell r="AR861">
            <v>1</v>
          </cell>
          <cell r="AS861">
            <v>1</v>
          </cell>
          <cell r="BG861">
            <v>1</v>
          </cell>
          <cell r="BM861">
            <v>2</v>
          </cell>
          <cell r="BN861" t="str">
            <v>日ノ下　文彦</v>
          </cell>
          <cell r="BP861">
            <v>1</v>
          </cell>
          <cell r="BQ861">
            <v>1</v>
          </cell>
          <cell r="BS861">
            <v>1</v>
          </cell>
          <cell r="BW861">
            <v>1</v>
          </cell>
          <cell r="BX861">
            <v>1</v>
          </cell>
          <cell r="CD861">
            <v>1</v>
          </cell>
          <cell r="CG861" t="str">
            <v>日ノ下　文彦</v>
          </cell>
          <cell r="CH861" t="str">
            <v>日ノ下　文彦</v>
          </cell>
        </row>
        <row r="862">
          <cell r="A862">
            <v>858</v>
          </cell>
          <cell r="B862" t="str">
            <v>5790</v>
          </cell>
          <cell r="C862">
            <v>5790</v>
          </cell>
          <cell r="D862">
            <v>406627</v>
          </cell>
          <cell r="E862" t="str">
            <v>下京西部</v>
          </cell>
          <cell r="F862" t="str">
            <v>新京都南病院</v>
          </cell>
          <cell r="G862" t="str">
            <v/>
          </cell>
          <cell r="H862" t="str">
            <v>600-8861</v>
          </cell>
          <cell r="I862" t="str">
            <v>下京区七条御所ノ内北町９４</v>
          </cell>
          <cell r="J862" t="str">
            <v>600-8861下京区七条御所ノ内北町９４</v>
          </cell>
          <cell r="K862" t="str">
            <v/>
          </cell>
          <cell r="L862" t="str">
            <v>075-322-3344</v>
          </cell>
          <cell r="M862" t="str">
            <v/>
          </cell>
          <cell r="N862" t="str">
            <v>075-322-4100</v>
          </cell>
          <cell r="P862" t="str">
            <v>新京都南病院</v>
          </cell>
          <cell r="Q862" t="str">
            <v>600-8861</v>
          </cell>
          <cell r="R862" t="str">
            <v>下京区七条御所ノ内北町９４</v>
          </cell>
          <cell r="S862" t="str">
            <v>075-322-3344</v>
          </cell>
          <cell r="U862">
            <v>1045</v>
          </cell>
          <cell r="V862" t="str">
            <v/>
          </cell>
          <cell r="W862" t="str">
            <v/>
          </cell>
          <cell r="X862" t="str">
            <v/>
          </cell>
          <cell r="Z862" t="str">
            <v/>
          </cell>
          <cell r="AA862" t="str">
            <v/>
          </cell>
          <cell r="AB862" t="str">
            <v/>
          </cell>
          <cell r="AC862" t="str">
            <v/>
          </cell>
          <cell r="AD862" t="str">
            <v/>
          </cell>
          <cell r="AE862" t="str">
            <v/>
          </cell>
          <cell r="AF862" t="str">
            <v/>
          </cell>
          <cell r="AG862" t="str">
            <v/>
          </cell>
          <cell r="AH862" t="str">
            <v/>
          </cell>
          <cell r="AI862" t="str">
            <v/>
          </cell>
          <cell r="AK862" t="str">
            <v/>
          </cell>
          <cell r="AL862" t="str">
            <v/>
          </cell>
          <cell r="AM862" t="str">
            <v/>
          </cell>
          <cell r="AN862" t="str">
            <v/>
          </cell>
          <cell r="AR862">
            <v>1</v>
          </cell>
          <cell r="AS862">
            <v>1</v>
          </cell>
          <cell r="AU862" t="str">
            <v/>
          </cell>
          <cell r="AV862" t="str">
            <v/>
          </cell>
          <cell r="AW862" t="str">
            <v/>
          </cell>
          <cell r="AX862" t="str">
            <v/>
          </cell>
          <cell r="AY862" t="str">
            <v/>
          </cell>
          <cell r="AZ862" t="str">
            <v/>
          </cell>
          <cell r="BA862" t="str">
            <v/>
          </cell>
          <cell r="BB862" t="str">
            <v/>
          </cell>
          <cell r="BC862" t="str">
            <v/>
          </cell>
          <cell r="BE862" t="str">
            <v/>
          </cell>
          <cell r="BF862" t="str">
            <v/>
          </cell>
          <cell r="BG862" t="str">
            <v/>
          </cell>
          <cell r="BH862" t="str">
            <v/>
          </cell>
          <cell r="BI862" t="str">
            <v/>
          </cell>
          <cell r="BM862" t="str">
            <v/>
          </cell>
          <cell r="BN862" t="str">
            <v/>
          </cell>
          <cell r="BP862">
            <v>1</v>
          </cell>
          <cell r="BQ862">
            <v>1</v>
          </cell>
          <cell r="BS862" t="str">
            <v/>
          </cell>
          <cell r="BT862" t="str">
            <v/>
          </cell>
          <cell r="BW862">
            <v>1</v>
          </cell>
          <cell r="BX862">
            <v>1</v>
          </cell>
          <cell r="BY862" t="str">
            <v/>
          </cell>
          <cell r="CA862" t="str">
            <v/>
          </cell>
          <cell r="CB862" t="str">
            <v/>
          </cell>
          <cell r="CD862" t="str">
            <v/>
          </cell>
          <cell r="CE862" t="str">
            <v/>
          </cell>
          <cell r="CH862" t="str">
            <v>清水　聡
上西　基弘
重本　直柔
新谷　泰久
鷹野　留美
古石　隆光</v>
          </cell>
        </row>
        <row r="863">
          <cell r="A863">
            <v>859</v>
          </cell>
          <cell r="B863" t="str">
            <v>6352</v>
          </cell>
          <cell r="C863">
            <v>6352</v>
          </cell>
          <cell r="D863">
            <v>2000667</v>
          </cell>
          <cell r="E863" t="str">
            <v>与謝</v>
          </cell>
          <cell r="F863" t="str">
            <v>日置医院</v>
          </cell>
          <cell r="G863" t="str">
            <v/>
          </cell>
          <cell r="H863" t="str">
            <v>629-2403</v>
          </cell>
          <cell r="I863" t="str">
            <v>与謝郡与謝野町字加悦４３５－１</v>
          </cell>
          <cell r="J863" t="str">
            <v>629-2403与謝郡与謝野町字加悦４３５－１</v>
          </cell>
          <cell r="K863" t="str">
            <v/>
          </cell>
          <cell r="L863" t="str">
            <v>0772-42-2653</v>
          </cell>
          <cell r="M863" t="str">
            <v/>
          </cell>
          <cell r="N863" t="str">
            <v>0772-42-2659</v>
          </cell>
          <cell r="P863" t="str">
            <v>日置医院</v>
          </cell>
          <cell r="Q863" t="str">
            <v>629-2403</v>
          </cell>
          <cell r="R863" t="str">
            <v>与謝郡与謝野町字加悦４３５－１</v>
          </cell>
          <cell r="S863" t="str">
            <v>0772-42-2653</v>
          </cell>
          <cell r="T863" t="str">
            <v>0772-42-2659</v>
          </cell>
          <cell r="U863">
            <v>4160</v>
          </cell>
          <cell r="V863" t="str">
            <v/>
          </cell>
          <cell r="W863" t="str">
            <v/>
          </cell>
          <cell r="X863" t="str">
            <v>H31.2.9医療機関名に「医療法人」が付く旨連絡あり230616市小児追加
R6.3.31閉院</v>
          </cell>
          <cell r="Z863">
            <v>1</v>
          </cell>
          <cell r="AA863">
            <v>1</v>
          </cell>
          <cell r="AB863">
            <v>1</v>
          </cell>
          <cell r="AC863">
            <v>1</v>
          </cell>
          <cell r="AD863">
            <v>1</v>
          </cell>
          <cell r="AE863">
            <v>1</v>
          </cell>
          <cell r="AF863">
            <v>1</v>
          </cell>
          <cell r="AG863">
            <v>1</v>
          </cell>
          <cell r="AH863" t="str">
            <v/>
          </cell>
          <cell r="AI863" t="str">
            <v/>
          </cell>
          <cell r="AJ863">
            <v>1</v>
          </cell>
          <cell r="AK863">
            <v>1</v>
          </cell>
          <cell r="AL863">
            <v>1</v>
          </cell>
          <cell r="AM863">
            <v>1</v>
          </cell>
          <cell r="AN863">
            <v>1</v>
          </cell>
          <cell r="AO863">
            <v>1</v>
          </cell>
          <cell r="AR863">
            <v>1</v>
          </cell>
          <cell r="AS863">
            <v>1</v>
          </cell>
          <cell r="AU863">
            <v>1</v>
          </cell>
          <cell r="AV863">
            <v>1</v>
          </cell>
          <cell r="AW863">
            <v>1</v>
          </cell>
          <cell r="AX863" t="str">
            <v/>
          </cell>
          <cell r="AY863">
            <v>1</v>
          </cell>
          <cell r="AZ863">
            <v>1</v>
          </cell>
          <cell r="BA863">
            <v>1</v>
          </cell>
          <cell r="BB863" t="str">
            <v/>
          </cell>
          <cell r="BC863" t="str">
            <v/>
          </cell>
          <cell r="BD863">
            <v>1</v>
          </cell>
          <cell r="BE863">
            <v>1</v>
          </cell>
          <cell r="BF863">
            <v>1</v>
          </cell>
          <cell r="BG863">
            <v>1</v>
          </cell>
          <cell r="BH863">
            <v>1</v>
          </cell>
          <cell r="BI863">
            <v>1</v>
          </cell>
          <cell r="BJ863">
            <v>1</v>
          </cell>
          <cell r="BM863" t="str">
            <v/>
          </cell>
          <cell r="BN863" t="str">
            <v/>
          </cell>
          <cell r="BP863">
            <v>1</v>
          </cell>
          <cell r="BQ863">
            <v>1</v>
          </cell>
          <cell r="BS863">
            <v>1</v>
          </cell>
          <cell r="BT863">
            <v>1</v>
          </cell>
          <cell r="BW863" t="str">
            <v/>
          </cell>
          <cell r="BX863" t="str">
            <v/>
          </cell>
          <cell r="BY863" t="str">
            <v/>
          </cell>
          <cell r="CA863" t="str">
            <v/>
          </cell>
          <cell r="CB863" t="str">
            <v/>
          </cell>
          <cell r="CE863" t="str">
            <v/>
          </cell>
          <cell r="CG863" t="str">
            <v>日置　潤也</v>
          </cell>
          <cell r="CH863" t="str">
            <v>日置　潤也</v>
          </cell>
        </row>
        <row r="864">
          <cell r="A864">
            <v>860</v>
          </cell>
          <cell r="B864" t="str">
            <v>1243</v>
          </cell>
          <cell r="C864">
            <v>1243</v>
          </cell>
          <cell r="D864">
            <v>600484</v>
          </cell>
          <cell r="E864" t="str">
            <v>左京</v>
          </cell>
          <cell r="F864" t="str">
            <v>川越病院</v>
          </cell>
          <cell r="G864" t="str">
            <v/>
          </cell>
          <cell r="H864" t="str">
            <v>606-8412</v>
          </cell>
          <cell r="I864" t="str">
            <v>左京区浄土寺馬場町４８</v>
          </cell>
          <cell r="J864" t="str">
            <v>606-8412左京区浄土寺馬場町４８</v>
          </cell>
          <cell r="K864" t="str">
            <v/>
          </cell>
          <cell r="L864" t="str">
            <v>075-771-2972</v>
          </cell>
          <cell r="M864" t="str">
            <v/>
          </cell>
          <cell r="N864" t="str">
            <v>075-771-0725</v>
          </cell>
          <cell r="P864" t="str">
            <v>川越病院</v>
          </cell>
          <cell r="Q864" t="str">
            <v>606-8412</v>
          </cell>
          <cell r="R864" t="str">
            <v>左京区浄土寺馬場町４８</v>
          </cell>
          <cell r="S864" t="str">
            <v>075-771-2972</v>
          </cell>
          <cell r="T864" t="str">
            <v>075-771-0725</v>
          </cell>
          <cell r="U864">
            <v>1243</v>
          </cell>
          <cell r="V864" t="str">
            <v/>
          </cell>
          <cell r="W864" t="str">
            <v/>
          </cell>
          <cell r="X864" t="str">
            <v/>
          </cell>
          <cell r="Z864" t="str">
            <v/>
          </cell>
          <cell r="AA864" t="str">
            <v/>
          </cell>
          <cell r="AB864" t="str">
            <v/>
          </cell>
          <cell r="AC864" t="str">
            <v/>
          </cell>
          <cell r="AD864" t="str">
            <v/>
          </cell>
          <cell r="AE864" t="str">
            <v/>
          </cell>
          <cell r="AF864" t="str">
            <v/>
          </cell>
          <cell r="AG864" t="str">
            <v/>
          </cell>
          <cell r="AH864" t="str">
            <v/>
          </cell>
          <cell r="AI864" t="str">
            <v/>
          </cell>
          <cell r="AK864" t="str">
            <v/>
          </cell>
          <cell r="AL864" t="str">
            <v/>
          </cell>
          <cell r="AM864" t="str">
            <v/>
          </cell>
          <cell r="AN864" t="str">
            <v/>
          </cell>
          <cell r="AR864">
            <v>1</v>
          </cell>
          <cell r="AS864">
            <v>1</v>
          </cell>
          <cell r="AU864" t="str">
            <v/>
          </cell>
          <cell r="AV864" t="str">
            <v/>
          </cell>
          <cell r="AW864" t="str">
            <v/>
          </cell>
          <cell r="AX864" t="str">
            <v/>
          </cell>
          <cell r="AY864" t="str">
            <v/>
          </cell>
          <cell r="AZ864" t="str">
            <v/>
          </cell>
          <cell r="BA864" t="str">
            <v/>
          </cell>
          <cell r="BB864" t="str">
            <v/>
          </cell>
          <cell r="BC864" t="str">
            <v/>
          </cell>
          <cell r="BE864" t="str">
            <v/>
          </cell>
          <cell r="BF864" t="str">
            <v/>
          </cell>
          <cell r="BG864" t="str">
            <v/>
          </cell>
          <cell r="BH864" t="str">
            <v/>
          </cell>
          <cell r="BI864" t="str">
            <v/>
          </cell>
          <cell r="BM864" t="str">
            <v/>
          </cell>
          <cell r="BN864" t="str">
            <v/>
          </cell>
          <cell r="BP864">
            <v>1</v>
          </cell>
          <cell r="BQ864">
            <v>1</v>
          </cell>
          <cell r="BS864" t="str">
            <v/>
          </cell>
          <cell r="BT864" t="str">
            <v/>
          </cell>
          <cell r="BW864">
            <v>1</v>
          </cell>
          <cell r="BX864" t="str">
            <v/>
          </cell>
          <cell r="BY864" t="str">
            <v/>
          </cell>
          <cell r="CA864" t="str">
            <v/>
          </cell>
          <cell r="CB864" t="str">
            <v/>
          </cell>
          <cell r="CD864" t="str">
            <v/>
          </cell>
          <cell r="CE864" t="str">
            <v/>
          </cell>
          <cell r="CH864" t="str">
            <v>清水　達夫、上田　ゆかり
工藤　系子、西村　伊三男
柴田　敬祐、天野　妙
酒井　章(23.2死亡)
橋本　英世</v>
          </cell>
        </row>
        <row r="865">
          <cell r="A865">
            <v>861</v>
          </cell>
          <cell r="B865" t="str">
            <v>4739</v>
          </cell>
          <cell r="C865">
            <v>4739</v>
          </cell>
          <cell r="D865">
            <v>906436</v>
          </cell>
          <cell r="E865" t="str">
            <v>伏見</v>
          </cell>
          <cell r="F865" t="str">
            <v>日比小児科内科クリニック</v>
          </cell>
          <cell r="G865" t="str">
            <v/>
          </cell>
          <cell r="H865" t="str">
            <v>612-0026</v>
          </cell>
          <cell r="I865" t="str">
            <v>伏見区深草堀田町１０－１ 藤の森ローズセンター内</v>
          </cell>
          <cell r="J865" t="str">
            <v>612-0026伏見区深草堀田町１０－１ 藤の森ローズセンター内</v>
          </cell>
          <cell r="K865" t="str">
            <v>★</v>
          </cell>
          <cell r="L865" t="str">
            <v>075-646-0880</v>
          </cell>
          <cell r="M865" t="str">
            <v/>
          </cell>
          <cell r="N865" t="str">
            <v>075-646-0881</v>
          </cell>
          <cell r="P865" t="str">
            <v>日比小児科内科クリニック</v>
          </cell>
          <cell r="Q865" t="str">
            <v>612-0026</v>
          </cell>
          <cell r="R865" t="str">
            <v>伏見区深草堀田町１０－１ 藤ノ森ローズセンター内</v>
          </cell>
          <cell r="S865" t="str">
            <v>075-646-0880</v>
          </cell>
          <cell r="T865" t="str">
            <v>075-646-0881</v>
          </cell>
          <cell r="U865">
            <v>2404</v>
          </cell>
          <cell r="V865" t="str">
            <v/>
          </cell>
          <cell r="W865" t="str">
            <v/>
          </cell>
          <cell r="X865" t="str">
            <v>R4.7.1名称変更</v>
          </cell>
          <cell r="Z865">
            <v>1</v>
          </cell>
          <cell r="AA865">
            <v>1</v>
          </cell>
          <cell r="AB865">
            <v>1</v>
          </cell>
          <cell r="AC865">
            <v>1</v>
          </cell>
          <cell r="AD865">
            <v>1</v>
          </cell>
          <cell r="AE865">
            <v>1</v>
          </cell>
          <cell r="AF865">
            <v>1</v>
          </cell>
          <cell r="AG865">
            <v>1</v>
          </cell>
          <cell r="AH865">
            <v>1</v>
          </cell>
          <cell r="AI865">
            <v>1</v>
          </cell>
          <cell r="AJ865">
            <v>1</v>
          </cell>
          <cell r="AK865">
            <v>1</v>
          </cell>
          <cell r="AL865">
            <v>1</v>
          </cell>
          <cell r="AM865">
            <v>1</v>
          </cell>
          <cell r="AN865">
            <v>1</v>
          </cell>
          <cell r="AO865">
            <v>1</v>
          </cell>
          <cell r="AR865">
            <v>1</v>
          </cell>
          <cell r="AS865">
            <v>1</v>
          </cell>
          <cell r="AU865">
            <v>1</v>
          </cell>
          <cell r="AV865">
            <v>1</v>
          </cell>
          <cell r="AW865">
            <v>1</v>
          </cell>
          <cell r="AX865">
            <v>1</v>
          </cell>
          <cell r="AY865">
            <v>1</v>
          </cell>
          <cell r="AZ865">
            <v>1</v>
          </cell>
          <cell r="BA865">
            <v>1</v>
          </cell>
          <cell r="BB865">
            <v>1</v>
          </cell>
          <cell r="BC865">
            <v>1</v>
          </cell>
          <cell r="BD865">
            <v>1</v>
          </cell>
          <cell r="BE865">
            <v>1</v>
          </cell>
          <cell r="BF865">
            <v>1</v>
          </cell>
          <cell r="BG865">
            <v>1</v>
          </cell>
          <cell r="BH865">
            <v>1</v>
          </cell>
          <cell r="BI865">
            <v>1</v>
          </cell>
          <cell r="BJ865">
            <v>1</v>
          </cell>
          <cell r="BM865">
            <v>1</v>
          </cell>
          <cell r="BN865" t="str">
            <v>日比　成美</v>
          </cell>
          <cell r="BP865">
            <v>1</v>
          </cell>
          <cell r="BQ865">
            <v>1</v>
          </cell>
          <cell r="BS865">
            <v>1</v>
          </cell>
          <cell r="BT865">
            <v>1</v>
          </cell>
          <cell r="BW865">
            <v>1</v>
          </cell>
          <cell r="BX865">
            <v>1</v>
          </cell>
          <cell r="BY865" t="str">
            <v/>
          </cell>
          <cell r="CA865" t="str">
            <v/>
          </cell>
          <cell r="CB865" t="str">
            <v/>
          </cell>
          <cell r="CD865">
            <v>1</v>
          </cell>
          <cell r="CE865" t="str">
            <v>日比　成美</v>
          </cell>
          <cell r="CG865" t="str">
            <v>日比　成美</v>
          </cell>
          <cell r="CH865" t="str">
            <v>日比　成美</v>
          </cell>
        </row>
        <row r="866">
          <cell r="A866">
            <v>862</v>
          </cell>
          <cell r="B866" t="str">
            <v>1202</v>
          </cell>
          <cell r="C866">
            <v>1202</v>
          </cell>
          <cell r="D866">
            <v>502557</v>
          </cell>
          <cell r="E866" t="str">
            <v>下京西部</v>
          </cell>
          <cell r="F866" t="str">
            <v>東寺やまだクリニック</v>
          </cell>
          <cell r="G866" t="str">
            <v/>
          </cell>
          <cell r="H866" t="str">
            <v>601-8431</v>
          </cell>
          <cell r="I866" t="str">
            <v>南区西九条島町３８</v>
          </cell>
          <cell r="J866" t="str">
            <v>601-8431南区西九条島町３８</v>
          </cell>
          <cell r="K866" t="str">
            <v/>
          </cell>
          <cell r="L866" t="str">
            <v>075-691-7087</v>
          </cell>
          <cell r="M866" t="str">
            <v/>
          </cell>
          <cell r="N866" t="str">
            <v>075-671-8515</v>
          </cell>
          <cell r="P866" t="str">
            <v>東寺やまだクリニック</v>
          </cell>
          <cell r="Q866" t="str">
            <v>601-8431</v>
          </cell>
          <cell r="R866" t="str">
            <v>南区西九条島町３８</v>
          </cell>
          <cell r="S866" t="str">
            <v>075-691-7087</v>
          </cell>
          <cell r="U866">
            <v>999</v>
          </cell>
          <cell r="V866" t="str">
            <v/>
          </cell>
          <cell r="W866" t="str">
            <v/>
          </cell>
          <cell r="X866" t="str">
            <v>2019.4.1管理者交代清水忠雄→山田武彦・医療機関名変更（清水医院→東寺やまだクリニック）、接種医師追加</v>
          </cell>
          <cell r="Z866">
            <v>1</v>
          </cell>
          <cell r="AA866">
            <v>1</v>
          </cell>
          <cell r="AB866">
            <v>1</v>
          </cell>
          <cell r="AC866">
            <v>1</v>
          </cell>
          <cell r="AD866">
            <v>1</v>
          </cell>
          <cell r="AE866">
            <v>1</v>
          </cell>
          <cell r="AF866">
            <v>1</v>
          </cell>
          <cell r="AG866">
            <v>1</v>
          </cell>
          <cell r="AH866">
            <v>1</v>
          </cell>
          <cell r="AI866">
            <v>1</v>
          </cell>
          <cell r="AJ866">
            <v>1</v>
          </cell>
          <cell r="AK866">
            <v>1</v>
          </cell>
          <cell r="AL866">
            <v>1</v>
          </cell>
          <cell r="AM866">
            <v>1</v>
          </cell>
          <cell r="AN866">
            <v>1</v>
          </cell>
          <cell r="AR866">
            <v>1</v>
          </cell>
          <cell r="AS866">
            <v>1</v>
          </cell>
          <cell r="AU866">
            <v>1</v>
          </cell>
          <cell r="AV866">
            <v>1</v>
          </cell>
          <cell r="AW866">
            <v>1</v>
          </cell>
          <cell r="AX866">
            <v>1</v>
          </cell>
          <cell r="AY866">
            <v>1</v>
          </cell>
          <cell r="AZ866">
            <v>1</v>
          </cell>
          <cell r="BA866">
            <v>1</v>
          </cell>
          <cell r="BB866">
            <v>1</v>
          </cell>
          <cell r="BC866" t="str">
            <v/>
          </cell>
          <cell r="BD866">
            <v>1</v>
          </cell>
          <cell r="BE866">
            <v>1</v>
          </cell>
          <cell r="BF866">
            <v>1</v>
          </cell>
          <cell r="BG866">
            <v>1</v>
          </cell>
          <cell r="BH866">
            <v>1</v>
          </cell>
          <cell r="BI866">
            <v>1</v>
          </cell>
          <cell r="BJ866">
            <v>1</v>
          </cell>
          <cell r="BM866">
            <v>1</v>
          </cell>
          <cell r="BN866" t="str">
            <v>清水　忠雄
山田　武彦</v>
          </cell>
          <cell r="BP866">
            <v>1</v>
          </cell>
          <cell r="BQ866">
            <v>1</v>
          </cell>
          <cell r="BS866">
            <v>1</v>
          </cell>
          <cell r="BT866">
            <v>1</v>
          </cell>
          <cell r="BW866">
            <v>1</v>
          </cell>
          <cell r="BX866">
            <v>1</v>
          </cell>
          <cell r="BY866" t="str">
            <v/>
          </cell>
          <cell r="CA866" t="str">
            <v/>
          </cell>
          <cell r="CB866" t="str">
            <v/>
          </cell>
          <cell r="CD866">
            <v>1</v>
          </cell>
          <cell r="CE866" t="str">
            <v>清水　忠雄
山田　武彦</v>
          </cell>
          <cell r="CG866" t="str">
            <v>清水　忠雄、山田　武彦、_x000D_
濱田　裕之、小澤　誠一郎、_x000D_
短田　浩一、奥村　保子、_x000D_
近藤　秀仁、小森　友貴、_x000D_
木﨑　善郎、山田　翔、　　　　　　　　　　小谷　敦奈、甲山　望</v>
          </cell>
          <cell r="CH866" t="str">
            <v>清水　忠雄、山田　武彦、_x000D_
濱田　裕之、小澤　誠一郎、_x000D_
短田　浩一、奥村　保子、_x000D_
近藤　秀仁、小森　友貴、_x000D_
木﨑　善郎、山田　翔、　　　　　　　　　　小谷　敦奈、甲山　望</v>
          </cell>
        </row>
        <row r="867">
          <cell r="A867">
            <v>863</v>
          </cell>
          <cell r="B867" t="str">
            <v>5276</v>
          </cell>
          <cell r="C867">
            <v>5276</v>
          </cell>
          <cell r="D867">
            <v>607158</v>
          </cell>
          <cell r="E867" t="str">
            <v>左京</v>
          </cell>
          <cell r="F867" t="str">
            <v>日比野内科医院</v>
          </cell>
          <cell r="G867" t="str">
            <v/>
          </cell>
          <cell r="H867" t="str">
            <v>606-0812</v>
          </cell>
          <cell r="I867" t="str">
            <v>左京区下鴨上川原町４４</v>
          </cell>
          <cell r="J867" t="str">
            <v>606-0812左京区下鴨上川原町４４</v>
          </cell>
          <cell r="K867" t="str">
            <v/>
          </cell>
          <cell r="L867" t="str">
            <v>075-706-8720</v>
          </cell>
          <cell r="M867" t="str">
            <v/>
          </cell>
          <cell r="N867" t="str">
            <v>075-706-8721</v>
          </cell>
          <cell r="P867" t="str">
            <v>日比野内科医院</v>
          </cell>
          <cell r="Q867" t="str">
            <v>606-0812</v>
          </cell>
          <cell r="R867" t="str">
            <v>左京区下鴨上川原町４４</v>
          </cell>
          <cell r="S867" t="str">
            <v>075-706-8720</v>
          </cell>
          <cell r="U867">
            <v>1343</v>
          </cell>
          <cell r="V867" t="str">
            <v/>
          </cell>
          <cell r="W867" t="str">
            <v/>
          </cell>
          <cell r="X867" t="str">
            <v/>
          </cell>
          <cell r="Z867">
            <v>1</v>
          </cell>
          <cell r="AA867" t="str">
            <v/>
          </cell>
          <cell r="AB867" t="str">
            <v/>
          </cell>
          <cell r="AC867" t="str">
            <v/>
          </cell>
          <cell r="AD867" t="str">
            <v/>
          </cell>
          <cell r="AE867" t="str">
            <v/>
          </cell>
          <cell r="AF867" t="str">
            <v/>
          </cell>
          <cell r="AG867" t="str">
            <v/>
          </cell>
          <cell r="AH867" t="str">
            <v/>
          </cell>
          <cell r="AI867" t="str">
            <v/>
          </cell>
          <cell r="AK867" t="str">
            <v/>
          </cell>
          <cell r="AL867" t="str">
            <v/>
          </cell>
          <cell r="AM867" t="str">
            <v/>
          </cell>
          <cell r="AN867" t="str">
            <v/>
          </cell>
          <cell r="AR867" t="str">
            <v/>
          </cell>
          <cell r="AS867">
            <v>1</v>
          </cell>
          <cell r="AU867">
            <v>1</v>
          </cell>
          <cell r="AV867" t="str">
            <v/>
          </cell>
          <cell r="AW867" t="str">
            <v/>
          </cell>
          <cell r="AX867">
            <v>1</v>
          </cell>
          <cell r="AY867">
            <v>1</v>
          </cell>
          <cell r="AZ867">
            <v>1</v>
          </cell>
          <cell r="BA867">
            <v>1</v>
          </cell>
          <cell r="BB867">
            <v>1</v>
          </cell>
          <cell r="BC867" t="str">
            <v/>
          </cell>
          <cell r="BD867">
            <v>1</v>
          </cell>
          <cell r="BE867">
            <v>1</v>
          </cell>
          <cell r="BF867" t="str">
            <v/>
          </cell>
          <cell r="BG867" t="str">
            <v/>
          </cell>
          <cell r="BH867" t="str">
            <v/>
          </cell>
          <cell r="BI867" t="str">
            <v/>
          </cell>
          <cell r="BM867" t="str">
            <v/>
          </cell>
          <cell r="BN867" t="str">
            <v/>
          </cell>
          <cell r="BP867">
            <v>1</v>
          </cell>
          <cell r="BQ867">
            <v>1</v>
          </cell>
          <cell r="BS867" t="str">
            <v/>
          </cell>
          <cell r="BT867" t="str">
            <v/>
          </cell>
          <cell r="BW867">
            <v>1</v>
          </cell>
          <cell r="BX867">
            <v>1</v>
          </cell>
          <cell r="BY867" t="str">
            <v/>
          </cell>
          <cell r="CA867" t="str">
            <v/>
          </cell>
          <cell r="CB867" t="str">
            <v/>
          </cell>
          <cell r="CD867" t="str">
            <v/>
          </cell>
          <cell r="CE867" t="str">
            <v/>
          </cell>
          <cell r="CG867" t="str">
            <v>日比野　康</v>
          </cell>
          <cell r="CH867" t="str">
            <v>日比野　康</v>
          </cell>
        </row>
        <row r="868">
          <cell r="A868">
            <v>864</v>
          </cell>
          <cell r="B868" t="str">
            <v>231</v>
          </cell>
          <cell r="C868">
            <v>231</v>
          </cell>
          <cell r="D868">
            <v>103141</v>
          </cell>
          <cell r="E868" t="str">
            <v>京都市西陣</v>
          </cell>
          <cell r="F868" t="str">
            <v>聖ヨゼフ医療福祉センター</v>
          </cell>
          <cell r="G868" t="str">
            <v/>
          </cell>
          <cell r="H868" t="str">
            <v>603-8323</v>
          </cell>
          <cell r="I868" t="str">
            <v>北区北野東紅梅町６</v>
          </cell>
          <cell r="J868" t="str">
            <v>603-8323北区北野東紅梅町６</v>
          </cell>
          <cell r="K868" t="str">
            <v/>
          </cell>
          <cell r="L868" t="str">
            <v>075-462-7621</v>
          </cell>
          <cell r="M868" t="str">
            <v/>
          </cell>
          <cell r="N868" t="str">
            <v>075-464-2760</v>
          </cell>
          <cell r="P868" t="str">
            <v>聖ヨゼフ医療福祉センター</v>
          </cell>
          <cell r="Q868" t="str">
            <v>603-8323</v>
          </cell>
          <cell r="R868" t="str">
            <v>北区北野東紅梅町６</v>
          </cell>
          <cell r="S868" t="str">
            <v>075-462-7621</v>
          </cell>
          <cell r="T868" t="str">
            <v>075-464-2760</v>
          </cell>
          <cell r="U868">
            <v>355</v>
          </cell>
          <cell r="V868" t="str">
            <v/>
          </cell>
          <cell r="W868" t="str">
            <v/>
          </cell>
          <cell r="X868" t="str">
            <v>26.11.19_x000D_
R3.11.2接種医師変更、接種内容変更_x000D_
R4.7.4接種医師追加・接種内容追加</v>
          </cell>
          <cell r="Z868">
            <v>1</v>
          </cell>
          <cell r="AB868">
            <v>1</v>
          </cell>
          <cell r="AC868" t="str">
            <v/>
          </cell>
          <cell r="AE868">
            <v>1</v>
          </cell>
          <cell r="AF868">
            <v>1</v>
          </cell>
          <cell r="AH868">
            <v>1</v>
          </cell>
          <cell r="AI868">
            <v>1</v>
          </cell>
          <cell r="AJ868">
            <v>1</v>
          </cell>
          <cell r="AK868">
            <v>1</v>
          </cell>
          <cell r="AL868">
            <v>1</v>
          </cell>
          <cell r="AM868">
            <v>1</v>
          </cell>
          <cell r="AN868">
            <v>1</v>
          </cell>
          <cell r="AO868">
            <v>1</v>
          </cell>
          <cell r="AS868">
            <v>2</v>
          </cell>
          <cell r="AU868">
            <v>1</v>
          </cell>
          <cell r="AV868">
            <v>2</v>
          </cell>
          <cell r="AW868">
            <v>1</v>
          </cell>
          <cell r="AX868">
            <v>1</v>
          </cell>
          <cell r="AY868">
            <v>1</v>
          </cell>
          <cell r="AZ868">
            <v>1</v>
          </cell>
          <cell r="BA868">
            <v>1</v>
          </cell>
          <cell r="BB868">
            <v>1</v>
          </cell>
          <cell r="BC868" t="str">
            <v/>
          </cell>
          <cell r="BD868">
            <v>1</v>
          </cell>
          <cell r="BE868">
            <v>1</v>
          </cell>
          <cell r="BF868">
            <v>1</v>
          </cell>
          <cell r="BG868">
            <v>1</v>
          </cell>
          <cell r="BH868">
            <v>1</v>
          </cell>
          <cell r="BI868">
            <v>1</v>
          </cell>
          <cell r="BJ868">
            <v>1</v>
          </cell>
          <cell r="BM868">
            <v>2</v>
          </cell>
          <cell r="BN868" t="str">
            <v>廣田　陽代
吉田　菜穂子
中村　恵子</v>
          </cell>
          <cell r="BP868">
            <v>2</v>
          </cell>
          <cell r="BQ868">
            <v>2</v>
          </cell>
          <cell r="BW868">
            <v>2</v>
          </cell>
          <cell r="BX868">
            <v>2</v>
          </cell>
          <cell r="BY868" t="str">
            <v>接種医師　小島　保二、吉田　菜穂子、廣田　陽代、中村　惠子、山田　侑子、清水　敦子</v>
          </cell>
          <cell r="CA868" t="str">
            <v/>
          </cell>
          <cell r="CB868" t="str">
            <v/>
          </cell>
          <cell r="CE868" t="str">
            <v/>
          </cell>
          <cell r="CG868" t="str">
            <v>清水　敦子_x000D_
廣田　陽代_x000D_
吉田　菜穂子_x000D_
中村　恵子_x000D_
小島　保二_x000D_
糸井　利幸_x000D_
田宮　茉莉子</v>
          </cell>
          <cell r="CH868" t="str">
            <v>清水　敦子_x000D_
廣田　陽代_x000D_
吉田　菜穂子_x000D_
中村　恵子_x000D_
小島　保二_x000D_
糸井　利幸_x000D_
田宮　茉莉子</v>
          </cell>
        </row>
        <row r="869">
          <cell r="A869">
            <v>865</v>
          </cell>
          <cell r="B869" t="str">
            <v>3026</v>
          </cell>
          <cell r="C869">
            <v>3026</v>
          </cell>
          <cell r="D869">
            <v>2601373</v>
          </cell>
          <cell r="E869" t="str">
            <v>福知山</v>
          </cell>
          <cell r="F869" t="str">
            <v>松本病院</v>
          </cell>
          <cell r="G869" t="str">
            <v/>
          </cell>
          <cell r="H869" t="str">
            <v>620-0856</v>
          </cell>
          <cell r="I869" t="str">
            <v>福知山市土師宮町２丁目１７３</v>
          </cell>
          <cell r="J869" t="str">
            <v>620-0856福知山市土師宮町２丁目１７３</v>
          </cell>
          <cell r="K869" t="str">
            <v/>
          </cell>
          <cell r="L869" t="str">
            <v>0773-27-1588</v>
          </cell>
          <cell r="M869" t="str">
            <v/>
          </cell>
          <cell r="N869" t="str">
            <v/>
          </cell>
          <cell r="P869" t="str">
            <v>松本病院</v>
          </cell>
          <cell r="Q869" t="str">
            <v>620-0856</v>
          </cell>
          <cell r="R869" t="str">
            <v>福知山市土師宮町２丁目１７３</v>
          </cell>
          <cell r="S869" t="str">
            <v>0773-27-1588</v>
          </cell>
          <cell r="U869">
            <v>3984</v>
          </cell>
          <cell r="V869" t="str">
            <v/>
          </cell>
          <cell r="W869" t="str">
            <v/>
          </cell>
          <cell r="X869" t="str">
            <v>25.11.1府ヒブ・小児用肺炎球菌取り下げ_x000D_
27.1.23高肺追加、_x000D_
医師6名追加</v>
          </cell>
          <cell r="AC869">
            <v>1</v>
          </cell>
          <cell r="AD869">
            <v>1</v>
          </cell>
          <cell r="AE869">
            <v>1</v>
          </cell>
          <cell r="AF869">
            <v>1</v>
          </cell>
          <cell r="AG869">
            <v>1</v>
          </cell>
          <cell r="AH869">
            <v>1</v>
          </cell>
          <cell r="AI869">
            <v>1</v>
          </cell>
          <cell r="AJ869">
            <v>1</v>
          </cell>
          <cell r="AR869">
            <v>1</v>
          </cell>
          <cell r="AS869">
            <v>1</v>
          </cell>
          <cell r="AX869" t="str">
            <v/>
          </cell>
          <cell r="BB869" t="str">
            <v/>
          </cell>
          <cell r="BC869" t="str">
            <v/>
          </cell>
          <cell r="BM869" t="str">
            <v/>
          </cell>
          <cell r="BN869" t="str">
            <v/>
          </cell>
          <cell r="BP869">
            <v>1</v>
          </cell>
          <cell r="BU869" t="str">
            <v/>
          </cell>
          <cell r="BW869" t="str">
            <v/>
          </cell>
          <cell r="BX869" t="str">
            <v/>
          </cell>
          <cell r="BY869" t="str">
            <v/>
          </cell>
          <cell r="CA869" t="str">
            <v/>
          </cell>
          <cell r="CB869" t="str">
            <v/>
          </cell>
          <cell r="CE869" t="str">
            <v/>
          </cell>
          <cell r="CG869" t="str">
            <v>入海　健一_x000D_
原　拓_x000D_
松村　徹也_x000D_
松本　かおる_x000D_
西井　謙夫_x000D_
鴨田　信子</v>
          </cell>
          <cell r="CH869" t="str">
            <v>入海　健一_x000D_
原　拓_x000D_
松村　徹也_x000D_
松本　かおる_x000D_
西井　謙夫_x000D_
鴨田　信子</v>
          </cell>
        </row>
        <row r="870">
          <cell r="A870">
            <v>866</v>
          </cell>
          <cell r="B870" t="str">
            <v>4316</v>
          </cell>
          <cell r="C870">
            <v>4316</v>
          </cell>
          <cell r="D870">
            <v>4080023</v>
          </cell>
          <cell r="E870" t="str">
            <v>西京</v>
          </cell>
          <cell r="F870" t="str">
            <v>老健施設シミズひまわりの里</v>
          </cell>
          <cell r="G870" t="str">
            <v/>
          </cell>
          <cell r="H870" t="str">
            <v>610-1106</v>
          </cell>
          <cell r="I870" t="str">
            <v>西京区大枝沓掛町１３－３６２</v>
          </cell>
          <cell r="J870" t="str">
            <v>610-1106西京区大枝沓掛町１３－３６２</v>
          </cell>
          <cell r="K870" t="str">
            <v/>
          </cell>
          <cell r="L870" t="str">
            <v>075-331-8900</v>
          </cell>
          <cell r="M870" t="str">
            <v/>
          </cell>
          <cell r="N870" t="str">
            <v>075-331-8802</v>
          </cell>
          <cell r="P870" t="str">
            <v>老健施設シミズひまわりの里</v>
          </cell>
          <cell r="Q870" t="str">
            <v>610-1106</v>
          </cell>
          <cell r="R870" t="str">
            <v>西京区大枝沓掛町１３－３６２</v>
          </cell>
          <cell r="S870" t="str">
            <v>075-331-8900</v>
          </cell>
          <cell r="U870">
            <v>1871</v>
          </cell>
          <cell r="V870" t="str">
            <v/>
          </cell>
          <cell r="W870" t="str">
            <v/>
          </cell>
          <cell r="X870" t="str">
            <v/>
          </cell>
          <cell r="Z870" t="str">
            <v/>
          </cell>
          <cell r="AA870" t="str">
            <v/>
          </cell>
          <cell r="AB870" t="str">
            <v/>
          </cell>
          <cell r="AC870" t="str">
            <v/>
          </cell>
          <cell r="AD870" t="str">
            <v/>
          </cell>
          <cell r="AE870" t="str">
            <v/>
          </cell>
          <cell r="AF870" t="str">
            <v/>
          </cell>
          <cell r="AG870" t="str">
            <v/>
          </cell>
          <cell r="AH870" t="str">
            <v/>
          </cell>
          <cell r="AI870" t="str">
            <v/>
          </cell>
          <cell r="AK870" t="str">
            <v/>
          </cell>
          <cell r="AL870" t="str">
            <v/>
          </cell>
          <cell r="AM870" t="str">
            <v/>
          </cell>
          <cell r="AN870" t="str">
            <v/>
          </cell>
          <cell r="AR870">
            <v>1</v>
          </cell>
          <cell r="AS870">
            <v>1</v>
          </cell>
          <cell r="AU870" t="str">
            <v/>
          </cell>
          <cell r="AV870" t="str">
            <v/>
          </cell>
          <cell r="AW870" t="str">
            <v/>
          </cell>
          <cell r="AX870" t="str">
            <v/>
          </cell>
          <cell r="AY870" t="str">
            <v/>
          </cell>
          <cell r="AZ870" t="str">
            <v/>
          </cell>
          <cell r="BA870" t="str">
            <v/>
          </cell>
          <cell r="BB870" t="str">
            <v/>
          </cell>
          <cell r="BC870" t="str">
            <v/>
          </cell>
          <cell r="BE870" t="str">
            <v/>
          </cell>
          <cell r="BF870" t="str">
            <v/>
          </cell>
          <cell r="BG870" t="str">
            <v/>
          </cell>
          <cell r="BH870" t="str">
            <v/>
          </cell>
          <cell r="BI870" t="str">
            <v/>
          </cell>
          <cell r="BM870" t="str">
            <v/>
          </cell>
          <cell r="BN870" t="str">
            <v/>
          </cell>
          <cell r="BP870">
            <v>1</v>
          </cell>
          <cell r="BQ870">
            <v>1</v>
          </cell>
          <cell r="BS870" t="str">
            <v/>
          </cell>
          <cell r="BT870" t="str">
            <v/>
          </cell>
          <cell r="BW870" t="str">
            <v/>
          </cell>
          <cell r="BX870" t="str">
            <v/>
          </cell>
          <cell r="BY870" t="str">
            <v/>
          </cell>
          <cell r="CA870" t="str">
            <v/>
          </cell>
          <cell r="CB870" t="str">
            <v/>
          </cell>
          <cell r="CD870" t="str">
            <v/>
          </cell>
          <cell r="CE870" t="str">
            <v/>
          </cell>
          <cell r="CH870" t="str">
            <v>河辺　泰徳、山下　朋子
羽柴　光起、清水　一良
畑　幸樹</v>
          </cell>
        </row>
        <row r="871">
          <cell r="A871">
            <v>867</v>
          </cell>
          <cell r="B871" t="str">
            <v>3267</v>
          </cell>
          <cell r="C871">
            <v>3267</v>
          </cell>
          <cell r="D871">
            <v>2900502</v>
          </cell>
          <cell r="E871" t="str">
            <v>綴喜</v>
          </cell>
          <cell r="F871" t="str">
            <v>入江医院</v>
          </cell>
          <cell r="G871" t="str">
            <v/>
          </cell>
          <cell r="H871" t="str">
            <v>614-8367</v>
          </cell>
          <cell r="I871" t="str">
            <v>八幡市男山長沢８－１</v>
          </cell>
          <cell r="J871" t="str">
            <v>614-8367八幡市男山長沢８－１</v>
          </cell>
          <cell r="K871" t="str">
            <v/>
          </cell>
          <cell r="L871" t="str">
            <v>075-983-1718</v>
          </cell>
          <cell r="M871" t="str">
            <v/>
          </cell>
          <cell r="N871" t="str">
            <v>075-972-2289</v>
          </cell>
          <cell r="P871" t="str">
            <v>入江医院</v>
          </cell>
          <cell r="Q871" t="str">
            <v>614-8367</v>
          </cell>
          <cell r="R871" t="str">
            <v>八幡市男山長沢８－１</v>
          </cell>
          <cell r="S871" t="str">
            <v>075-983-1718</v>
          </cell>
          <cell r="U871">
            <v>3444</v>
          </cell>
          <cell r="V871" t="str">
            <v/>
          </cell>
          <cell r="W871" t="str">
            <v/>
          </cell>
          <cell r="X871" t="str">
            <v/>
          </cell>
          <cell r="Z871">
            <v>1</v>
          </cell>
          <cell r="AA871">
            <v>1</v>
          </cell>
          <cell r="AB871">
            <v>1</v>
          </cell>
          <cell r="AC871">
            <v>1</v>
          </cell>
          <cell r="AF871">
            <v>1</v>
          </cell>
          <cell r="AG871">
            <v>1</v>
          </cell>
          <cell r="AH871">
            <v>1</v>
          </cell>
          <cell r="AI871">
            <v>1</v>
          </cell>
          <cell r="AJ871">
            <v>1</v>
          </cell>
          <cell r="AK871">
            <v>1</v>
          </cell>
          <cell r="AL871">
            <v>1</v>
          </cell>
          <cell r="AM871">
            <v>1</v>
          </cell>
          <cell r="AN871">
            <v>1</v>
          </cell>
          <cell r="AR871">
            <v>1</v>
          </cell>
          <cell r="AS871" t="str">
            <v/>
          </cell>
          <cell r="AU871" t="str">
            <v/>
          </cell>
          <cell r="AV871" t="str">
            <v/>
          </cell>
          <cell r="AW871" t="str">
            <v/>
          </cell>
          <cell r="AX871" t="str">
            <v/>
          </cell>
          <cell r="AY871" t="str">
            <v/>
          </cell>
          <cell r="AZ871" t="str">
            <v/>
          </cell>
          <cell r="BA871" t="str">
            <v/>
          </cell>
          <cell r="BB871" t="str">
            <v/>
          </cell>
          <cell r="BC871" t="str">
            <v/>
          </cell>
          <cell r="BE871" t="str">
            <v/>
          </cell>
          <cell r="BF871" t="str">
            <v/>
          </cell>
          <cell r="BG871" t="str">
            <v/>
          </cell>
          <cell r="BH871" t="str">
            <v/>
          </cell>
          <cell r="BI871" t="str">
            <v/>
          </cell>
          <cell r="BM871" t="str">
            <v/>
          </cell>
          <cell r="BN871" t="str">
            <v/>
          </cell>
          <cell r="BP871">
            <v>1</v>
          </cell>
          <cell r="BS871">
            <v>1</v>
          </cell>
          <cell r="BT871" t="str">
            <v/>
          </cell>
          <cell r="BW871" t="str">
            <v/>
          </cell>
          <cell r="BX871" t="str">
            <v/>
          </cell>
          <cell r="BY871" t="str">
            <v/>
          </cell>
          <cell r="CA871" t="str">
            <v/>
          </cell>
          <cell r="CB871" t="str">
            <v/>
          </cell>
          <cell r="CD871" t="str">
            <v/>
          </cell>
          <cell r="CE871" t="str">
            <v/>
          </cell>
          <cell r="CG871" t="str">
            <v>入江　秀和</v>
          </cell>
          <cell r="CH871" t="str">
            <v>入江　秀和</v>
          </cell>
        </row>
        <row r="872">
          <cell r="A872">
            <v>868</v>
          </cell>
          <cell r="B872" t="str">
            <v>778</v>
          </cell>
          <cell r="C872">
            <v>778</v>
          </cell>
          <cell r="D872">
            <v>305787</v>
          </cell>
          <cell r="E872" t="str">
            <v>中京西部</v>
          </cell>
          <cell r="F872" t="str">
            <v>生田医院</v>
          </cell>
          <cell r="G872" t="str">
            <v/>
          </cell>
          <cell r="H872" t="str">
            <v>604-8495</v>
          </cell>
          <cell r="I872" t="str">
            <v>中京区西ノ京西鹿垣町６－２２</v>
          </cell>
          <cell r="J872" t="str">
            <v>604-8495中京区西ノ京西鹿垣町６－２２</v>
          </cell>
          <cell r="K872" t="str">
            <v/>
          </cell>
          <cell r="L872" t="str">
            <v>075-841-7016</v>
          </cell>
          <cell r="M872" t="str">
            <v/>
          </cell>
          <cell r="N872" t="str">
            <v>075-822-0850</v>
          </cell>
          <cell r="P872" t="str">
            <v>生田医院</v>
          </cell>
          <cell r="Q872" t="str">
            <v>604-8495</v>
          </cell>
          <cell r="R872" t="str">
            <v>中京区西ノ京西鹿垣町６－２２</v>
          </cell>
          <cell r="S872" t="str">
            <v>075-841-7016</v>
          </cell>
          <cell r="U872">
            <v>627</v>
          </cell>
          <cell r="V872" t="str">
            <v/>
          </cell>
          <cell r="W872" t="str">
            <v/>
          </cell>
          <cell r="X872" t="str">
            <v>R3.11.4確認</v>
          </cell>
          <cell r="AB872">
            <v>1</v>
          </cell>
          <cell r="AC872">
            <v>1</v>
          </cell>
          <cell r="AD872">
            <v>1</v>
          </cell>
          <cell r="AE872">
            <v>1</v>
          </cell>
          <cell r="AF872">
            <v>1</v>
          </cell>
          <cell r="AG872">
            <v>1</v>
          </cell>
          <cell r="AH872" t="str">
            <v/>
          </cell>
          <cell r="AI872" t="str">
            <v/>
          </cell>
          <cell r="AL872">
            <v>1</v>
          </cell>
          <cell r="AM872">
            <v>1</v>
          </cell>
          <cell r="AN872">
            <v>1</v>
          </cell>
          <cell r="AR872">
            <v>1</v>
          </cell>
          <cell r="AU872">
            <v>1</v>
          </cell>
          <cell r="AW872">
            <v>1</v>
          </cell>
          <cell r="AX872">
            <v>1</v>
          </cell>
          <cell r="AY872">
            <v>1</v>
          </cell>
          <cell r="AZ872">
            <v>1</v>
          </cell>
          <cell r="BA872">
            <v>1</v>
          </cell>
          <cell r="BB872">
            <v>1</v>
          </cell>
          <cell r="BC872" t="str">
            <v/>
          </cell>
          <cell r="BD872">
            <v>1</v>
          </cell>
          <cell r="BE872">
            <v>1</v>
          </cell>
          <cell r="BG872">
            <v>1</v>
          </cell>
          <cell r="BH872">
            <v>1</v>
          </cell>
          <cell r="BI872">
            <v>1</v>
          </cell>
          <cell r="BM872" t="str">
            <v/>
          </cell>
          <cell r="BN872" t="str">
            <v/>
          </cell>
          <cell r="BP872">
            <v>1</v>
          </cell>
          <cell r="BQ872">
            <v>1</v>
          </cell>
          <cell r="BT872">
            <v>1</v>
          </cell>
          <cell r="BW872">
            <v>1</v>
          </cell>
          <cell r="BX872">
            <v>1</v>
          </cell>
          <cell r="BY872" t="str">
            <v/>
          </cell>
          <cell r="CA872" t="str">
            <v/>
          </cell>
          <cell r="CB872" t="str">
            <v/>
          </cell>
          <cell r="CE872" t="str">
            <v/>
          </cell>
          <cell r="CG872" t="str">
            <v>生田　篤也</v>
          </cell>
          <cell r="CH872" t="str">
            <v>生田　篤也</v>
          </cell>
        </row>
        <row r="873">
          <cell r="A873">
            <v>869</v>
          </cell>
          <cell r="B873" t="str">
            <v>6476</v>
          </cell>
          <cell r="C873">
            <v>5609</v>
          </cell>
          <cell r="D873">
            <v>309250</v>
          </cell>
          <cell r="E873" t="str">
            <v>中京西部</v>
          </cell>
          <cell r="F873" t="str">
            <v>任医院</v>
          </cell>
          <cell r="G873" t="str">
            <v/>
          </cell>
          <cell r="H873" t="str">
            <v>604-8437</v>
          </cell>
          <cell r="I873" t="str">
            <v>中京区西ノ京東中合町１８</v>
          </cell>
          <cell r="J873" t="str">
            <v>604-8437中京区西ノ京東中合町１８</v>
          </cell>
          <cell r="K873" t="str">
            <v/>
          </cell>
          <cell r="L873" t="str">
            <v>075-812-5250</v>
          </cell>
          <cell r="M873" t="str">
            <v/>
          </cell>
          <cell r="N873" t="str">
            <v>075-812-5250</v>
          </cell>
          <cell r="P873" t="str">
            <v>任医院</v>
          </cell>
          <cell r="Q873" t="str">
            <v>604-8437</v>
          </cell>
          <cell r="R873" t="str">
            <v>中京区西ノ京東中合町１８</v>
          </cell>
          <cell r="S873" t="str">
            <v>075-812-5250</v>
          </cell>
          <cell r="T873" t="str">
            <v>075-334-5254</v>
          </cell>
          <cell r="U873">
            <v>724</v>
          </cell>
          <cell r="V873" t="str">
            <v/>
          </cell>
          <cell r="W873" t="str">
            <v/>
          </cell>
          <cell r="X873" t="str">
            <v>R3.11.8接種医師追加</v>
          </cell>
          <cell r="AC873" t="str">
            <v/>
          </cell>
          <cell r="AH873" t="str">
            <v/>
          </cell>
          <cell r="AI873" t="str">
            <v/>
          </cell>
          <cell r="AR873">
            <v>1</v>
          </cell>
          <cell r="AX873" t="str">
            <v/>
          </cell>
          <cell r="BB873" t="str">
            <v/>
          </cell>
          <cell r="BC873" t="str">
            <v/>
          </cell>
          <cell r="BM873" t="str">
            <v/>
          </cell>
          <cell r="BN873" t="str">
            <v/>
          </cell>
          <cell r="BP873">
            <v>1</v>
          </cell>
          <cell r="BQ873">
            <v>1</v>
          </cell>
          <cell r="BS873">
            <v>1</v>
          </cell>
          <cell r="BW873" t="str">
            <v/>
          </cell>
          <cell r="BX873" t="str">
            <v/>
          </cell>
          <cell r="BY873" t="str">
            <v/>
          </cell>
          <cell r="CA873" t="str">
            <v/>
          </cell>
          <cell r="CB873" t="str">
            <v/>
          </cell>
          <cell r="CE873" t="str">
            <v/>
          </cell>
          <cell r="CH873" t="str">
            <v>任　書楷
任　明佳
浅井　理玲</v>
          </cell>
        </row>
        <row r="874">
          <cell r="A874">
            <v>870</v>
          </cell>
          <cell r="B874" t="str">
            <v>5076</v>
          </cell>
          <cell r="C874">
            <v>5076</v>
          </cell>
          <cell r="D874">
            <v>906683</v>
          </cell>
          <cell r="E874" t="str">
            <v>伏見</v>
          </cell>
          <cell r="F874" t="str">
            <v>生嶋こどもクリニック</v>
          </cell>
          <cell r="G874" t="str">
            <v/>
          </cell>
          <cell r="H874" t="str">
            <v>612-8485</v>
          </cell>
          <cell r="I874" t="str">
            <v>伏見区羽束師志水町１２８－１ マンションフジⅡ１－Ｂ</v>
          </cell>
          <cell r="J874" t="str">
            <v>612-8485伏見区羽束師志水町１２８－１ マンションフジⅡ１－Ｂ</v>
          </cell>
          <cell r="K874" t="str">
            <v/>
          </cell>
          <cell r="L874" t="str">
            <v>075-924-2380</v>
          </cell>
          <cell r="M874" t="str">
            <v/>
          </cell>
          <cell r="N874" t="str">
            <v>075-924-2387</v>
          </cell>
          <cell r="P874" t="str">
            <v>生嶋こどもクリニック</v>
          </cell>
          <cell r="Q874" t="str">
            <v>612-8485</v>
          </cell>
          <cell r="R874" t="str">
            <v>伏見区羽束師志水町１２８－１ マンションフジⅡ１－Ｂ</v>
          </cell>
          <cell r="S874" t="str">
            <v>075-924-2380</v>
          </cell>
          <cell r="T874" t="str">
            <v>075-924-2387</v>
          </cell>
          <cell r="U874">
            <v>2451</v>
          </cell>
          <cell r="V874" t="str">
            <v/>
          </cell>
          <cell r="W874" t="str">
            <v/>
          </cell>
          <cell r="X874" t="str">
            <v>26.12.27日脳追加_x000D_
R3.9.13ロタ広域追加_x000D_
R4.12.2肺炎球菌追加</v>
          </cell>
          <cell r="Z874">
            <v>1</v>
          </cell>
          <cell r="AA874">
            <v>1</v>
          </cell>
          <cell r="AB874">
            <v>1</v>
          </cell>
          <cell r="AC874">
            <v>1</v>
          </cell>
          <cell r="AD874">
            <v>1</v>
          </cell>
          <cell r="AE874">
            <v>1</v>
          </cell>
          <cell r="AF874">
            <v>1</v>
          </cell>
          <cell r="AG874">
            <v>1</v>
          </cell>
          <cell r="AH874">
            <v>1</v>
          </cell>
          <cell r="AI874">
            <v>1</v>
          </cell>
          <cell r="AJ874">
            <v>1</v>
          </cell>
          <cell r="AK874">
            <v>1</v>
          </cell>
          <cell r="AL874">
            <v>1</v>
          </cell>
          <cell r="AM874">
            <v>1</v>
          </cell>
          <cell r="AN874">
            <v>1</v>
          </cell>
          <cell r="AO874">
            <v>1</v>
          </cell>
          <cell r="AR874">
            <v>1</v>
          </cell>
          <cell r="AS874">
            <v>1</v>
          </cell>
          <cell r="AU874">
            <v>1</v>
          </cell>
          <cell r="AV874">
            <v>1</v>
          </cell>
          <cell r="AW874">
            <v>1</v>
          </cell>
          <cell r="AX874">
            <v>1</v>
          </cell>
          <cell r="AY874">
            <v>1</v>
          </cell>
          <cell r="AZ874">
            <v>1</v>
          </cell>
          <cell r="BA874">
            <v>1</v>
          </cell>
          <cell r="BB874">
            <v>1</v>
          </cell>
          <cell r="BC874" t="str">
            <v/>
          </cell>
          <cell r="BD874">
            <v>1</v>
          </cell>
          <cell r="BE874">
            <v>1</v>
          </cell>
          <cell r="BF874">
            <v>1</v>
          </cell>
          <cell r="BG874">
            <v>1</v>
          </cell>
          <cell r="BH874">
            <v>1</v>
          </cell>
          <cell r="BI874">
            <v>1</v>
          </cell>
          <cell r="BJ874">
            <v>1</v>
          </cell>
          <cell r="BM874">
            <v>1</v>
          </cell>
          <cell r="BN874" t="str">
            <v>生嶋　聡</v>
          </cell>
          <cell r="BP874">
            <v>1</v>
          </cell>
          <cell r="BQ874">
            <v>1</v>
          </cell>
          <cell r="BS874">
            <v>1</v>
          </cell>
          <cell r="BT874">
            <v>1</v>
          </cell>
          <cell r="BU874" t="str">
            <v>27.4.22抗体追加</v>
          </cell>
          <cell r="BW874" t="str">
            <v/>
          </cell>
          <cell r="BX874" t="str">
            <v/>
          </cell>
          <cell r="BY874" t="str">
            <v/>
          </cell>
          <cell r="CA874" t="str">
            <v/>
          </cell>
          <cell r="CB874" t="str">
            <v/>
          </cell>
          <cell r="CD874">
            <v>1</v>
          </cell>
          <cell r="CE874" t="str">
            <v>生嶋　聡</v>
          </cell>
          <cell r="CG874" t="str">
            <v>生嶋　聡</v>
          </cell>
          <cell r="CH874" t="str">
            <v>生嶋　聡</v>
          </cell>
        </row>
        <row r="875">
          <cell r="A875">
            <v>871</v>
          </cell>
          <cell r="B875" t="str">
            <v>6420</v>
          </cell>
          <cell r="C875">
            <v>6420</v>
          </cell>
          <cell r="D875">
            <v>407344</v>
          </cell>
          <cell r="E875" t="str">
            <v>下京東部</v>
          </cell>
          <cell r="F875" t="str">
            <v>熱田内科クリニック</v>
          </cell>
          <cell r="G875" t="str">
            <v/>
          </cell>
          <cell r="H875" t="str">
            <v>600-8412</v>
          </cell>
          <cell r="I875" t="str">
            <v>下京区烏丸通仏光寺上ル二帖半敷町６５５ 産経京都烏丸ビル３Ｆ</v>
          </cell>
          <cell r="J875" t="str">
            <v>600-8412下京区烏丸通仏光寺上ル二帖半敷町６５５ 産経京都烏丸ビル３Ｆ</v>
          </cell>
          <cell r="K875" t="str">
            <v/>
          </cell>
          <cell r="L875" t="str">
            <v>075-353-7027</v>
          </cell>
          <cell r="M875" t="str">
            <v/>
          </cell>
          <cell r="N875" t="str">
            <v>075-353-7028</v>
          </cell>
          <cell r="P875" t="str">
            <v>熱田内科クリニック</v>
          </cell>
          <cell r="Q875" t="str">
            <v>600-8412</v>
          </cell>
          <cell r="R875" t="str">
            <v>下京区烏丸通仏光寺上ル二帖半敷町６５５ 産経京都烏丸ビル３Ｆ</v>
          </cell>
          <cell r="S875" t="str">
            <v>075-353-7027</v>
          </cell>
          <cell r="U875">
            <v>792</v>
          </cell>
          <cell r="V875" t="str">
            <v/>
          </cell>
          <cell r="W875" t="str">
            <v/>
          </cell>
          <cell r="X875" t="str">
            <v>26.8.1高イ</v>
          </cell>
          <cell r="Z875" t="str">
            <v/>
          </cell>
          <cell r="AA875" t="str">
            <v/>
          </cell>
          <cell r="AB875" t="str">
            <v/>
          </cell>
          <cell r="AC875" t="str">
            <v/>
          </cell>
          <cell r="AD875" t="str">
            <v/>
          </cell>
          <cell r="AE875" t="str">
            <v/>
          </cell>
          <cell r="AF875" t="str">
            <v/>
          </cell>
          <cell r="AG875" t="str">
            <v/>
          </cell>
          <cell r="AH875" t="str">
            <v/>
          </cell>
          <cell r="AI875" t="str">
            <v/>
          </cell>
          <cell r="AK875" t="str">
            <v/>
          </cell>
          <cell r="AL875" t="str">
            <v/>
          </cell>
          <cell r="AM875" t="str">
            <v/>
          </cell>
          <cell r="AN875" t="str">
            <v/>
          </cell>
          <cell r="AR875">
            <v>1</v>
          </cell>
          <cell r="AS875">
            <v>1</v>
          </cell>
          <cell r="AU875" t="str">
            <v/>
          </cell>
          <cell r="AV875" t="str">
            <v/>
          </cell>
          <cell r="AW875" t="str">
            <v/>
          </cell>
          <cell r="AX875" t="str">
            <v/>
          </cell>
          <cell r="AY875" t="str">
            <v/>
          </cell>
          <cell r="AZ875" t="str">
            <v/>
          </cell>
          <cell r="BA875" t="str">
            <v/>
          </cell>
          <cell r="BB875" t="str">
            <v/>
          </cell>
          <cell r="BC875" t="str">
            <v/>
          </cell>
          <cell r="BE875" t="str">
            <v/>
          </cell>
          <cell r="BF875" t="str">
            <v/>
          </cell>
          <cell r="BG875" t="str">
            <v/>
          </cell>
          <cell r="BH875" t="str">
            <v/>
          </cell>
          <cell r="BI875" t="str">
            <v/>
          </cell>
          <cell r="BM875" t="str">
            <v/>
          </cell>
          <cell r="BN875" t="str">
            <v/>
          </cell>
          <cell r="BP875">
            <v>1</v>
          </cell>
          <cell r="BQ875">
            <v>1</v>
          </cell>
          <cell r="BS875" t="str">
            <v/>
          </cell>
          <cell r="BT875" t="str">
            <v/>
          </cell>
          <cell r="BW875" t="str">
            <v/>
          </cell>
          <cell r="BX875" t="str">
            <v/>
          </cell>
          <cell r="BY875" t="str">
            <v/>
          </cell>
          <cell r="CA875" t="str">
            <v/>
          </cell>
          <cell r="CB875" t="str">
            <v/>
          </cell>
          <cell r="CD875" t="str">
            <v/>
          </cell>
          <cell r="CE875" t="str">
            <v/>
          </cell>
          <cell r="CH875" t="str">
            <v>熱田　晴彦</v>
          </cell>
        </row>
        <row r="876">
          <cell r="A876">
            <v>872</v>
          </cell>
          <cell r="B876" t="str">
            <v>6140</v>
          </cell>
          <cell r="C876">
            <v>6140</v>
          </cell>
          <cell r="D876">
            <v>308757</v>
          </cell>
          <cell r="E876" t="str">
            <v>中京西部</v>
          </cell>
          <cell r="F876" t="str">
            <v>丸太町リハビリテーションクリニック</v>
          </cell>
          <cell r="G876" t="str">
            <v/>
          </cell>
          <cell r="H876" t="str">
            <v>604-8405</v>
          </cell>
          <cell r="I876" t="str">
            <v>中京区西ノ京車坂町１２</v>
          </cell>
          <cell r="J876" t="str">
            <v>604-8405中京区西ノ京車坂町１２</v>
          </cell>
          <cell r="K876" t="str">
            <v/>
          </cell>
          <cell r="L876" t="str">
            <v>075-802-9029</v>
          </cell>
          <cell r="M876" t="str">
            <v/>
          </cell>
          <cell r="N876" t="str">
            <v>075-803-6322</v>
          </cell>
          <cell r="P876" t="str">
            <v>丸太町リハビリテーションクリニック</v>
          </cell>
          <cell r="Q876" t="str">
            <v>604-8405</v>
          </cell>
          <cell r="R876" t="str">
            <v>中京区西ノ京車坂町１２</v>
          </cell>
          <cell r="S876" t="str">
            <v>075-802-9029</v>
          </cell>
          <cell r="U876">
            <v>664</v>
          </cell>
          <cell r="V876" t="str">
            <v/>
          </cell>
          <cell r="W876" t="str">
            <v/>
          </cell>
          <cell r="X876" t="str">
            <v>28.8,20新規</v>
          </cell>
          <cell r="Z876" t="str">
            <v/>
          </cell>
          <cell r="AA876" t="str">
            <v/>
          </cell>
          <cell r="AB876" t="str">
            <v/>
          </cell>
          <cell r="AC876" t="str">
            <v/>
          </cell>
          <cell r="AD876" t="str">
            <v/>
          </cell>
          <cell r="AE876" t="str">
            <v/>
          </cell>
          <cell r="AF876" t="str">
            <v/>
          </cell>
          <cell r="AG876" t="str">
            <v/>
          </cell>
          <cell r="AH876" t="str">
            <v/>
          </cell>
          <cell r="AI876" t="str">
            <v/>
          </cell>
          <cell r="AK876" t="str">
            <v/>
          </cell>
          <cell r="AL876" t="str">
            <v/>
          </cell>
          <cell r="AM876" t="str">
            <v/>
          </cell>
          <cell r="AN876" t="str">
            <v/>
          </cell>
          <cell r="AR876">
            <v>2</v>
          </cell>
          <cell r="AS876">
            <v>2</v>
          </cell>
          <cell r="AU876" t="str">
            <v/>
          </cell>
          <cell r="AV876" t="str">
            <v/>
          </cell>
          <cell r="AW876" t="str">
            <v/>
          </cell>
          <cell r="AX876" t="str">
            <v/>
          </cell>
          <cell r="AY876" t="str">
            <v/>
          </cell>
          <cell r="AZ876" t="str">
            <v/>
          </cell>
          <cell r="BA876" t="str">
            <v/>
          </cell>
          <cell r="BB876" t="str">
            <v/>
          </cell>
          <cell r="BC876" t="str">
            <v/>
          </cell>
          <cell r="BE876" t="str">
            <v/>
          </cell>
          <cell r="BF876" t="str">
            <v/>
          </cell>
          <cell r="BG876" t="str">
            <v/>
          </cell>
          <cell r="BH876" t="str">
            <v/>
          </cell>
          <cell r="BI876" t="str">
            <v/>
          </cell>
          <cell r="BM876" t="str">
            <v/>
          </cell>
          <cell r="BN876" t="str">
            <v/>
          </cell>
          <cell r="BP876">
            <v>2</v>
          </cell>
          <cell r="BQ876">
            <v>2</v>
          </cell>
          <cell r="BS876" t="str">
            <v/>
          </cell>
          <cell r="BT876" t="str">
            <v/>
          </cell>
          <cell r="BW876" t="str">
            <v/>
          </cell>
          <cell r="BX876" t="str">
            <v/>
          </cell>
          <cell r="BY876" t="str">
            <v/>
          </cell>
          <cell r="CA876" t="str">
            <v/>
          </cell>
          <cell r="CB876" t="str">
            <v/>
          </cell>
          <cell r="CD876" t="str">
            <v/>
          </cell>
          <cell r="CE876" t="str">
            <v/>
          </cell>
          <cell r="CH876" t="str">
            <v>盛房　周平
西村　真理</v>
          </cell>
        </row>
        <row r="877">
          <cell r="A877">
            <v>873</v>
          </cell>
          <cell r="B877" t="str">
            <v>6383</v>
          </cell>
          <cell r="C877">
            <v>6383</v>
          </cell>
          <cell r="D877">
            <v>503514</v>
          </cell>
          <cell r="E877" t="str">
            <v>下京東部</v>
          </cell>
          <cell r="F877" t="str">
            <v>波柴内科医院</v>
          </cell>
          <cell r="G877" t="str">
            <v/>
          </cell>
          <cell r="H877" t="str">
            <v>601-8017</v>
          </cell>
          <cell r="I877" t="str">
            <v>南区東九条北烏丸町３６－２</v>
          </cell>
          <cell r="J877" t="str">
            <v>601-8017南区東九条北烏丸町３６－２</v>
          </cell>
          <cell r="K877" t="str">
            <v>★</v>
          </cell>
          <cell r="L877" t="str">
            <v>075-661-2290</v>
          </cell>
          <cell r="M877" t="str">
            <v/>
          </cell>
          <cell r="N877" t="str">
            <v>075-661-2454</v>
          </cell>
          <cell r="P877" t="str">
            <v>波柴内科医院</v>
          </cell>
          <cell r="Q877" t="str">
            <v>601-8017</v>
          </cell>
          <cell r="R877" t="str">
            <v>南区東九条北烏丸町36-2</v>
          </cell>
          <cell r="S877" t="str">
            <v>075-661-2290</v>
          </cell>
          <cell r="T877" t="str">
            <v>075-661-2454</v>
          </cell>
          <cell r="U877">
            <v>838</v>
          </cell>
          <cell r="V877" t="str">
            <v/>
          </cell>
          <cell r="W877" t="str">
            <v/>
          </cell>
          <cell r="X877" t="str">
            <v>R5.1.6所在地変更</v>
          </cell>
          <cell r="Z877">
            <v>1</v>
          </cell>
          <cell r="AA877">
            <v>1</v>
          </cell>
          <cell r="AB877">
            <v>1</v>
          </cell>
          <cell r="AC877">
            <v>1</v>
          </cell>
          <cell r="AD877">
            <v>1</v>
          </cell>
          <cell r="AE877">
            <v>1</v>
          </cell>
          <cell r="AF877">
            <v>1</v>
          </cell>
          <cell r="AG877">
            <v>1</v>
          </cell>
          <cell r="AH877">
            <v>1</v>
          </cell>
          <cell r="AI877">
            <v>1</v>
          </cell>
          <cell r="AJ877">
            <v>1</v>
          </cell>
          <cell r="AK877">
            <v>1</v>
          </cell>
          <cell r="AL877">
            <v>1</v>
          </cell>
          <cell r="AM877">
            <v>1</v>
          </cell>
          <cell r="AN877">
            <v>1</v>
          </cell>
          <cell r="AR877">
            <v>1</v>
          </cell>
          <cell r="AS877">
            <v>1</v>
          </cell>
          <cell r="AU877">
            <v>1</v>
          </cell>
          <cell r="AV877">
            <v>1</v>
          </cell>
          <cell r="AW877">
            <v>1</v>
          </cell>
          <cell r="AX877">
            <v>1</v>
          </cell>
          <cell r="AY877">
            <v>1</v>
          </cell>
          <cell r="AZ877">
            <v>1</v>
          </cell>
          <cell r="BA877">
            <v>1</v>
          </cell>
          <cell r="BB877">
            <v>1</v>
          </cell>
          <cell r="BC877" t="str">
            <v/>
          </cell>
          <cell r="BD877">
            <v>1</v>
          </cell>
          <cell r="BE877">
            <v>1</v>
          </cell>
          <cell r="BF877">
            <v>1</v>
          </cell>
          <cell r="BG877">
            <v>1</v>
          </cell>
          <cell r="BH877">
            <v>1</v>
          </cell>
          <cell r="BI877">
            <v>1</v>
          </cell>
          <cell r="BJ877">
            <v>1</v>
          </cell>
          <cell r="BM877">
            <v>1</v>
          </cell>
          <cell r="BN877" t="str">
            <v>波柴　尉充</v>
          </cell>
          <cell r="BP877">
            <v>1</v>
          </cell>
          <cell r="BQ877">
            <v>1</v>
          </cell>
          <cell r="BS877">
            <v>1</v>
          </cell>
          <cell r="BT877">
            <v>1</v>
          </cell>
          <cell r="BW877">
            <v>1</v>
          </cell>
          <cell r="BX877">
            <v>1</v>
          </cell>
          <cell r="BY877" t="str">
            <v/>
          </cell>
          <cell r="CA877" t="str">
            <v/>
          </cell>
          <cell r="CB877" t="str">
            <v/>
          </cell>
          <cell r="CD877">
            <v>1</v>
          </cell>
          <cell r="CE877" t="str">
            <v/>
          </cell>
          <cell r="CG877" t="str">
            <v>波柴　忠利_x000D_
波柴　尉充</v>
          </cell>
          <cell r="CH877" t="str">
            <v>波柴　忠利_x000D_
波柴　尉充</v>
          </cell>
        </row>
        <row r="878">
          <cell r="A878">
            <v>874</v>
          </cell>
          <cell r="B878" t="str">
            <v>5702</v>
          </cell>
          <cell r="C878">
            <v>5702</v>
          </cell>
          <cell r="D878">
            <v>907186</v>
          </cell>
          <cell r="E878" t="str">
            <v>伏見</v>
          </cell>
          <cell r="F878" t="str">
            <v>西医院</v>
          </cell>
          <cell r="G878" t="str">
            <v/>
          </cell>
          <cell r="H878" t="str">
            <v>612-0881</v>
          </cell>
          <cell r="I878" t="str">
            <v>伏見区深草稲荷御前町９０ 西クリニックビル２Ｆ</v>
          </cell>
          <cell r="J878" t="str">
            <v>612-0881伏見区深草稲荷御前町９０ 西クリニックビル２Ｆ</v>
          </cell>
          <cell r="K878" t="str">
            <v/>
          </cell>
          <cell r="L878" t="str">
            <v>075-641-6251</v>
          </cell>
          <cell r="M878" t="str">
            <v/>
          </cell>
          <cell r="N878" t="str">
            <v>075-643-0781</v>
          </cell>
          <cell r="P878" t="str">
            <v>西医院</v>
          </cell>
          <cell r="Q878" t="str">
            <v>612-0881</v>
          </cell>
          <cell r="R878" t="str">
            <v>伏見区深草稲荷御前町９０ 西クリニックビル２Ｆ</v>
          </cell>
          <cell r="S878" t="str">
            <v>075-641-6251</v>
          </cell>
          <cell r="U878">
            <v>2372</v>
          </cell>
          <cell r="V878" t="str">
            <v/>
          </cell>
          <cell r="W878" t="str">
            <v/>
          </cell>
          <cell r="Z878">
            <v>1</v>
          </cell>
          <cell r="AA878">
            <v>1</v>
          </cell>
          <cell r="AB878">
            <v>1</v>
          </cell>
          <cell r="AC878">
            <v>1</v>
          </cell>
          <cell r="AD878">
            <v>1</v>
          </cell>
          <cell r="AE878">
            <v>1</v>
          </cell>
          <cell r="AF878">
            <v>1</v>
          </cell>
          <cell r="AG878">
            <v>1</v>
          </cell>
          <cell r="AH878">
            <v>1</v>
          </cell>
          <cell r="AI878">
            <v>1</v>
          </cell>
          <cell r="AJ878">
            <v>1</v>
          </cell>
          <cell r="AK878">
            <v>1</v>
          </cell>
          <cell r="AL878">
            <v>1</v>
          </cell>
          <cell r="AM878">
            <v>1</v>
          </cell>
          <cell r="AN878">
            <v>1</v>
          </cell>
          <cell r="AO878">
            <v>1</v>
          </cell>
          <cell r="AR878">
            <v>1</v>
          </cell>
          <cell r="AS878">
            <v>1</v>
          </cell>
          <cell r="AU878">
            <v>1</v>
          </cell>
          <cell r="AV878">
            <v>1</v>
          </cell>
          <cell r="AW878">
            <v>1</v>
          </cell>
          <cell r="AX878">
            <v>1</v>
          </cell>
          <cell r="AY878">
            <v>1</v>
          </cell>
          <cell r="AZ878">
            <v>1</v>
          </cell>
          <cell r="BA878">
            <v>1</v>
          </cell>
          <cell r="BB878">
            <v>1</v>
          </cell>
          <cell r="BC878" t="str">
            <v/>
          </cell>
          <cell r="BD878">
            <v>1</v>
          </cell>
          <cell r="BE878">
            <v>1</v>
          </cell>
          <cell r="BF878">
            <v>1</v>
          </cell>
          <cell r="BG878">
            <v>1</v>
          </cell>
          <cell r="BH878">
            <v>1</v>
          </cell>
          <cell r="BI878">
            <v>1</v>
          </cell>
          <cell r="BJ878">
            <v>1</v>
          </cell>
          <cell r="BM878">
            <v>1</v>
          </cell>
          <cell r="BN878" t="str">
            <v>西　俊希</v>
          </cell>
          <cell r="BP878">
            <v>1</v>
          </cell>
          <cell r="BQ878">
            <v>1</v>
          </cell>
          <cell r="BS878">
            <v>1</v>
          </cell>
          <cell r="BT878">
            <v>1</v>
          </cell>
          <cell r="BW878" t="str">
            <v/>
          </cell>
          <cell r="BX878" t="str">
            <v/>
          </cell>
          <cell r="BY878" t="str">
            <v/>
          </cell>
          <cell r="CA878" t="str">
            <v/>
          </cell>
          <cell r="CB878" t="str">
            <v/>
          </cell>
          <cell r="CD878">
            <v>1</v>
          </cell>
          <cell r="CE878" t="str">
            <v>西　俊希</v>
          </cell>
          <cell r="CG878" t="str">
            <v>西　俊希</v>
          </cell>
          <cell r="CH878" t="str">
            <v>西　俊希</v>
          </cell>
        </row>
        <row r="879">
          <cell r="A879">
            <v>875</v>
          </cell>
          <cell r="B879" t="str">
            <v>6179</v>
          </cell>
          <cell r="C879">
            <v>6179</v>
          </cell>
          <cell r="D879">
            <v>3001664</v>
          </cell>
          <cell r="E879" t="str">
            <v>乙訓</v>
          </cell>
          <cell r="F879" t="str">
            <v>馬場診療所</v>
          </cell>
          <cell r="G879" t="str">
            <v>★</v>
          </cell>
          <cell r="H879" t="str">
            <v>617-0814</v>
          </cell>
          <cell r="I879" t="str">
            <v>長岡京市今里西ノ口７－１</v>
          </cell>
          <cell r="J879" t="str">
            <v>617-0814長岡京市今里西ノ口７－１</v>
          </cell>
          <cell r="K879" t="str">
            <v>★</v>
          </cell>
          <cell r="L879" t="str">
            <v>075-959-1566</v>
          </cell>
          <cell r="M879" t="str">
            <v/>
          </cell>
          <cell r="N879" t="str">
            <v>075-959-1577</v>
          </cell>
          <cell r="P879" t="str">
            <v>医療法人若鮎会　馬場診療所</v>
          </cell>
          <cell r="Q879" t="str">
            <v>617-0817</v>
          </cell>
          <cell r="R879" t="str">
            <v>長岡京市滝ノ町一丁目13番1号</v>
          </cell>
          <cell r="S879" t="str">
            <v>075-959-1566</v>
          </cell>
          <cell r="T879" t="str">
            <v>075-959-1577</v>
          </cell>
          <cell r="U879">
            <v>2994</v>
          </cell>
          <cell r="V879" t="str">
            <v/>
          </cell>
          <cell r="W879" t="str">
            <v/>
          </cell>
          <cell r="X879" t="str">
            <v>R3.11.19HPV公表</v>
          </cell>
          <cell r="Z879">
            <v>1</v>
          </cell>
          <cell r="AA879">
            <v>1</v>
          </cell>
          <cell r="AB879">
            <v>1</v>
          </cell>
          <cell r="AC879">
            <v>1</v>
          </cell>
          <cell r="AD879">
            <v>1</v>
          </cell>
          <cell r="AE879">
            <v>1</v>
          </cell>
          <cell r="AF879">
            <v>1</v>
          </cell>
          <cell r="AG879">
            <v>1</v>
          </cell>
          <cell r="AH879">
            <v>1</v>
          </cell>
          <cell r="AI879">
            <v>1</v>
          </cell>
          <cell r="AJ879">
            <v>1</v>
          </cell>
          <cell r="AK879">
            <v>1</v>
          </cell>
          <cell r="AL879">
            <v>1</v>
          </cell>
          <cell r="AM879">
            <v>1</v>
          </cell>
          <cell r="AN879">
            <v>1</v>
          </cell>
          <cell r="AR879">
            <v>1</v>
          </cell>
          <cell r="AS879">
            <v>1</v>
          </cell>
          <cell r="AU879">
            <v>1</v>
          </cell>
          <cell r="AV879">
            <v>1</v>
          </cell>
          <cell r="AW879">
            <v>1</v>
          </cell>
          <cell r="AX879">
            <v>1</v>
          </cell>
          <cell r="AY879">
            <v>1</v>
          </cell>
          <cell r="AZ879">
            <v>1</v>
          </cell>
          <cell r="BA879">
            <v>1</v>
          </cell>
          <cell r="BB879">
            <v>1</v>
          </cell>
          <cell r="BC879">
            <v>1</v>
          </cell>
          <cell r="BD879">
            <v>1</v>
          </cell>
          <cell r="BE879">
            <v>1</v>
          </cell>
          <cell r="BF879">
            <v>1</v>
          </cell>
          <cell r="BG879">
            <v>1</v>
          </cell>
          <cell r="BH879">
            <v>1</v>
          </cell>
          <cell r="BI879">
            <v>1</v>
          </cell>
          <cell r="BJ879">
            <v>1</v>
          </cell>
          <cell r="BM879" t="str">
            <v/>
          </cell>
          <cell r="BN879" t="str">
            <v/>
          </cell>
          <cell r="BP879">
            <v>1</v>
          </cell>
          <cell r="BQ879">
            <v>1</v>
          </cell>
          <cell r="BS879">
            <v>1</v>
          </cell>
          <cell r="BT879">
            <v>1</v>
          </cell>
          <cell r="BW879" t="str">
            <v/>
          </cell>
          <cell r="BX879" t="str">
            <v/>
          </cell>
          <cell r="BY879" t="str">
            <v/>
          </cell>
          <cell r="CA879" t="str">
            <v/>
          </cell>
          <cell r="CB879" t="str">
            <v/>
          </cell>
          <cell r="CE879" t="str">
            <v/>
          </cell>
          <cell r="CG879" t="str">
            <v>馬場　慎司</v>
          </cell>
          <cell r="CH879" t="str">
            <v>馬場　慎司</v>
          </cell>
        </row>
        <row r="880">
          <cell r="A880">
            <v>876</v>
          </cell>
          <cell r="B880" t="str">
            <v>3615</v>
          </cell>
          <cell r="C880">
            <v>3615</v>
          </cell>
          <cell r="D880">
            <v>4001754</v>
          </cell>
          <cell r="E880" t="str">
            <v>西京</v>
          </cell>
          <cell r="F880" t="str">
            <v>西医院</v>
          </cell>
          <cell r="G880" t="str">
            <v/>
          </cell>
          <cell r="H880" t="str">
            <v>610-1141</v>
          </cell>
          <cell r="I880" t="str">
            <v>西京区大枝西新林町４丁目１</v>
          </cell>
          <cell r="J880" t="str">
            <v>610-1141西京区大枝西新林町４丁目１</v>
          </cell>
          <cell r="K880" t="str">
            <v/>
          </cell>
          <cell r="L880" t="str">
            <v>075-331-9339</v>
          </cell>
          <cell r="M880" t="str">
            <v/>
          </cell>
          <cell r="N880" t="str">
            <v>075-331-9339</v>
          </cell>
          <cell r="P880" t="str">
            <v>西医院</v>
          </cell>
          <cell r="Q880" t="str">
            <v>610-1141</v>
          </cell>
          <cell r="R880" t="str">
            <v>西京区大枝西新林町４丁目１</v>
          </cell>
          <cell r="S880" t="str">
            <v>075-331-9339</v>
          </cell>
          <cell r="U880">
            <v>1881</v>
          </cell>
          <cell r="V880" t="str">
            <v/>
          </cell>
          <cell r="W880" t="str">
            <v/>
          </cell>
          <cell r="X880" t="str">
            <v>24.10.19　28.10.28ポリオ追加
H30.4.9　全て非公表に変更､新規登録</v>
          </cell>
          <cell r="Z880">
            <v>2</v>
          </cell>
          <cell r="AA880">
            <v>2</v>
          </cell>
          <cell r="AB880">
            <v>2</v>
          </cell>
          <cell r="AC880">
            <v>1</v>
          </cell>
          <cell r="AD880">
            <v>2</v>
          </cell>
          <cell r="AE880">
            <v>2</v>
          </cell>
          <cell r="AF880">
            <v>2</v>
          </cell>
          <cell r="AG880">
            <v>2</v>
          </cell>
          <cell r="AH880">
            <v>2</v>
          </cell>
          <cell r="AI880">
            <v>2</v>
          </cell>
          <cell r="AJ880">
            <v>2</v>
          </cell>
          <cell r="AK880">
            <v>2</v>
          </cell>
          <cell r="AL880">
            <v>2</v>
          </cell>
          <cell r="AM880">
            <v>2</v>
          </cell>
          <cell r="AN880">
            <v>2</v>
          </cell>
          <cell r="AR880">
            <v>2</v>
          </cell>
          <cell r="AS880">
            <v>2</v>
          </cell>
          <cell r="AU880">
            <v>2</v>
          </cell>
          <cell r="AV880">
            <v>2</v>
          </cell>
          <cell r="AW880">
            <v>2</v>
          </cell>
          <cell r="AX880">
            <v>1</v>
          </cell>
          <cell r="AY880">
            <v>2</v>
          </cell>
          <cell r="AZ880">
            <v>2</v>
          </cell>
          <cell r="BA880">
            <v>2</v>
          </cell>
          <cell r="BB880">
            <v>2</v>
          </cell>
          <cell r="BC880">
            <v>2</v>
          </cell>
          <cell r="BD880">
            <v>2</v>
          </cell>
          <cell r="BE880">
            <v>2</v>
          </cell>
          <cell r="BF880">
            <v>2</v>
          </cell>
          <cell r="BG880">
            <v>2</v>
          </cell>
          <cell r="BH880">
            <v>2</v>
          </cell>
          <cell r="BI880">
            <v>2</v>
          </cell>
          <cell r="BM880" t="str">
            <v/>
          </cell>
          <cell r="BN880" t="str">
            <v/>
          </cell>
          <cell r="BP880">
            <v>1</v>
          </cell>
          <cell r="BQ880">
            <v>1</v>
          </cell>
          <cell r="BS880">
            <v>2</v>
          </cell>
          <cell r="BT880">
            <v>2</v>
          </cell>
          <cell r="BU880" t="str">
            <v>H30.4.9 予防接種非公表に変更</v>
          </cell>
          <cell r="BW880">
            <v>2</v>
          </cell>
          <cell r="BX880">
            <v>2</v>
          </cell>
          <cell r="BY880" t="str">
            <v/>
          </cell>
          <cell r="CA880" t="str">
            <v/>
          </cell>
          <cell r="CB880" t="str">
            <v/>
          </cell>
          <cell r="CD880" t="str">
            <v/>
          </cell>
          <cell r="CE880" t="str">
            <v/>
          </cell>
          <cell r="CG880" t="str">
            <v>西　大佐</v>
          </cell>
          <cell r="CH880" t="str">
            <v>西　大佐</v>
          </cell>
        </row>
        <row r="881">
          <cell r="A881">
            <v>877</v>
          </cell>
          <cell r="B881" t="str">
            <v>5821</v>
          </cell>
          <cell r="C881">
            <v>5821</v>
          </cell>
          <cell r="D881" t="str">
            <v/>
          </cell>
          <cell r="E881" t="str">
            <v/>
          </cell>
          <cell r="F881" t="str">
            <v/>
          </cell>
          <cell r="G881" t="str">
            <v>★</v>
          </cell>
          <cell r="H881" t="str">
            <v/>
          </cell>
          <cell r="I881" t="str">
            <v/>
          </cell>
          <cell r="J881" t="str">
            <v/>
          </cell>
          <cell r="K881" t="str">
            <v>★</v>
          </cell>
          <cell r="L881" t="str">
            <v/>
          </cell>
          <cell r="M881" t="str">
            <v>★</v>
          </cell>
          <cell r="N881" t="str">
            <v/>
          </cell>
          <cell r="P881" t="str">
            <v>ますぎクリニック</v>
          </cell>
          <cell r="Q881" t="str">
            <v>601-8036</v>
          </cell>
          <cell r="R881" t="str">
            <v>南区東九条松田町１７</v>
          </cell>
          <cell r="S881" t="str">
            <v>075-661-1514</v>
          </cell>
          <cell r="U881" t="str">
            <v>★</v>
          </cell>
          <cell r="V881" t="str">
            <v/>
          </cell>
          <cell r="W881" t="str">
            <v/>
          </cell>
          <cell r="X881" t="str">
            <v>28.9.5接種項目追加</v>
          </cell>
          <cell r="Z881">
            <v>1</v>
          </cell>
          <cell r="AA881" t="str">
            <v/>
          </cell>
          <cell r="AB881">
            <v>1</v>
          </cell>
          <cell r="AC881" t="str">
            <v/>
          </cell>
          <cell r="AD881">
            <v>1</v>
          </cell>
          <cell r="AE881">
            <v>1</v>
          </cell>
          <cell r="AF881">
            <v>1</v>
          </cell>
          <cell r="AG881">
            <v>1</v>
          </cell>
          <cell r="AH881">
            <v>1</v>
          </cell>
          <cell r="AI881">
            <v>1</v>
          </cell>
          <cell r="AJ881">
            <v>1</v>
          </cell>
          <cell r="AK881">
            <v>1</v>
          </cell>
          <cell r="AL881">
            <v>1</v>
          </cell>
          <cell r="AM881" t="str">
            <v/>
          </cell>
          <cell r="AN881" t="str">
            <v/>
          </cell>
          <cell r="AR881">
            <v>1</v>
          </cell>
          <cell r="AS881">
            <v>1</v>
          </cell>
          <cell r="AU881">
            <v>1</v>
          </cell>
          <cell r="AV881">
            <v>1</v>
          </cell>
          <cell r="AW881">
            <v>1</v>
          </cell>
          <cell r="AX881">
            <v>1</v>
          </cell>
          <cell r="AY881">
            <v>1</v>
          </cell>
          <cell r="AZ881">
            <v>1</v>
          </cell>
          <cell r="BA881">
            <v>1</v>
          </cell>
          <cell r="BB881">
            <v>1</v>
          </cell>
          <cell r="BC881" t="str">
            <v/>
          </cell>
          <cell r="BD881">
            <v>1</v>
          </cell>
          <cell r="BE881">
            <v>1</v>
          </cell>
          <cell r="BF881" t="str">
            <v/>
          </cell>
          <cell r="BG881">
            <v>1</v>
          </cell>
          <cell r="BH881" t="str">
            <v/>
          </cell>
          <cell r="BI881" t="str">
            <v/>
          </cell>
          <cell r="BM881" t="str">
            <v/>
          </cell>
          <cell r="BN881" t="str">
            <v/>
          </cell>
          <cell r="BP881">
            <v>1</v>
          </cell>
          <cell r="BQ881">
            <v>1</v>
          </cell>
          <cell r="BS881">
            <v>1</v>
          </cell>
          <cell r="BT881">
            <v>1</v>
          </cell>
          <cell r="BW881" t="str">
            <v/>
          </cell>
          <cell r="BX881" t="str">
            <v/>
          </cell>
          <cell r="BY881" t="str">
            <v/>
          </cell>
          <cell r="CA881" t="str">
            <v/>
          </cell>
          <cell r="CB881" t="str">
            <v/>
          </cell>
          <cell r="CD881" t="str">
            <v/>
          </cell>
          <cell r="CE881" t="str">
            <v/>
          </cell>
          <cell r="CG881" t="str">
            <v>馬杉　治郎</v>
          </cell>
          <cell r="CH881" t="str">
            <v>馬杉　治郎</v>
          </cell>
        </row>
        <row r="882">
          <cell r="A882">
            <v>878</v>
          </cell>
          <cell r="B882" t="str">
            <v>5209</v>
          </cell>
          <cell r="C882">
            <v>5209</v>
          </cell>
          <cell r="D882">
            <v>1203171</v>
          </cell>
          <cell r="E882" t="str">
            <v>宇治久世</v>
          </cell>
          <cell r="F882" t="str">
            <v>おかもとクリニック</v>
          </cell>
          <cell r="G882" t="str">
            <v/>
          </cell>
          <cell r="H882" t="str">
            <v>611-0025</v>
          </cell>
          <cell r="I882" t="str">
            <v>宇治市神明石塚５４－１８</v>
          </cell>
          <cell r="J882" t="str">
            <v>611-0025宇治市神明石塚５４－１８</v>
          </cell>
          <cell r="K882" t="str">
            <v/>
          </cell>
          <cell r="L882" t="str">
            <v>0774-45-4110</v>
          </cell>
          <cell r="M882" t="str">
            <v/>
          </cell>
          <cell r="N882" t="str">
            <v>0774-45-4111</v>
          </cell>
          <cell r="P882" t="str">
            <v>おかもとクリニック</v>
          </cell>
          <cell r="Q882" t="str">
            <v>611-0025</v>
          </cell>
          <cell r="R882" t="str">
            <v>宇治市神明石塚５４－１８</v>
          </cell>
          <cell r="S882" t="str">
            <v>0774-45-4110</v>
          </cell>
          <cell r="U882">
            <v>3396</v>
          </cell>
          <cell r="V882" t="str">
            <v/>
          </cell>
          <cell r="W882" t="str">
            <v/>
          </cell>
          <cell r="X882" t="str">
            <v>承諾医師：仲　裕美子
20190319 京都市・広域　高齢者ｲﾝﾌﾙ・肺球 1→2に変更
接種医師追加（桑原正喜）</v>
          </cell>
          <cell r="AR882">
            <v>2</v>
          </cell>
          <cell r="AS882">
            <v>2</v>
          </cell>
          <cell r="BM882" t="str">
            <v/>
          </cell>
          <cell r="BN882" t="str">
            <v/>
          </cell>
          <cell r="BP882">
            <v>2</v>
          </cell>
          <cell r="BQ882">
            <v>2</v>
          </cell>
          <cell r="BW882" t="str">
            <v/>
          </cell>
          <cell r="BX882" t="str">
            <v/>
          </cell>
          <cell r="BY882" t="str">
            <v/>
          </cell>
          <cell r="CA882" t="str">
            <v/>
          </cell>
          <cell r="CB882" t="str">
            <v/>
          </cell>
          <cell r="CD882" t="str">
            <v/>
          </cell>
          <cell r="CE882" t="str">
            <v/>
          </cell>
          <cell r="CH882" t="str">
            <v>西岡　克章
桑原　正喜</v>
          </cell>
        </row>
        <row r="883">
          <cell r="A883">
            <v>879</v>
          </cell>
          <cell r="B883" t="str">
            <v>4236</v>
          </cell>
          <cell r="C883">
            <v>4236</v>
          </cell>
          <cell r="D883">
            <v>3001276</v>
          </cell>
          <cell r="E883" t="str">
            <v>乙訓</v>
          </cell>
          <cell r="F883" t="str">
            <v>馬本医院</v>
          </cell>
          <cell r="G883" t="str">
            <v/>
          </cell>
          <cell r="H883" t="str">
            <v>617-0845</v>
          </cell>
          <cell r="I883" t="str">
            <v>長岡京市下海印寺横山４３</v>
          </cell>
          <cell r="J883" t="str">
            <v>617-0845長岡京市下海印寺横山４３</v>
          </cell>
          <cell r="K883" t="str">
            <v/>
          </cell>
          <cell r="L883" t="str">
            <v>075-953-8717</v>
          </cell>
          <cell r="M883" t="str">
            <v/>
          </cell>
          <cell r="N883" t="str">
            <v>075-953-8718</v>
          </cell>
          <cell r="P883" t="str">
            <v>馬本医院</v>
          </cell>
          <cell r="Q883" t="str">
            <v>617-0845</v>
          </cell>
          <cell r="R883" t="str">
            <v>長岡京市下海印寺横山４３</v>
          </cell>
          <cell r="S883" t="str">
            <v>075-953-8717</v>
          </cell>
          <cell r="T883" t="str">
            <v>075-953-8718</v>
          </cell>
          <cell r="U883">
            <v>3005</v>
          </cell>
          <cell r="V883" t="str">
            <v/>
          </cell>
          <cell r="W883" t="str">
            <v/>
          </cell>
          <cell r="X883" t="str">
            <v>R3.11.18確認</v>
          </cell>
          <cell r="AC883" t="str">
            <v/>
          </cell>
          <cell r="AR883">
            <v>1</v>
          </cell>
          <cell r="AX883">
            <v>1</v>
          </cell>
          <cell r="BB883" t="str">
            <v/>
          </cell>
          <cell r="BC883">
            <v>1</v>
          </cell>
          <cell r="BM883" t="str">
            <v/>
          </cell>
          <cell r="BN883" t="str">
            <v/>
          </cell>
          <cell r="BP883">
            <v>1</v>
          </cell>
          <cell r="BQ883">
            <v>1</v>
          </cell>
          <cell r="BW883">
            <v>1</v>
          </cell>
          <cell r="BX883">
            <v>1</v>
          </cell>
          <cell r="BY883" t="str">
            <v/>
          </cell>
          <cell r="CA883" t="str">
            <v/>
          </cell>
          <cell r="CB883" t="str">
            <v/>
          </cell>
          <cell r="CE883" t="str">
            <v/>
          </cell>
          <cell r="CH883" t="str">
            <v>馬本　郁男</v>
          </cell>
        </row>
        <row r="884">
          <cell r="A884">
            <v>880</v>
          </cell>
          <cell r="B884" t="str">
            <v>4263</v>
          </cell>
          <cell r="C884">
            <v>4263</v>
          </cell>
          <cell r="D884">
            <v>1601473</v>
          </cell>
          <cell r="E884" t="str">
            <v>亀岡市</v>
          </cell>
          <cell r="F884" t="str">
            <v>内科クリニック西垣医院</v>
          </cell>
          <cell r="G884" t="str">
            <v/>
          </cell>
          <cell r="H884" t="str">
            <v>621-0815</v>
          </cell>
          <cell r="I884" t="str">
            <v>亀岡市古世町２丁目６－６</v>
          </cell>
          <cell r="J884" t="str">
            <v>621-0815亀岡市古世町２丁目６－６</v>
          </cell>
          <cell r="K884" t="str">
            <v/>
          </cell>
          <cell r="L884" t="str">
            <v>0771-22-7573</v>
          </cell>
          <cell r="M884" t="str">
            <v/>
          </cell>
          <cell r="N884" t="str">
            <v>0771-25-8172</v>
          </cell>
          <cell r="P884" t="str">
            <v>内科クリニック西垣医院</v>
          </cell>
          <cell r="Q884" t="str">
            <v>621-0815</v>
          </cell>
          <cell r="R884" t="str">
            <v>亀岡市古世町２丁目６－６</v>
          </cell>
          <cell r="S884" t="str">
            <v>0771-22-7573</v>
          </cell>
          <cell r="U884">
            <v>3758</v>
          </cell>
          <cell r="V884" t="str">
            <v/>
          </cell>
          <cell r="W884" t="str">
            <v/>
          </cell>
          <cell r="X884" t="str">
            <v>31.2.18 日脳→2期のみ</v>
          </cell>
          <cell r="Z884" t="str">
            <v/>
          </cell>
          <cell r="AA884" t="str">
            <v/>
          </cell>
          <cell r="AB884" t="str">
            <v/>
          </cell>
          <cell r="AC884" t="str">
            <v/>
          </cell>
          <cell r="AD884" t="str">
            <v/>
          </cell>
          <cell r="AE884" t="str">
            <v/>
          </cell>
          <cell r="AF884" t="str">
            <v/>
          </cell>
          <cell r="AG884" t="str">
            <v/>
          </cell>
          <cell r="AH884" t="str">
            <v/>
          </cell>
          <cell r="AI884" t="str">
            <v/>
          </cell>
          <cell r="AJ884">
            <v>1</v>
          </cell>
          <cell r="AK884" t="str">
            <v/>
          </cell>
          <cell r="AL884" t="str">
            <v/>
          </cell>
          <cell r="AM884" t="str">
            <v/>
          </cell>
          <cell r="AN884" t="str">
            <v/>
          </cell>
          <cell r="AR884">
            <v>1</v>
          </cell>
          <cell r="AS884">
            <v>1</v>
          </cell>
          <cell r="AU884" t="str">
            <v/>
          </cell>
          <cell r="AV884" t="str">
            <v/>
          </cell>
          <cell r="AW884" t="str">
            <v/>
          </cell>
          <cell r="AX884" t="str">
            <v/>
          </cell>
          <cell r="AY884" t="str">
            <v/>
          </cell>
          <cell r="AZ884" t="str">
            <v/>
          </cell>
          <cell r="BA884" t="str">
            <v/>
          </cell>
          <cell r="BB884" t="str">
            <v/>
          </cell>
          <cell r="BC884" t="str">
            <v/>
          </cell>
          <cell r="BE884" t="str">
            <v/>
          </cell>
          <cell r="BF884" t="str">
            <v/>
          </cell>
          <cell r="BG884" t="str">
            <v/>
          </cell>
          <cell r="BH884" t="str">
            <v/>
          </cell>
          <cell r="BI884" t="str">
            <v/>
          </cell>
          <cell r="BM884" t="str">
            <v/>
          </cell>
          <cell r="BN884" t="str">
            <v/>
          </cell>
          <cell r="BP884">
            <v>1</v>
          </cell>
          <cell r="BQ884">
            <v>1</v>
          </cell>
          <cell r="BS884">
            <v>1</v>
          </cell>
          <cell r="BT884">
            <v>1</v>
          </cell>
          <cell r="BU884" t="str">
            <v>29.4.5抗体</v>
          </cell>
          <cell r="BW884" t="str">
            <v/>
          </cell>
          <cell r="BX884" t="str">
            <v/>
          </cell>
          <cell r="BY884" t="str">
            <v/>
          </cell>
          <cell r="CA884" t="str">
            <v/>
          </cell>
          <cell r="CB884" t="str">
            <v/>
          </cell>
          <cell r="CD884" t="str">
            <v/>
          </cell>
          <cell r="CE884" t="str">
            <v/>
          </cell>
          <cell r="CG884" t="str">
            <v>西垣　逸郎</v>
          </cell>
          <cell r="CH884" t="str">
            <v>西垣　逸郎</v>
          </cell>
        </row>
        <row r="885">
          <cell r="A885">
            <v>881</v>
          </cell>
          <cell r="B885" t="str">
            <v>3134</v>
          </cell>
          <cell r="C885">
            <v>3134</v>
          </cell>
          <cell r="D885" t="str">
            <v/>
          </cell>
          <cell r="E885" t="str">
            <v/>
          </cell>
          <cell r="F885" t="str">
            <v/>
          </cell>
          <cell r="G885" t="str">
            <v>★</v>
          </cell>
          <cell r="H885" t="str">
            <v/>
          </cell>
          <cell r="I885" t="str">
            <v/>
          </cell>
          <cell r="J885" t="str">
            <v/>
          </cell>
          <cell r="K885" t="str">
            <v>★</v>
          </cell>
          <cell r="L885" t="str">
            <v/>
          </cell>
          <cell r="M885" t="str">
            <v>★</v>
          </cell>
          <cell r="N885" t="str">
            <v/>
          </cell>
          <cell r="P885" t="str">
            <v>梅原医院</v>
          </cell>
          <cell r="Q885" t="str">
            <v>625-0821</v>
          </cell>
          <cell r="R885" t="str">
            <v>舞鶴市字公文名小字五反田１０８</v>
          </cell>
          <cell r="S885" t="str">
            <v>0773-75-4633</v>
          </cell>
          <cell r="U885" t="str">
            <v>★</v>
          </cell>
          <cell r="V885" t="str">
            <v/>
          </cell>
          <cell r="W885" t="str">
            <v/>
          </cell>
          <cell r="X885" t="str">
            <v/>
          </cell>
          <cell r="Z885" t="str">
            <v/>
          </cell>
          <cell r="AA885" t="str">
            <v/>
          </cell>
          <cell r="AB885" t="str">
            <v/>
          </cell>
          <cell r="AC885" t="str">
            <v/>
          </cell>
          <cell r="AD885" t="str">
            <v/>
          </cell>
          <cell r="AE885" t="str">
            <v/>
          </cell>
          <cell r="AF885" t="str">
            <v/>
          </cell>
          <cell r="AG885" t="str">
            <v/>
          </cell>
          <cell r="AH885" t="str">
            <v/>
          </cell>
          <cell r="AI885" t="str">
            <v/>
          </cell>
          <cell r="AK885" t="str">
            <v/>
          </cell>
          <cell r="AL885" t="str">
            <v/>
          </cell>
          <cell r="AM885" t="str">
            <v/>
          </cell>
          <cell r="AN885" t="str">
            <v/>
          </cell>
          <cell r="AR885">
            <v>1</v>
          </cell>
          <cell r="AS885">
            <v>1</v>
          </cell>
          <cell r="AU885" t="str">
            <v/>
          </cell>
          <cell r="AV885" t="str">
            <v/>
          </cell>
          <cell r="AW885" t="str">
            <v/>
          </cell>
          <cell r="AX885" t="str">
            <v/>
          </cell>
          <cell r="AY885" t="str">
            <v/>
          </cell>
          <cell r="AZ885" t="str">
            <v/>
          </cell>
          <cell r="BA885" t="str">
            <v/>
          </cell>
          <cell r="BB885" t="str">
            <v/>
          </cell>
          <cell r="BC885" t="str">
            <v/>
          </cell>
          <cell r="BE885" t="str">
            <v/>
          </cell>
          <cell r="BF885" t="str">
            <v/>
          </cell>
          <cell r="BG885" t="str">
            <v/>
          </cell>
          <cell r="BH885" t="str">
            <v/>
          </cell>
          <cell r="BI885" t="str">
            <v/>
          </cell>
          <cell r="BM885" t="str">
            <v/>
          </cell>
          <cell r="BN885" t="str">
            <v/>
          </cell>
          <cell r="BP885" t="str">
            <v/>
          </cell>
          <cell r="BQ885" t="str">
            <v/>
          </cell>
          <cell r="BW885" t="str">
            <v/>
          </cell>
          <cell r="BX885" t="str">
            <v/>
          </cell>
          <cell r="BY885" t="str">
            <v/>
          </cell>
          <cell r="CA885" t="str">
            <v/>
          </cell>
          <cell r="CB885" t="str">
            <v/>
          </cell>
          <cell r="CD885" t="str">
            <v/>
          </cell>
          <cell r="CE885" t="str">
            <v/>
          </cell>
          <cell r="CH885" t="str">
            <v>梅原　秀樹</v>
          </cell>
        </row>
        <row r="886">
          <cell r="A886">
            <v>882</v>
          </cell>
          <cell r="B886" t="str">
            <v>5146</v>
          </cell>
          <cell r="C886">
            <v>5146</v>
          </cell>
          <cell r="D886">
            <v>2602058</v>
          </cell>
          <cell r="E886" t="str">
            <v>福知山</v>
          </cell>
          <cell r="F886" t="str">
            <v>西垣内科医院</v>
          </cell>
          <cell r="G886" t="str">
            <v/>
          </cell>
          <cell r="H886" t="str">
            <v>629-1304</v>
          </cell>
          <cell r="I886" t="str">
            <v>福知山市夜久野町額田１３９３－１</v>
          </cell>
          <cell r="J886" t="str">
            <v>629-1304福知山市夜久野町額田１３９３－１</v>
          </cell>
          <cell r="K886" t="str">
            <v/>
          </cell>
          <cell r="L886" t="str">
            <v>0773-37-0127</v>
          </cell>
          <cell r="M886" t="str">
            <v/>
          </cell>
          <cell r="N886" t="str">
            <v/>
          </cell>
          <cell r="P886" t="str">
            <v>西垣内科医院</v>
          </cell>
          <cell r="Q886" t="str">
            <v>629-1304</v>
          </cell>
          <cell r="R886" t="str">
            <v>福知山市夜久野町額田１３９３－１</v>
          </cell>
          <cell r="S886" t="str">
            <v>0773-37-0127</v>
          </cell>
          <cell r="T886" t="str">
            <v>0773-37-0234</v>
          </cell>
          <cell r="U886">
            <v>4022</v>
          </cell>
          <cell r="V886" t="str">
            <v/>
          </cell>
          <cell r="W886" t="str">
            <v/>
          </cell>
          <cell r="Z886">
            <v>1</v>
          </cell>
          <cell r="AA886">
            <v>1</v>
          </cell>
          <cell r="AB886">
            <v>1</v>
          </cell>
          <cell r="AC886">
            <v>1</v>
          </cell>
          <cell r="AD886">
            <v>1</v>
          </cell>
          <cell r="AE886">
            <v>1</v>
          </cell>
          <cell r="AF886">
            <v>1</v>
          </cell>
          <cell r="AG886">
            <v>1</v>
          </cell>
          <cell r="AH886">
            <v>1</v>
          </cell>
          <cell r="AI886">
            <v>1</v>
          </cell>
          <cell r="AJ886">
            <v>1</v>
          </cell>
          <cell r="AL886">
            <v>1</v>
          </cell>
          <cell r="AR886">
            <v>1</v>
          </cell>
          <cell r="AS886">
            <v>1</v>
          </cell>
          <cell r="AX886" t="str">
            <v/>
          </cell>
          <cell r="BB886" t="str">
            <v/>
          </cell>
          <cell r="BC886" t="str">
            <v/>
          </cell>
          <cell r="BM886" t="str">
            <v/>
          </cell>
          <cell r="BN886" t="str">
            <v/>
          </cell>
          <cell r="BS886">
            <v>1</v>
          </cell>
          <cell r="BT886">
            <v>1</v>
          </cell>
          <cell r="BU886" t="str">
            <v>29.3.21</v>
          </cell>
          <cell r="BW886" t="str">
            <v/>
          </cell>
          <cell r="BX886" t="str">
            <v/>
          </cell>
          <cell r="BY886" t="str">
            <v/>
          </cell>
          <cell r="CA886" t="str">
            <v/>
          </cell>
          <cell r="CB886" t="str">
            <v/>
          </cell>
          <cell r="CE886" t="str">
            <v/>
          </cell>
          <cell r="CG886" t="str">
            <v>西垣　哲哉</v>
          </cell>
          <cell r="CH886" t="str">
            <v>西垣　哲哉</v>
          </cell>
        </row>
        <row r="887">
          <cell r="A887">
            <v>883</v>
          </cell>
          <cell r="B887" t="str">
            <v>309</v>
          </cell>
          <cell r="C887">
            <v>309</v>
          </cell>
          <cell r="D887">
            <v>104099</v>
          </cell>
          <cell r="E887" t="str">
            <v>京都北</v>
          </cell>
          <cell r="F887" t="str">
            <v>梅原医院</v>
          </cell>
          <cell r="G887" t="str">
            <v/>
          </cell>
          <cell r="H887" t="str">
            <v>603-8412</v>
          </cell>
          <cell r="I887" t="str">
            <v>北区紫竹下竹殿町３８－５</v>
          </cell>
          <cell r="J887" t="str">
            <v>603-8412北区紫竹下竹殿町３８－５</v>
          </cell>
          <cell r="K887" t="str">
            <v/>
          </cell>
          <cell r="L887" t="str">
            <v>075-491-0103</v>
          </cell>
          <cell r="M887" t="str">
            <v/>
          </cell>
          <cell r="N887" t="str">
            <v>075-495-3341</v>
          </cell>
          <cell r="P887" t="str">
            <v>梅原医院</v>
          </cell>
          <cell r="Q887" t="str">
            <v>603-8412</v>
          </cell>
          <cell r="R887" t="str">
            <v>北区紫竹下竹殿町３８－５</v>
          </cell>
          <cell r="S887" t="str">
            <v>075-491-0103</v>
          </cell>
          <cell r="U887">
            <v>52</v>
          </cell>
          <cell r="V887" t="str">
            <v/>
          </cell>
          <cell r="W887" t="str">
            <v/>
          </cell>
          <cell r="X887" t="str">
            <v/>
          </cell>
          <cell r="Z887" t="str">
            <v/>
          </cell>
          <cell r="AA887" t="str">
            <v/>
          </cell>
          <cell r="AB887" t="str">
            <v/>
          </cell>
          <cell r="AC887" t="str">
            <v/>
          </cell>
          <cell r="AD887" t="str">
            <v/>
          </cell>
          <cell r="AE887" t="str">
            <v/>
          </cell>
          <cell r="AF887" t="str">
            <v/>
          </cell>
          <cell r="AG887" t="str">
            <v/>
          </cell>
          <cell r="AH887" t="str">
            <v/>
          </cell>
          <cell r="AI887" t="str">
            <v/>
          </cell>
          <cell r="AK887" t="str">
            <v/>
          </cell>
          <cell r="AL887" t="str">
            <v/>
          </cell>
          <cell r="AM887" t="str">
            <v/>
          </cell>
          <cell r="AN887" t="str">
            <v/>
          </cell>
          <cell r="AR887">
            <v>1</v>
          </cell>
          <cell r="AS887">
            <v>1</v>
          </cell>
          <cell r="AU887" t="str">
            <v/>
          </cell>
          <cell r="AV887" t="str">
            <v/>
          </cell>
          <cell r="AW887" t="str">
            <v/>
          </cell>
          <cell r="AX887" t="str">
            <v/>
          </cell>
          <cell r="AY887" t="str">
            <v/>
          </cell>
          <cell r="AZ887" t="str">
            <v/>
          </cell>
          <cell r="BA887" t="str">
            <v/>
          </cell>
          <cell r="BB887" t="str">
            <v/>
          </cell>
          <cell r="BC887" t="str">
            <v/>
          </cell>
          <cell r="BE887" t="str">
            <v/>
          </cell>
          <cell r="BF887" t="str">
            <v/>
          </cell>
          <cell r="BG887" t="str">
            <v/>
          </cell>
          <cell r="BH887" t="str">
            <v/>
          </cell>
          <cell r="BI887" t="str">
            <v/>
          </cell>
          <cell r="BM887" t="str">
            <v/>
          </cell>
          <cell r="BN887" t="str">
            <v/>
          </cell>
          <cell r="BP887">
            <v>1</v>
          </cell>
          <cell r="BQ887">
            <v>1</v>
          </cell>
          <cell r="BS887" t="str">
            <v/>
          </cell>
          <cell r="BT887" t="str">
            <v/>
          </cell>
          <cell r="BW887" t="str">
            <v/>
          </cell>
          <cell r="BX887" t="str">
            <v/>
          </cell>
          <cell r="BY887" t="str">
            <v/>
          </cell>
          <cell r="CA887" t="str">
            <v/>
          </cell>
          <cell r="CB887" t="str">
            <v/>
          </cell>
          <cell r="CD887" t="str">
            <v/>
          </cell>
          <cell r="CE887" t="str">
            <v/>
          </cell>
          <cell r="CH887" t="str">
            <v>梅原　誠</v>
          </cell>
        </row>
        <row r="888">
          <cell r="A888">
            <v>884</v>
          </cell>
          <cell r="B888" t="str">
            <v>6101</v>
          </cell>
          <cell r="C888">
            <v>6101</v>
          </cell>
          <cell r="D888">
            <v>105567</v>
          </cell>
          <cell r="E888" t="str">
            <v>京都北</v>
          </cell>
          <cell r="F888" t="str">
            <v>にしい内科医院</v>
          </cell>
          <cell r="G888" t="str">
            <v/>
          </cell>
          <cell r="H888" t="str">
            <v>603-8179</v>
          </cell>
          <cell r="I888" t="str">
            <v>北区紫竹上梅ノ木町６０－３</v>
          </cell>
          <cell r="J888" t="str">
            <v>603-8179北区紫竹上梅ノ木町６０－３</v>
          </cell>
          <cell r="K888" t="str">
            <v/>
          </cell>
          <cell r="L888" t="str">
            <v>075-493-2200</v>
          </cell>
          <cell r="M888" t="str">
            <v/>
          </cell>
          <cell r="N888" t="str">
            <v>075-493-2204</v>
          </cell>
          <cell r="P888" t="str">
            <v>にしい内科医院</v>
          </cell>
          <cell r="Q888" t="str">
            <v>603-8179</v>
          </cell>
          <cell r="R888" t="str">
            <v>北区紫竹上梅ノ木町６０－３</v>
          </cell>
          <cell r="S888" t="str">
            <v>075-493-2200</v>
          </cell>
          <cell r="U888">
            <v>74</v>
          </cell>
          <cell r="V888" t="str">
            <v/>
          </cell>
          <cell r="W888" t="str">
            <v/>
          </cell>
          <cell r="X888" t="str">
            <v>25.11.1　　　　【小児】MR・B型肝炎　△を追加（230802）</v>
          </cell>
          <cell r="AC888" t="str">
            <v/>
          </cell>
          <cell r="AF888">
            <v>2</v>
          </cell>
          <cell r="AH888" t="str">
            <v/>
          </cell>
          <cell r="AI888" t="str">
            <v/>
          </cell>
          <cell r="AJ888">
            <v>2</v>
          </cell>
          <cell r="AK888">
            <v>2</v>
          </cell>
          <cell r="AR888">
            <v>1</v>
          </cell>
          <cell r="AS888">
            <v>1</v>
          </cell>
          <cell r="AX888" t="str">
            <v/>
          </cell>
          <cell r="BA888">
            <v>2</v>
          </cell>
          <cell r="BB888" t="str">
            <v/>
          </cell>
          <cell r="BC888" t="str">
            <v/>
          </cell>
          <cell r="BE888">
            <v>2</v>
          </cell>
          <cell r="BF888">
            <v>2</v>
          </cell>
          <cell r="BM888" t="str">
            <v/>
          </cell>
          <cell r="BN888" t="str">
            <v/>
          </cell>
          <cell r="BP888">
            <v>1</v>
          </cell>
          <cell r="BQ888">
            <v>1</v>
          </cell>
          <cell r="BS888">
            <v>1</v>
          </cell>
          <cell r="BT888">
            <v>1</v>
          </cell>
          <cell r="BU888" t="str">
            <v>28.9.26</v>
          </cell>
          <cell r="BW888">
            <v>2</v>
          </cell>
          <cell r="BX888">
            <v>2</v>
          </cell>
          <cell r="BY888" t="str">
            <v/>
          </cell>
          <cell r="CA888" t="str">
            <v/>
          </cell>
          <cell r="CB888" t="str">
            <v/>
          </cell>
          <cell r="CE888" t="str">
            <v/>
          </cell>
          <cell r="CG888" t="str">
            <v>西居　忠彦</v>
          </cell>
          <cell r="CH888" t="str">
            <v>西居　忠彦</v>
          </cell>
        </row>
        <row r="889">
          <cell r="A889">
            <v>885</v>
          </cell>
          <cell r="B889" t="str">
            <v>2295</v>
          </cell>
          <cell r="C889">
            <v>2295</v>
          </cell>
          <cell r="D889">
            <v>1001443</v>
          </cell>
          <cell r="E889" t="str">
            <v>乙訓</v>
          </cell>
          <cell r="F889" t="str">
            <v>梅山医院</v>
          </cell>
          <cell r="G889" t="str">
            <v/>
          </cell>
          <cell r="H889" t="str">
            <v>618-0091</v>
          </cell>
          <cell r="I889" t="str">
            <v>乙訓郡大山崎町円明寺若宮前１０－６３</v>
          </cell>
          <cell r="J889" t="str">
            <v>618-0091乙訓郡大山崎町円明寺若宮前１０－６３</v>
          </cell>
          <cell r="K889" t="str">
            <v/>
          </cell>
          <cell r="L889" t="str">
            <v>075-956-3245</v>
          </cell>
          <cell r="M889" t="str">
            <v/>
          </cell>
          <cell r="N889" t="str">
            <v>075-956-3246</v>
          </cell>
          <cell r="P889" t="str">
            <v>梅山医院</v>
          </cell>
          <cell r="Q889" t="str">
            <v>618-0091</v>
          </cell>
          <cell r="R889" t="str">
            <v>乙訓郡大山崎町円明寺若宮前１０－６３</v>
          </cell>
          <cell r="S889" t="str">
            <v>075-956-3245</v>
          </cell>
          <cell r="U889">
            <v>3006</v>
          </cell>
          <cell r="V889" t="str">
            <v/>
          </cell>
          <cell r="W889" t="str">
            <v/>
          </cell>
          <cell r="X889" t="str">
            <v/>
          </cell>
          <cell r="Z889">
            <v>1</v>
          </cell>
          <cell r="AA889" t="str">
            <v/>
          </cell>
          <cell r="AB889" t="str">
            <v/>
          </cell>
          <cell r="AC889">
            <v>1</v>
          </cell>
          <cell r="AD889">
            <v>1</v>
          </cell>
          <cell r="AE889">
            <v>1</v>
          </cell>
          <cell r="AF889">
            <v>1</v>
          </cell>
          <cell r="AG889">
            <v>1</v>
          </cell>
          <cell r="AH889">
            <v>1</v>
          </cell>
          <cell r="AI889">
            <v>1</v>
          </cell>
          <cell r="AJ889">
            <v>1</v>
          </cell>
          <cell r="AK889" t="str">
            <v/>
          </cell>
          <cell r="AL889">
            <v>2</v>
          </cell>
          <cell r="AM889" t="str">
            <v/>
          </cell>
          <cell r="AN889" t="str">
            <v/>
          </cell>
          <cell r="AR889">
            <v>1</v>
          </cell>
          <cell r="AS889">
            <v>1</v>
          </cell>
          <cell r="AU889">
            <v>1</v>
          </cell>
          <cell r="AV889" t="str">
            <v/>
          </cell>
          <cell r="AW889" t="str">
            <v/>
          </cell>
          <cell r="AX889" t="str">
            <v/>
          </cell>
          <cell r="AY889" t="str">
            <v/>
          </cell>
          <cell r="AZ889" t="str">
            <v/>
          </cell>
          <cell r="BA889" t="str">
            <v/>
          </cell>
          <cell r="BB889" t="str">
            <v/>
          </cell>
          <cell r="BC889" t="str">
            <v/>
          </cell>
          <cell r="BE889" t="str">
            <v/>
          </cell>
          <cell r="BF889" t="str">
            <v/>
          </cell>
          <cell r="BG889">
            <v>2</v>
          </cell>
          <cell r="BH889" t="str">
            <v/>
          </cell>
          <cell r="BI889" t="str">
            <v/>
          </cell>
          <cell r="BM889" t="str">
            <v/>
          </cell>
          <cell r="BN889" t="str">
            <v/>
          </cell>
          <cell r="BP889">
            <v>1</v>
          </cell>
          <cell r="BQ889">
            <v>1</v>
          </cell>
          <cell r="BS889">
            <v>1</v>
          </cell>
          <cell r="BT889">
            <v>1</v>
          </cell>
          <cell r="BU889" t="str">
            <v>H27.7.28 医療機関名修正</v>
          </cell>
          <cell r="BW889" t="str">
            <v/>
          </cell>
          <cell r="BX889" t="str">
            <v/>
          </cell>
          <cell r="BY889" t="str">
            <v/>
          </cell>
          <cell r="CA889" t="str">
            <v/>
          </cell>
          <cell r="CB889" t="str">
            <v/>
          </cell>
          <cell r="CD889" t="str">
            <v/>
          </cell>
          <cell r="CE889" t="str">
            <v/>
          </cell>
          <cell r="CG889" t="str">
            <v>梅山　猛
梅山　信</v>
          </cell>
          <cell r="CH889" t="str">
            <v>梅山　猛
梅山　信</v>
          </cell>
        </row>
        <row r="890">
          <cell r="A890">
            <v>886</v>
          </cell>
          <cell r="B890" t="str">
            <v>2910</v>
          </cell>
          <cell r="C890">
            <v>2910</v>
          </cell>
          <cell r="D890">
            <v>2100657</v>
          </cell>
          <cell r="E890" t="str">
            <v>与謝</v>
          </cell>
          <cell r="F890" t="str">
            <v>西医院</v>
          </cell>
          <cell r="G890" t="str">
            <v>★</v>
          </cell>
          <cell r="H890" t="str">
            <v>626-0027</v>
          </cell>
          <cell r="I890" t="str">
            <v>宮津市京街道２２７－２</v>
          </cell>
          <cell r="J890" t="str">
            <v>626-0027宮津市京街道２２７－２</v>
          </cell>
          <cell r="K890" t="str">
            <v/>
          </cell>
          <cell r="L890" t="str">
            <v>0772-22-4970</v>
          </cell>
          <cell r="M890" t="str">
            <v/>
          </cell>
          <cell r="N890" t="str">
            <v>0772-22-2312</v>
          </cell>
          <cell r="P890" t="str">
            <v>西原医院</v>
          </cell>
          <cell r="Q890" t="str">
            <v>626-0027</v>
          </cell>
          <cell r="R890" t="str">
            <v>宮津市京街道２２７－２</v>
          </cell>
          <cell r="S890" t="str">
            <v>0772-22-4970</v>
          </cell>
          <cell r="T890" t="str">
            <v>0772-22-2312</v>
          </cell>
          <cell r="U890">
            <v>4130</v>
          </cell>
          <cell r="V890" t="str">
            <v/>
          </cell>
          <cell r="W890" t="str">
            <v/>
          </cell>
          <cell r="X890" t="str">
            <v>23.11.28_x000D_
R3.12.1確認</v>
          </cell>
          <cell r="AC890" t="str">
            <v/>
          </cell>
          <cell r="AR890">
            <v>1</v>
          </cell>
          <cell r="AS890">
            <v>1</v>
          </cell>
          <cell r="AX890" t="str">
            <v/>
          </cell>
          <cell r="BB890" t="str">
            <v/>
          </cell>
          <cell r="BC890" t="str">
            <v/>
          </cell>
          <cell r="BM890" t="str">
            <v/>
          </cell>
          <cell r="BN890" t="str">
            <v/>
          </cell>
          <cell r="BP890">
            <v>1</v>
          </cell>
          <cell r="BQ890">
            <v>1</v>
          </cell>
          <cell r="BS890">
            <v>2</v>
          </cell>
          <cell r="BT890">
            <v>2</v>
          </cell>
          <cell r="BW890" t="str">
            <v/>
          </cell>
          <cell r="BX890" t="str">
            <v/>
          </cell>
          <cell r="BY890" t="str">
            <v/>
          </cell>
          <cell r="CA890" t="str">
            <v/>
          </cell>
          <cell r="CB890" t="str">
            <v/>
          </cell>
          <cell r="CE890" t="str">
            <v/>
          </cell>
          <cell r="CH890" t="str">
            <v>西原　寛</v>
          </cell>
        </row>
        <row r="891">
          <cell r="A891">
            <v>887</v>
          </cell>
          <cell r="B891" t="str">
            <v>2171</v>
          </cell>
          <cell r="C891">
            <v>2171</v>
          </cell>
          <cell r="D891">
            <v>904555</v>
          </cell>
          <cell r="E891" t="str">
            <v>伏見</v>
          </cell>
          <cell r="F891" t="str">
            <v>弘田医院</v>
          </cell>
          <cell r="G891" t="str">
            <v/>
          </cell>
          <cell r="H891" t="str">
            <v>612-8438</v>
          </cell>
          <cell r="I891" t="str">
            <v>伏見区深草フチ町１４－２</v>
          </cell>
          <cell r="J891" t="str">
            <v>612-8438伏見区深草フチ町１４－２</v>
          </cell>
          <cell r="K891" t="str">
            <v/>
          </cell>
          <cell r="L891" t="str">
            <v>075-641-1730</v>
          </cell>
          <cell r="M891" t="str">
            <v/>
          </cell>
          <cell r="N891" t="str">
            <v>075-642-4944</v>
          </cell>
          <cell r="P891" t="str">
            <v>弘田医院</v>
          </cell>
          <cell r="Q891" t="str">
            <v>612-8438</v>
          </cell>
          <cell r="R891" t="str">
            <v>伏見区深草フチ町１４－２</v>
          </cell>
          <cell r="S891" t="str">
            <v>075-641-1730</v>
          </cell>
          <cell r="T891" t="str">
            <v>075-642-4944</v>
          </cell>
          <cell r="U891">
            <v>2391</v>
          </cell>
          <cell r="V891" t="str">
            <v/>
          </cell>
          <cell r="W891" t="str">
            <v/>
          </cell>
          <cell r="X891" t="str">
            <v>25.4.1付け辞退_x000D_
R3.11.10接種医師削除</v>
          </cell>
          <cell r="Z891">
            <v>1</v>
          </cell>
          <cell r="AB891">
            <v>1</v>
          </cell>
          <cell r="AC891">
            <v>1</v>
          </cell>
          <cell r="AD891">
            <v>1</v>
          </cell>
          <cell r="AE891">
            <v>1</v>
          </cell>
          <cell r="AF891">
            <v>1</v>
          </cell>
          <cell r="AG891">
            <v>1</v>
          </cell>
          <cell r="AH891">
            <v>1</v>
          </cell>
          <cell r="AI891">
            <v>1</v>
          </cell>
          <cell r="AJ891">
            <v>1</v>
          </cell>
          <cell r="AK891">
            <v>1</v>
          </cell>
          <cell r="AL891">
            <v>1</v>
          </cell>
          <cell r="AM891">
            <v>1</v>
          </cell>
          <cell r="AN891">
            <v>1</v>
          </cell>
          <cell r="AO891">
            <v>1</v>
          </cell>
          <cell r="AR891">
            <v>1</v>
          </cell>
          <cell r="AS891">
            <v>1</v>
          </cell>
          <cell r="AU891">
            <v>1</v>
          </cell>
          <cell r="AW891">
            <v>1</v>
          </cell>
          <cell r="AX891">
            <v>1</v>
          </cell>
          <cell r="AY891">
            <v>1</v>
          </cell>
          <cell r="AZ891">
            <v>1</v>
          </cell>
          <cell r="BA891">
            <v>1</v>
          </cell>
          <cell r="BB891">
            <v>1</v>
          </cell>
          <cell r="BC891" t="str">
            <v/>
          </cell>
          <cell r="BD891">
            <v>1</v>
          </cell>
          <cell r="BE891">
            <v>1</v>
          </cell>
          <cell r="BF891">
            <v>1</v>
          </cell>
          <cell r="BG891">
            <v>1</v>
          </cell>
          <cell r="BH891">
            <v>1</v>
          </cell>
          <cell r="BI891">
            <v>1</v>
          </cell>
          <cell r="BJ891">
            <v>1</v>
          </cell>
          <cell r="BM891">
            <v>1</v>
          </cell>
          <cell r="BN891" t="str">
            <v xml:space="preserve">柏原　まこと
</v>
          </cell>
          <cell r="BP891">
            <v>1</v>
          </cell>
          <cell r="BQ891">
            <v>1</v>
          </cell>
          <cell r="BS891">
            <v>1</v>
          </cell>
          <cell r="BT891">
            <v>1</v>
          </cell>
          <cell r="BW891" t="str">
            <v/>
          </cell>
          <cell r="BX891" t="str">
            <v/>
          </cell>
          <cell r="BY891" t="str">
            <v/>
          </cell>
          <cell r="CA891" t="str">
            <v/>
          </cell>
          <cell r="CB891" t="str">
            <v/>
          </cell>
          <cell r="CD891">
            <v>1</v>
          </cell>
          <cell r="CE891" t="str">
            <v>弘田　直三
柏原　まこと</v>
          </cell>
          <cell r="CG891" t="str">
            <v>柏原　まこと</v>
          </cell>
          <cell r="CH891" t="str">
            <v>柏原　まこと</v>
          </cell>
        </row>
        <row r="892">
          <cell r="A892">
            <v>888</v>
          </cell>
          <cell r="B892" t="str">
            <v>6251</v>
          </cell>
          <cell r="C892">
            <v>6251</v>
          </cell>
          <cell r="D892">
            <v>407112</v>
          </cell>
          <cell r="E892" t="str">
            <v>下京東部</v>
          </cell>
          <cell r="F892" t="str">
            <v>にしはらクリニック</v>
          </cell>
          <cell r="G892" t="str">
            <v/>
          </cell>
          <cell r="H892" t="str">
            <v>600-8412</v>
          </cell>
          <cell r="I892" t="str">
            <v>下京区烏丸通仏光寺上ル二帖半敷町６５５ 産経京都烏丸ビル２Ｆ</v>
          </cell>
          <cell r="J892" t="str">
            <v>600-8412下京区烏丸通仏光寺上ル二帖半敷町６５５ 産経京都烏丸ビル２Ｆ</v>
          </cell>
          <cell r="K892" t="str">
            <v/>
          </cell>
          <cell r="L892" t="str">
            <v>075-371-7755</v>
          </cell>
          <cell r="M892" t="str">
            <v/>
          </cell>
          <cell r="N892" t="str">
            <v>075-371-7765</v>
          </cell>
          <cell r="P892" t="str">
            <v>にしはらクリニック</v>
          </cell>
          <cell r="Q892" t="str">
            <v>600-8412</v>
          </cell>
          <cell r="R892" t="str">
            <v>下京区烏丸通仏光寺上ル二帖半敷町６５５ 産経京都烏丸ビル２Ｆ</v>
          </cell>
          <cell r="S892" t="str">
            <v>075-371-7755</v>
          </cell>
          <cell r="T892" t="str">
            <v>075-371-7765</v>
          </cell>
          <cell r="U892">
            <v>803</v>
          </cell>
          <cell r="V892" t="str">
            <v/>
          </cell>
          <cell r="W892" t="str">
            <v/>
          </cell>
          <cell r="X892" t="str">
            <v>26.12.15日脳_x000D_
26.9.18_x000D_
R3.11.15確認</v>
          </cell>
          <cell r="AC892" t="str">
            <v/>
          </cell>
          <cell r="AH892" t="str">
            <v/>
          </cell>
          <cell r="AI892" t="str">
            <v/>
          </cell>
          <cell r="AR892">
            <v>1</v>
          </cell>
          <cell r="AS892">
            <v>1</v>
          </cell>
          <cell r="AX892" t="str">
            <v/>
          </cell>
          <cell r="BB892" t="str">
            <v/>
          </cell>
          <cell r="BC892" t="str">
            <v/>
          </cell>
          <cell r="BM892" t="str">
            <v/>
          </cell>
          <cell r="BN892" t="str">
            <v/>
          </cell>
          <cell r="BP892">
            <v>1</v>
          </cell>
          <cell r="BQ892">
            <v>1</v>
          </cell>
          <cell r="BS892">
            <v>1</v>
          </cell>
          <cell r="BT892">
            <v>1</v>
          </cell>
          <cell r="BW892" t="str">
            <v/>
          </cell>
          <cell r="BX892" t="str">
            <v/>
          </cell>
          <cell r="BY892" t="str">
            <v/>
          </cell>
          <cell r="CA892" t="str">
            <v/>
          </cell>
          <cell r="CB892" t="str">
            <v/>
          </cell>
          <cell r="CE892" t="str">
            <v/>
          </cell>
          <cell r="CH892" t="str">
            <v>西原　毅</v>
          </cell>
        </row>
        <row r="893">
          <cell r="A893">
            <v>889</v>
          </cell>
          <cell r="B893" t="str">
            <v>1750</v>
          </cell>
          <cell r="C893">
            <v>1750</v>
          </cell>
          <cell r="D893">
            <v>704716</v>
          </cell>
          <cell r="E893" t="str">
            <v>右京</v>
          </cell>
          <cell r="F893" t="str">
            <v>柏木内科整形外科医院</v>
          </cell>
          <cell r="G893" t="str">
            <v/>
          </cell>
          <cell r="H893" t="str">
            <v>616-8367</v>
          </cell>
          <cell r="I893" t="str">
            <v>右京区嵯峨北堀町２０－１２１</v>
          </cell>
          <cell r="J893" t="str">
            <v>616-8367右京区嵯峨北堀町２０－１２１</v>
          </cell>
          <cell r="K893" t="str">
            <v/>
          </cell>
          <cell r="L893" t="str">
            <v>075-861-1928</v>
          </cell>
          <cell r="M893" t="str">
            <v/>
          </cell>
          <cell r="N893" t="str">
            <v>075-861-6776</v>
          </cell>
          <cell r="P893" t="str">
            <v>柏木内科整形外科医院</v>
          </cell>
          <cell r="Q893" t="str">
            <v>616-8367</v>
          </cell>
          <cell r="R893" t="str">
            <v>右京区嵯峨北堀町２０－１２１</v>
          </cell>
          <cell r="S893" t="str">
            <v>075-861-1928</v>
          </cell>
          <cell r="U893">
            <v>1549</v>
          </cell>
          <cell r="V893" t="str">
            <v/>
          </cell>
          <cell r="W893" t="str">
            <v/>
          </cell>
          <cell r="X893" t="str">
            <v>水痘非公表→公表へ10.10ＴＥＬ有り</v>
          </cell>
          <cell r="Z893">
            <v>1</v>
          </cell>
          <cell r="AA893" t="str">
            <v/>
          </cell>
          <cell r="AB893" t="str">
            <v/>
          </cell>
          <cell r="AC893" t="str">
            <v/>
          </cell>
          <cell r="AD893" t="str">
            <v/>
          </cell>
          <cell r="AE893" t="str">
            <v/>
          </cell>
          <cell r="AF893" t="str">
            <v/>
          </cell>
          <cell r="AG893" t="str">
            <v/>
          </cell>
          <cell r="AH893" t="str">
            <v/>
          </cell>
          <cell r="AI893" t="str">
            <v/>
          </cell>
          <cell r="AK893" t="str">
            <v/>
          </cell>
          <cell r="AL893">
            <v>1</v>
          </cell>
          <cell r="AM893" t="str">
            <v/>
          </cell>
          <cell r="AN893" t="str">
            <v/>
          </cell>
          <cell r="AR893" t="str">
            <v/>
          </cell>
          <cell r="AS893" t="str">
            <v/>
          </cell>
          <cell r="AU893">
            <v>1</v>
          </cell>
          <cell r="AV893" t="str">
            <v/>
          </cell>
          <cell r="AW893" t="str">
            <v/>
          </cell>
          <cell r="AX893">
            <v>1</v>
          </cell>
          <cell r="AY893">
            <v>1</v>
          </cell>
          <cell r="AZ893">
            <v>1</v>
          </cell>
          <cell r="BA893">
            <v>1</v>
          </cell>
          <cell r="BB893">
            <v>1</v>
          </cell>
          <cell r="BC893" t="str">
            <v/>
          </cell>
          <cell r="BD893">
            <v>1</v>
          </cell>
          <cell r="BE893">
            <v>1</v>
          </cell>
          <cell r="BF893" t="str">
            <v/>
          </cell>
          <cell r="BG893">
            <v>1</v>
          </cell>
          <cell r="BH893" t="str">
            <v/>
          </cell>
          <cell r="BI893" t="str">
            <v/>
          </cell>
          <cell r="BM893" t="str">
            <v/>
          </cell>
          <cell r="BN893" t="str">
            <v/>
          </cell>
          <cell r="BP893">
            <v>1</v>
          </cell>
          <cell r="BQ893">
            <v>1</v>
          </cell>
          <cell r="BS893" t="str">
            <v/>
          </cell>
          <cell r="BT893" t="str">
            <v/>
          </cell>
          <cell r="BW893" t="str">
            <v/>
          </cell>
          <cell r="BX893" t="str">
            <v/>
          </cell>
          <cell r="BY893" t="str">
            <v/>
          </cell>
          <cell r="CA893" t="str">
            <v/>
          </cell>
          <cell r="CB893" t="str">
            <v/>
          </cell>
          <cell r="CD893" t="str">
            <v/>
          </cell>
          <cell r="CE893" t="str">
            <v/>
          </cell>
          <cell r="CG893" t="str">
            <v>柏木　元実</v>
          </cell>
          <cell r="CH893" t="str">
            <v>柏木　元実</v>
          </cell>
        </row>
        <row r="894">
          <cell r="A894">
            <v>890</v>
          </cell>
          <cell r="B894" t="str">
            <v>4219</v>
          </cell>
          <cell r="C894">
            <v>4219</v>
          </cell>
          <cell r="D894">
            <v>405454</v>
          </cell>
          <cell r="E894" t="str">
            <v>下京西部</v>
          </cell>
          <cell r="F894" t="str">
            <v>西山医院</v>
          </cell>
          <cell r="G894" t="str">
            <v/>
          </cell>
          <cell r="H894" t="str">
            <v>600-8872</v>
          </cell>
          <cell r="I894" t="str">
            <v>下京区西七条南東野町１５８</v>
          </cell>
          <cell r="J894" t="str">
            <v>600-8872下京区西七条南東野町１５８</v>
          </cell>
          <cell r="K894" t="str">
            <v/>
          </cell>
          <cell r="L894" t="str">
            <v>075-313-0637</v>
          </cell>
          <cell r="M894" t="str">
            <v/>
          </cell>
          <cell r="N894" t="str">
            <v>075-313-0638</v>
          </cell>
          <cell r="P894" t="str">
            <v>西山医院</v>
          </cell>
          <cell r="Q894" t="str">
            <v>600-8872</v>
          </cell>
          <cell r="R894" t="str">
            <v>下京区西七条南東野町１５８</v>
          </cell>
          <cell r="S894" t="str">
            <v>075-313-0637</v>
          </cell>
          <cell r="U894">
            <v>1036</v>
          </cell>
          <cell r="V894" t="str">
            <v/>
          </cell>
          <cell r="W894" t="str">
            <v/>
          </cell>
          <cell r="X894" t="str">
            <v/>
          </cell>
          <cell r="Z894" t="str">
            <v/>
          </cell>
          <cell r="AA894" t="str">
            <v/>
          </cell>
          <cell r="AB894" t="str">
            <v/>
          </cell>
          <cell r="AC894" t="str">
            <v/>
          </cell>
          <cell r="AD894" t="str">
            <v/>
          </cell>
          <cell r="AE894" t="str">
            <v/>
          </cell>
          <cell r="AF894" t="str">
            <v/>
          </cell>
          <cell r="AG894" t="str">
            <v/>
          </cell>
          <cell r="AH894" t="str">
            <v/>
          </cell>
          <cell r="AI894" t="str">
            <v/>
          </cell>
          <cell r="AK894" t="str">
            <v/>
          </cell>
          <cell r="AL894" t="str">
            <v/>
          </cell>
          <cell r="AM894" t="str">
            <v/>
          </cell>
          <cell r="AN894" t="str">
            <v/>
          </cell>
          <cell r="AR894">
            <v>1</v>
          </cell>
          <cell r="AS894" t="str">
            <v/>
          </cell>
          <cell r="AU894" t="str">
            <v/>
          </cell>
          <cell r="AV894" t="str">
            <v/>
          </cell>
          <cell r="AW894" t="str">
            <v/>
          </cell>
          <cell r="AX894" t="str">
            <v/>
          </cell>
          <cell r="AY894" t="str">
            <v/>
          </cell>
          <cell r="AZ894" t="str">
            <v/>
          </cell>
          <cell r="BA894" t="str">
            <v/>
          </cell>
          <cell r="BB894" t="str">
            <v/>
          </cell>
          <cell r="BC894" t="str">
            <v/>
          </cell>
          <cell r="BE894" t="str">
            <v/>
          </cell>
          <cell r="BF894" t="str">
            <v/>
          </cell>
          <cell r="BG894" t="str">
            <v/>
          </cell>
          <cell r="BH894" t="str">
            <v/>
          </cell>
          <cell r="BI894" t="str">
            <v/>
          </cell>
          <cell r="BM894" t="str">
            <v/>
          </cell>
          <cell r="BN894" t="str">
            <v/>
          </cell>
          <cell r="BP894">
            <v>1</v>
          </cell>
          <cell r="BQ894">
            <v>1</v>
          </cell>
          <cell r="BS894" t="str">
            <v/>
          </cell>
          <cell r="BT894" t="str">
            <v/>
          </cell>
          <cell r="BW894" t="str">
            <v/>
          </cell>
          <cell r="BX894" t="str">
            <v/>
          </cell>
          <cell r="BY894" t="str">
            <v/>
          </cell>
          <cell r="CA894" t="str">
            <v/>
          </cell>
          <cell r="CB894" t="str">
            <v/>
          </cell>
          <cell r="CD894" t="str">
            <v/>
          </cell>
          <cell r="CE894" t="str">
            <v/>
          </cell>
          <cell r="CH894" t="str">
            <v>西山　康之</v>
          </cell>
        </row>
        <row r="895">
          <cell r="A895">
            <v>891</v>
          </cell>
          <cell r="B895" t="str">
            <v>3917</v>
          </cell>
          <cell r="C895">
            <v>3917</v>
          </cell>
          <cell r="D895">
            <v>705440</v>
          </cell>
          <cell r="E895" t="str">
            <v>右京</v>
          </cell>
          <cell r="F895" t="str">
            <v>柏木産婦人科</v>
          </cell>
          <cell r="G895" t="str">
            <v/>
          </cell>
          <cell r="H895" t="str">
            <v>616-8174</v>
          </cell>
          <cell r="I895" t="str">
            <v>右京区太秦垂箕山町１３－３</v>
          </cell>
          <cell r="J895" t="str">
            <v>616-8174右京区太秦垂箕山町１３－３</v>
          </cell>
          <cell r="K895" t="str">
            <v/>
          </cell>
          <cell r="L895" t="str">
            <v>075-882-3800</v>
          </cell>
          <cell r="M895" t="str">
            <v/>
          </cell>
          <cell r="N895" t="str">
            <v>075-861-1800</v>
          </cell>
          <cell r="P895" t="str">
            <v>柏木産婦人科</v>
          </cell>
          <cell r="Q895" t="str">
            <v>616-8174</v>
          </cell>
          <cell r="R895" t="str">
            <v>右京区太秦垂箕山町１３－３</v>
          </cell>
          <cell r="S895" t="str">
            <v>075-882-3800</v>
          </cell>
          <cell r="U895">
            <v>1550</v>
          </cell>
          <cell r="V895" t="str">
            <v/>
          </cell>
          <cell r="W895" t="str">
            <v/>
          </cell>
          <cell r="X895" t="str">
            <v/>
          </cell>
          <cell r="Z895" t="str">
            <v/>
          </cell>
          <cell r="AA895" t="str">
            <v/>
          </cell>
          <cell r="AB895" t="str">
            <v/>
          </cell>
          <cell r="AC895" t="str">
            <v/>
          </cell>
          <cell r="AD895" t="str">
            <v/>
          </cell>
          <cell r="AE895" t="str">
            <v/>
          </cell>
          <cell r="AF895" t="str">
            <v/>
          </cell>
          <cell r="AG895" t="str">
            <v/>
          </cell>
          <cell r="AH895" t="str">
            <v/>
          </cell>
          <cell r="AI895" t="str">
            <v/>
          </cell>
          <cell r="AK895" t="str">
            <v/>
          </cell>
          <cell r="AL895">
            <v>1</v>
          </cell>
          <cell r="AM895" t="str">
            <v/>
          </cell>
          <cell r="AN895" t="str">
            <v/>
          </cell>
          <cell r="AR895" t="str">
            <v/>
          </cell>
          <cell r="AS895" t="str">
            <v/>
          </cell>
          <cell r="AU895" t="str">
            <v/>
          </cell>
          <cell r="AV895" t="str">
            <v/>
          </cell>
          <cell r="AW895" t="str">
            <v/>
          </cell>
          <cell r="AX895" t="str">
            <v/>
          </cell>
          <cell r="AY895" t="str">
            <v/>
          </cell>
          <cell r="AZ895" t="str">
            <v/>
          </cell>
          <cell r="BA895" t="str">
            <v/>
          </cell>
          <cell r="BB895" t="str">
            <v/>
          </cell>
          <cell r="BC895" t="str">
            <v/>
          </cell>
          <cell r="BE895" t="str">
            <v/>
          </cell>
          <cell r="BF895" t="str">
            <v/>
          </cell>
          <cell r="BG895">
            <v>1</v>
          </cell>
          <cell r="BH895" t="str">
            <v/>
          </cell>
          <cell r="BI895" t="str">
            <v/>
          </cell>
          <cell r="BM895" t="str">
            <v/>
          </cell>
          <cell r="BN895" t="str">
            <v/>
          </cell>
          <cell r="BP895">
            <v>1</v>
          </cell>
          <cell r="BS895">
            <v>1</v>
          </cell>
          <cell r="BT895">
            <v>1</v>
          </cell>
          <cell r="BW895">
            <v>1</v>
          </cell>
          <cell r="BX895">
            <v>1</v>
          </cell>
          <cell r="BY895" t="str">
            <v/>
          </cell>
          <cell r="CA895" t="str">
            <v/>
          </cell>
          <cell r="CB895" t="str">
            <v/>
          </cell>
          <cell r="CD895" t="str">
            <v/>
          </cell>
          <cell r="CE895" t="str">
            <v/>
          </cell>
          <cell r="CH895" t="str">
            <v>柏木　智博
柏木　宣人</v>
          </cell>
        </row>
        <row r="896">
          <cell r="A896">
            <v>892</v>
          </cell>
          <cell r="B896" t="str">
            <v>5514</v>
          </cell>
          <cell r="C896">
            <v>5514</v>
          </cell>
          <cell r="D896">
            <v>706331</v>
          </cell>
          <cell r="E896" t="str">
            <v>右京</v>
          </cell>
          <cell r="F896" t="str">
            <v>にしかわクリニック</v>
          </cell>
          <cell r="G896" t="str">
            <v>★</v>
          </cell>
          <cell r="H896" t="str">
            <v>615-0805</v>
          </cell>
          <cell r="I896" t="str">
            <v>右京区西京極東池田町１－２ シオン桂１Ｆ</v>
          </cell>
          <cell r="J896" t="str">
            <v>615-0805右京区西京極東池田町１－２ シオン桂１Ｆ</v>
          </cell>
          <cell r="K896" t="str">
            <v/>
          </cell>
          <cell r="L896" t="str">
            <v>075-315-5815</v>
          </cell>
          <cell r="M896" t="str">
            <v/>
          </cell>
          <cell r="N896" t="str">
            <v>075-315-5811</v>
          </cell>
          <cell r="P896" t="str">
            <v>医療法人にしかわクリニック</v>
          </cell>
          <cell r="Q896" t="str">
            <v>615-0805</v>
          </cell>
          <cell r="R896" t="str">
            <v>右京区西京極東池田町１－２ シオン桂１Ｆ</v>
          </cell>
          <cell r="S896" t="str">
            <v>075-315-5815</v>
          </cell>
          <cell r="U896">
            <v>1722</v>
          </cell>
          <cell r="V896" t="str">
            <v/>
          </cell>
          <cell r="W896" t="str">
            <v/>
          </cell>
          <cell r="X896" t="str">
            <v>R4.11.25法人化</v>
          </cell>
          <cell r="Z896">
            <v>1</v>
          </cell>
          <cell r="AA896">
            <v>1</v>
          </cell>
          <cell r="AB896">
            <v>1</v>
          </cell>
          <cell r="AC896">
            <v>1</v>
          </cell>
          <cell r="AD896">
            <v>1</v>
          </cell>
          <cell r="AE896">
            <v>1</v>
          </cell>
          <cell r="AF896">
            <v>1</v>
          </cell>
          <cell r="AG896">
            <v>1</v>
          </cell>
          <cell r="AH896">
            <v>1</v>
          </cell>
          <cell r="AI896">
            <v>1</v>
          </cell>
          <cell r="AJ896">
            <v>1</v>
          </cell>
          <cell r="AK896">
            <v>1</v>
          </cell>
          <cell r="AL896">
            <v>1</v>
          </cell>
          <cell r="AM896">
            <v>1</v>
          </cell>
          <cell r="AN896">
            <v>1</v>
          </cell>
          <cell r="AO896">
            <v>1</v>
          </cell>
          <cell r="AR896">
            <v>1</v>
          </cell>
          <cell r="AS896">
            <v>1</v>
          </cell>
          <cell r="AU896">
            <v>1</v>
          </cell>
          <cell r="AV896">
            <v>1</v>
          </cell>
          <cell r="AW896">
            <v>1</v>
          </cell>
          <cell r="AX896">
            <v>1</v>
          </cell>
          <cell r="AY896">
            <v>1</v>
          </cell>
          <cell r="AZ896">
            <v>1</v>
          </cell>
          <cell r="BA896">
            <v>1</v>
          </cell>
          <cell r="BB896">
            <v>1</v>
          </cell>
          <cell r="BC896" t="str">
            <v/>
          </cell>
          <cell r="BD896">
            <v>1</v>
          </cell>
          <cell r="BE896">
            <v>1</v>
          </cell>
          <cell r="BF896">
            <v>1</v>
          </cell>
          <cell r="BG896">
            <v>1</v>
          </cell>
          <cell r="BH896">
            <v>1</v>
          </cell>
          <cell r="BI896">
            <v>1</v>
          </cell>
          <cell r="BJ896">
            <v>1</v>
          </cell>
          <cell r="BM896">
            <v>1</v>
          </cell>
          <cell r="BN896" t="str">
            <v>西川　温博
西川　敦子　</v>
          </cell>
          <cell r="BP896">
            <v>1</v>
          </cell>
          <cell r="BQ896">
            <v>1</v>
          </cell>
          <cell r="BS896">
            <v>1</v>
          </cell>
          <cell r="BT896">
            <v>1</v>
          </cell>
          <cell r="BW896" t="str">
            <v/>
          </cell>
          <cell r="BX896" t="str">
            <v/>
          </cell>
          <cell r="BY896" t="str">
            <v/>
          </cell>
          <cell r="CA896" t="str">
            <v/>
          </cell>
          <cell r="CB896" t="str">
            <v/>
          </cell>
          <cell r="CD896">
            <v>1</v>
          </cell>
          <cell r="CE896" t="str">
            <v>西川　温博</v>
          </cell>
          <cell r="CG896" t="str">
            <v>西川　温博_x000D_
西川　敦子　</v>
          </cell>
          <cell r="CH896" t="str">
            <v>西川　温博_x000D_
西川　敦子　</v>
          </cell>
        </row>
        <row r="897">
          <cell r="A897">
            <v>893</v>
          </cell>
          <cell r="B897" t="str">
            <v>5450</v>
          </cell>
          <cell r="C897">
            <v>5450</v>
          </cell>
          <cell r="D897">
            <v>307932</v>
          </cell>
          <cell r="E897" t="str">
            <v>中京西部</v>
          </cell>
          <cell r="F897" t="str">
            <v>白川医院</v>
          </cell>
          <cell r="G897" t="str">
            <v/>
          </cell>
          <cell r="H897" t="str">
            <v>604-0075</v>
          </cell>
          <cell r="I897" t="str">
            <v>中京区竹屋町通油小路西入西竹屋町５１５</v>
          </cell>
          <cell r="J897" t="str">
            <v>604-0075中京区竹屋町通油小路西入西竹屋町５１５</v>
          </cell>
          <cell r="K897" t="str">
            <v/>
          </cell>
          <cell r="L897" t="str">
            <v>075-634-7600</v>
          </cell>
          <cell r="M897" t="str">
            <v/>
          </cell>
          <cell r="N897" t="str">
            <v>075-634-7601</v>
          </cell>
          <cell r="P897" t="str">
            <v>白川医院</v>
          </cell>
          <cell r="Q897" t="str">
            <v>604-0075</v>
          </cell>
          <cell r="R897" t="str">
            <v>中京区竹屋町通油小路西入西竹屋町５１５</v>
          </cell>
          <cell r="S897" t="str">
            <v>075-634-7600</v>
          </cell>
          <cell r="U897">
            <v>573</v>
          </cell>
          <cell r="V897" t="str">
            <v/>
          </cell>
          <cell r="W897" t="str">
            <v/>
          </cell>
          <cell r="X897" t="str">
            <v/>
          </cell>
          <cell r="Z897" t="str">
            <v/>
          </cell>
          <cell r="AA897" t="str">
            <v/>
          </cell>
          <cell r="AB897" t="str">
            <v/>
          </cell>
          <cell r="AC897" t="str">
            <v/>
          </cell>
          <cell r="AD897" t="str">
            <v/>
          </cell>
          <cell r="AE897" t="str">
            <v/>
          </cell>
          <cell r="AF897" t="str">
            <v/>
          </cell>
          <cell r="AG897" t="str">
            <v/>
          </cell>
          <cell r="AH897" t="str">
            <v/>
          </cell>
          <cell r="AI897" t="str">
            <v/>
          </cell>
          <cell r="AK897" t="str">
            <v/>
          </cell>
          <cell r="AL897">
            <v>1</v>
          </cell>
          <cell r="AM897">
            <v>1</v>
          </cell>
          <cell r="AN897">
            <v>1</v>
          </cell>
          <cell r="AR897" t="str">
            <v/>
          </cell>
          <cell r="AS897" t="str">
            <v/>
          </cell>
          <cell r="AU897" t="str">
            <v/>
          </cell>
          <cell r="AV897">
            <v>1</v>
          </cell>
          <cell r="AW897">
            <v>1</v>
          </cell>
          <cell r="AX897">
            <v>1</v>
          </cell>
          <cell r="AY897">
            <v>1</v>
          </cell>
          <cell r="AZ897">
            <v>1</v>
          </cell>
          <cell r="BA897">
            <v>1</v>
          </cell>
          <cell r="BB897">
            <v>1</v>
          </cell>
          <cell r="BC897" t="str">
            <v/>
          </cell>
          <cell r="BD897">
            <v>1</v>
          </cell>
          <cell r="BE897" t="str">
            <v/>
          </cell>
          <cell r="BF897" t="str">
            <v/>
          </cell>
          <cell r="BG897">
            <v>1</v>
          </cell>
          <cell r="BH897">
            <v>1</v>
          </cell>
          <cell r="BI897">
            <v>1</v>
          </cell>
          <cell r="BM897" t="str">
            <v/>
          </cell>
          <cell r="BN897" t="str">
            <v/>
          </cell>
          <cell r="BP897">
            <v>1</v>
          </cell>
          <cell r="BQ897">
            <v>1</v>
          </cell>
          <cell r="BS897">
            <v>1</v>
          </cell>
          <cell r="BT897">
            <v>1</v>
          </cell>
          <cell r="BW897" t="str">
            <v/>
          </cell>
          <cell r="BX897" t="str">
            <v/>
          </cell>
          <cell r="BY897" t="str">
            <v/>
          </cell>
          <cell r="CA897" t="str">
            <v/>
          </cell>
          <cell r="CB897" t="str">
            <v/>
          </cell>
          <cell r="CD897" t="str">
            <v/>
          </cell>
          <cell r="CE897" t="str">
            <v/>
          </cell>
          <cell r="CG897" t="str">
            <v>白川　喜一</v>
          </cell>
          <cell r="CH897" t="str">
            <v>白川　喜一</v>
          </cell>
        </row>
        <row r="898">
          <cell r="A898">
            <v>894</v>
          </cell>
          <cell r="B898" t="str">
            <v>275</v>
          </cell>
          <cell r="C898">
            <v>275</v>
          </cell>
          <cell r="D898">
            <v>103729</v>
          </cell>
          <cell r="E898" t="str">
            <v>京都北</v>
          </cell>
          <cell r="F898" t="str">
            <v>西川クリニック</v>
          </cell>
          <cell r="G898" t="str">
            <v/>
          </cell>
          <cell r="H898" t="str">
            <v>603-8172</v>
          </cell>
          <cell r="I898" t="str">
            <v>北区小山初音町４３</v>
          </cell>
          <cell r="J898" t="str">
            <v>603-8172北区小山初音町４３</v>
          </cell>
          <cell r="K898" t="str">
            <v/>
          </cell>
          <cell r="L898" t="str">
            <v>075-492-0750</v>
          </cell>
          <cell r="M898" t="str">
            <v/>
          </cell>
          <cell r="N898" t="str">
            <v>075-492-0346</v>
          </cell>
          <cell r="P898" t="str">
            <v>西川クリニック</v>
          </cell>
          <cell r="Q898" t="str">
            <v>603-8172</v>
          </cell>
          <cell r="R898" t="str">
            <v>北区小山初音町４３</v>
          </cell>
          <cell r="S898" t="str">
            <v>075-492-0750</v>
          </cell>
          <cell r="U898">
            <v>75</v>
          </cell>
          <cell r="V898" t="str">
            <v/>
          </cell>
          <cell r="W898" t="str">
            <v/>
          </cell>
          <cell r="X898" t="str">
            <v>27.2.2機関名変更
妹尾　あさゑ 死亡削除</v>
          </cell>
          <cell r="Z898" t="str">
            <v/>
          </cell>
          <cell r="AA898" t="str">
            <v/>
          </cell>
          <cell r="AB898" t="str">
            <v/>
          </cell>
          <cell r="AC898" t="str">
            <v/>
          </cell>
          <cell r="AD898" t="str">
            <v/>
          </cell>
          <cell r="AE898" t="str">
            <v/>
          </cell>
          <cell r="AF898" t="str">
            <v/>
          </cell>
          <cell r="AG898" t="str">
            <v/>
          </cell>
          <cell r="AH898" t="str">
            <v/>
          </cell>
          <cell r="AI898" t="str">
            <v/>
          </cell>
          <cell r="AK898" t="str">
            <v/>
          </cell>
          <cell r="AL898" t="str">
            <v/>
          </cell>
          <cell r="AM898" t="str">
            <v/>
          </cell>
          <cell r="AN898" t="str">
            <v/>
          </cell>
          <cell r="AR898">
            <v>1</v>
          </cell>
          <cell r="AS898">
            <v>1</v>
          </cell>
          <cell r="AU898" t="str">
            <v/>
          </cell>
          <cell r="AV898" t="str">
            <v/>
          </cell>
          <cell r="AW898" t="str">
            <v/>
          </cell>
          <cell r="AX898">
            <v>1</v>
          </cell>
          <cell r="AY898" t="str">
            <v/>
          </cell>
          <cell r="AZ898" t="str">
            <v/>
          </cell>
          <cell r="BF898" t="str">
            <v/>
          </cell>
          <cell r="BG898" t="str">
            <v/>
          </cell>
          <cell r="BH898" t="str">
            <v/>
          </cell>
          <cell r="BI898" t="str">
            <v/>
          </cell>
          <cell r="BM898" t="str">
            <v/>
          </cell>
          <cell r="BN898" t="str">
            <v/>
          </cell>
          <cell r="BP898">
            <v>1</v>
          </cell>
          <cell r="BQ898">
            <v>1</v>
          </cell>
          <cell r="BS898">
            <v>1</v>
          </cell>
          <cell r="BT898">
            <v>1</v>
          </cell>
          <cell r="BW898">
            <v>1</v>
          </cell>
          <cell r="BX898">
            <v>1</v>
          </cell>
          <cell r="BY898" t="str">
            <v/>
          </cell>
          <cell r="CA898" t="str">
            <v/>
          </cell>
          <cell r="CB898" t="str">
            <v/>
          </cell>
          <cell r="CD898" t="str">
            <v/>
          </cell>
          <cell r="CE898" t="str">
            <v/>
          </cell>
          <cell r="CH898" t="str">
            <v>西川　享</v>
          </cell>
        </row>
        <row r="899">
          <cell r="A899">
            <v>895</v>
          </cell>
          <cell r="B899" t="str">
            <v>5623</v>
          </cell>
          <cell r="C899">
            <v>5623</v>
          </cell>
          <cell r="D899">
            <v>1601739</v>
          </cell>
          <cell r="E899" t="str">
            <v>亀岡市</v>
          </cell>
          <cell r="F899" t="str">
            <v>しらかわ医院</v>
          </cell>
          <cell r="G899" t="str">
            <v/>
          </cell>
          <cell r="H899" t="str">
            <v>621-0007</v>
          </cell>
          <cell r="I899" t="str">
            <v>亀岡市河原林町河原尻高野垣内５９－１</v>
          </cell>
          <cell r="J899" t="str">
            <v>621-0007亀岡市河原林町河原尻高野垣内５９－１</v>
          </cell>
          <cell r="K899" t="str">
            <v/>
          </cell>
          <cell r="L899" t="str">
            <v>0771-23-9011</v>
          </cell>
          <cell r="M899" t="str">
            <v/>
          </cell>
          <cell r="N899" t="str">
            <v>0771-23-9021</v>
          </cell>
          <cell r="P899" t="str">
            <v>しらかわ医院</v>
          </cell>
          <cell r="Q899" t="str">
            <v>621-0007</v>
          </cell>
          <cell r="R899" t="str">
            <v>亀岡市河原林町河原尻高野垣内５９－１</v>
          </cell>
          <cell r="S899" t="str">
            <v>0771-23-9011</v>
          </cell>
          <cell r="U899">
            <v>3799</v>
          </cell>
          <cell r="V899" t="str">
            <v/>
          </cell>
          <cell r="W899" t="str">
            <v/>
          </cell>
          <cell r="X899" t="str">
            <v>25.11.10</v>
          </cell>
          <cell r="Z899" t="str">
            <v/>
          </cell>
          <cell r="AA899" t="str">
            <v/>
          </cell>
          <cell r="AB899" t="str">
            <v/>
          </cell>
          <cell r="AC899" t="str">
            <v/>
          </cell>
          <cell r="AD899" t="str">
            <v/>
          </cell>
          <cell r="AE899" t="str">
            <v/>
          </cell>
          <cell r="AF899" t="str">
            <v/>
          </cell>
          <cell r="AG899" t="str">
            <v/>
          </cell>
          <cell r="AH899" t="str">
            <v/>
          </cell>
          <cell r="AI899" t="str">
            <v/>
          </cell>
          <cell r="AK899" t="str">
            <v/>
          </cell>
          <cell r="AL899" t="str">
            <v/>
          </cell>
          <cell r="AM899" t="str">
            <v/>
          </cell>
          <cell r="AN899" t="str">
            <v/>
          </cell>
          <cell r="AR899">
            <v>1</v>
          </cell>
          <cell r="AS899">
            <v>1</v>
          </cell>
          <cell r="AU899" t="str">
            <v/>
          </cell>
          <cell r="AV899" t="str">
            <v/>
          </cell>
          <cell r="AW899" t="str">
            <v/>
          </cell>
          <cell r="AX899" t="str">
            <v/>
          </cell>
          <cell r="AY899" t="str">
            <v/>
          </cell>
          <cell r="AZ899" t="str">
            <v/>
          </cell>
          <cell r="BA899" t="str">
            <v/>
          </cell>
          <cell r="BB899" t="str">
            <v/>
          </cell>
          <cell r="BC899" t="str">
            <v/>
          </cell>
          <cell r="BE899" t="str">
            <v/>
          </cell>
          <cell r="BF899" t="str">
            <v/>
          </cell>
          <cell r="BG899" t="str">
            <v/>
          </cell>
          <cell r="BH899" t="str">
            <v/>
          </cell>
          <cell r="BI899" t="str">
            <v/>
          </cell>
          <cell r="BM899" t="str">
            <v/>
          </cell>
          <cell r="BN899" t="str">
            <v/>
          </cell>
          <cell r="BP899">
            <v>1</v>
          </cell>
          <cell r="BQ899">
            <v>1</v>
          </cell>
          <cell r="BS899" t="str">
            <v/>
          </cell>
          <cell r="BT899" t="str">
            <v/>
          </cell>
          <cell r="BW899" t="str">
            <v/>
          </cell>
          <cell r="BX899" t="str">
            <v/>
          </cell>
          <cell r="BY899" t="str">
            <v/>
          </cell>
          <cell r="CA899" t="str">
            <v/>
          </cell>
          <cell r="CB899" t="str">
            <v/>
          </cell>
          <cell r="CD899" t="str">
            <v/>
          </cell>
          <cell r="CE899" t="str">
            <v/>
          </cell>
          <cell r="CH899" t="str">
            <v>白川　和夫</v>
          </cell>
        </row>
        <row r="900">
          <cell r="A900">
            <v>896</v>
          </cell>
          <cell r="B900" t="str">
            <v>2264</v>
          </cell>
          <cell r="C900">
            <v>2264</v>
          </cell>
          <cell r="D900">
            <v>905511</v>
          </cell>
          <cell r="E900" t="str">
            <v>伏見</v>
          </cell>
          <cell r="F900" t="str">
            <v>西川医院</v>
          </cell>
          <cell r="G900" t="str">
            <v/>
          </cell>
          <cell r="H900" t="str">
            <v>612-8005</v>
          </cell>
          <cell r="I900" t="str">
            <v>伏見区桃山町中島町２５</v>
          </cell>
          <cell r="J900" t="str">
            <v>612-8005伏見区桃山町中島町２５</v>
          </cell>
          <cell r="K900" t="str">
            <v/>
          </cell>
          <cell r="L900" t="str">
            <v>075-605-1011</v>
          </cell>
          <cell r="M900" t="str">
            <v/>
          </cell>
          <cell r="N900" t="str">
            <v>075-605-1033</v>
          </cell>
          <cell r="P900" t="str">
            <v>西川医院</v>
          </cell>
          <cell r="Q900" t="str">
            <v>612-8005</v>
          </cell>
          <cell r="R900" t="str">
            <v>伏見区桃山町中島町２５</v>
          </cell>
          <cell r="S900" t="str">
            <v>075-605-1011</v>
          </cell>
          <cell r="U900">
            <v>2630</v>
          </cell>
          <cell r="V900" t="str">
            <v/>
          </cell>
          <cell r="W900" t="str">
            <v/>
          </cell>
          <cell r="X900" t="str">
            <v/>
          </cell>
          <cell r="Z900" t="str">
            <v/>
          </cell>
          <cell r="AA900">
            <v>1</v>
          </cell>
          <cell r="AB900">
            <v>1</v>
          </cell>
          <cell r="AC900" t="str">
            <v/>
          </cell>
          <cell r="AD900">
            <v>1</v>
          </cell>
          <cell r="AE900">
            <v>1</v>
          </cell>
          <cell r="AF900">
            <v>1</v>
          </cell>
          <cell r="AG900" t="str">
            <v/>
          </cell>
          <cell r="AH900">
            <v>1</v>
          </cell>
          <cell r="AI900" t="str">
            <v/>
          </cell>
          <cell r="AJ900">
            <v>1</v>
          </cell>
          <cell r="AK900">
            <v>1</v>
          </cell>
          <cell r="AL900">
            <v>1</v>
          </cell>
          <cell r="AM900">
            <v>1</v>
          </cell>
          <cell r="AN900" t="str">
            <v/>
          </cell>
          <cell r="AR900">
            <v>1</v>
          </cell>
          <cell r="AS900" t="str">
            <v/>
          </cell>
          <cell r="AU900" t="str">
            <v/>
          </cell>
          <cell r="AV900" t="str">
            <v/>
          </cell>
          <cell r="AW900">
            <v>1</v>
          </cell>
          <cell r="AX900" t="str">
            <v/>
          </cell>
          <cell r="AY900">
            <v>1</v>
          </cell>
          <cell r="AZ900">
            <v>1</v>
          </cell>
          <cell r="BA900">
            <v>1</v>
          </cell>
          <cell r="BB900">
            <v>1</v>
          </cell>
          <cell r="BC900" t="str">
            <v/>
          </cell>
          <cell r="BD900">
            <v>1</v>
          </cell>
          <cell r="BE900">
            <v>1</v>
          </cell>
          <cell r="BF900">
            <v>1</v>
          </cell>
          <cell r="BG900">
            <v>1</v>
          </cell>
          <cell r="BH900">
            <v>1</v>
          </cell>
          <cell r="BI900" t="str">
            <v/>
          </cell>
          <cell r="BM900">
            <v>1</v>
          </cell>
          <cell r="BN900" t="str">
            <v>西川　昌樹</v>
          </cell>
          <cell r="BP900">
            <v>1</v>
          </cell>
          <cell r="BQ900">
            <v>1</v>
          </cell>
          <cell r="BS900">
            <v>1</v>
          </cell>
          <cell r="BT900">
            <v>1</v>
          </cell>
          <cell r="BW900">
            <v>1</v>
          </cell>
          <cell r="BX900">
            <v>1</v>
          </cell>
          <cell r="BY900" t="str">
            <v/>
          </cell>
          <cell r="CA900" t="str">
            <v/>
          </cell>
          <cell r="CB900" t="str">
            <v/>
          </cell>
          <cell r="CD900">
            <v>1</v>
          </cell>
          <cell r="CE900" t="str">
            <v>西川　昌樹</v>
          </cell>
          <cell r="CG900" t="str">
            <v>西川　昌樹</v>
          </cell>
          <cell r="CH900" t="str">
            <v>西川　昌樹</v>
          </cell>
        </row>
        <row r="901">
          <cell r="A901">
            <v>897</v>
          </cell>
          <cell r="B901" t="str">
            <v>2823</v>
          </cell>
          <cell r="C901">
            <v>2823</v>
          </cell>
          <cell r="D901">
            <v>1800968</v>
          </cell>
          <cell r="E901" t="str">
            <v>綾部</v>
          </cell>
          <cell r="F901" t="str">
            <v>白波瀬医院</v>
          </cell>
          <cell r="G901" t="str">
            <v/>
          </cell>
          <cell r="H901" t="str">
            <v>623-0042</v>
          </cell>
          <cell r="I901" t="str">
            <v>綾部市岡町鳥居２７－３</v>
          </cell>
          <cell r="J901" t="str">
            <v>623-0042綾部市岡町鳥居２７－３</v>
          </cell>
          <cell r="K901" t="str">
            <v/>
          </cell>
          <cell r="L901" t="str">
            <v>0773-43-0177</v>
          </cell>
          <cell r="M901" t="str">
            <v/>
          </cell>
          <cell r="N901" t="str">
            <v/>
          </cell>
          <cell r="P901" t="str">
            <v>白波瀬医院</v>
          </cell>
          <cell r="Q901" t="str">
            <v>623-0042</v>
          </cell>
          <cell r="R901" t="str">
            <v>綾部市岡町鳥居２７－３</v>
          </cell>
          <cell r="S901" t="str">
            <v>0773-43-0177</v>
          </cell>
          <cell r="U901">
            <v>3925</v>
          </cell>
          <cell r="V901" t="str">
            <v/>
          </cell>
          <cell r="W901" t="str">
            <v/>
          </cell>
          <cell r="X901" t="str">
            <v>24.4.2ヒブ・小児用肺炎球菌追加
R7.3閉院</v>
          </cell>
          <cell r="AC901">
            <v>1</v>
          </cell>
          <cell r="AH901">
            <v>1</v>
          </cell>
          <cell r="AI901">
            <v>1</v>
          </cell>
          <cell r="AU901" t="str">
            <v/>
          </cell>
          <cell r="AV901" t="str">
            <v/>
          </cell>
          <cell r="AW901" t="str">
            <v/>
          </cell>
          <cell r="AX901" t="str">
            <v/>
          </cell>
          <cell r="AY901" t="str">
            <v/>
          </cell>
          <cell r="AZ901" t="str">
            <v/>
          </cell>
          <cell r="BA901" t="str">
            <v/>
          </cell>
          <cell r="BB901" t="str">
            <v/>
          </cell>
          <cell r="BC901" t="str">
            <v/>
          </cell>
          <cell r="BE901" t="str">
            <v/>
          </cell>
          <cell r="BF901" t="str">
            <v/>
          </cell>
          <cell r="BG901" t="str">
            <v/>
          </cell>
          <cell r="BH901" t="str">
            <v/>
          </cell>
          <cell r="BI901" t="str">
            <v/>
          </cell>
          <cell r="BM901" t="str">
            <v/>
          </cell>
          <cell r="BN901" t="str">
            <v/>
          </cell>
          <cell r="BP901" t="str">
            <v/>
          </cell>
          <cell r="BQ901" t="str">
            <v/>
          </cell>
          <cell r="BW901" t="str">
            <v/>
          </cell>
          <cell r="BX901" t="str">
            <v/>
          </cell>
          <cell r="BY901" t="str">
            <v/>
          </cell>
          <cell r="CA901" t="str">
            <v/>
          </cell>
          <cell r="CB901" t="str">
            <v/>
          </cell>
          <cell r="CD901" t="str">
            <v/>
          </cell>
          <cell r="CE901" t="str">
            <v/>
          </cell>
        </row>
        <row r="902">
          <cell r="A902">
            <v>898</v>
          </cell>
          <cell r="B902" t="str">
            <v>4441</v>
          </cell>
          <cell r="C902">
            <v>4441</v>
          </cell>
          <cell r="D902">
            <v>606697</v>
          </cell>
          <cell r="E902" t="str">
            <v>左京</v>
          </cell>
          <cell r="F902" t="str">
            <v>西川医院</v>
          </cell>
          <cell r="G902" t="str">
            <v/>
          </cell>
          <cell r="H902" t="str">
            <v>606-0004</v>
          </cell>
          <cell r="I902" t="str">
            <v>左京区岩倉北池田町６７－４</v>
          </cell>
          <cell r="J902" t="str">
            <v>606-0004左京区岩倉北池田町６７－４</v>
          </cell>
          <cell r="K902" t="str">
            <v/>
          </cell>
          <cell r="L902" t="str">
            <v>075-705-3450</v>
          </cell>
          <cell r="M902" t="str">
            <v/>
          </cell>
          <cell r="N902" t="str">
            <v>075-705-3451</v>
          </cell>
          <cell r="P902" t="str">
            <v>西川医院</v>
          </cell>
          <cell r="Q902" t="str">
            <v>606-0004</v>
          </cell>
          <cell r="R902" t="str">
            <v>左京区岩倉北池田町６７－４</v>
          </cell>
          <cell r="S902" t="str">
            <v>075-705-3450</v>
          </cell>
          <cell r="U902">
            <v>1457</v>
          </cell>
          <cell r="V902" t="str">
            <v/>
          </cell>
          <cell r="W902" t="str">
            <v/>
          </cell>
          <cell r="Z902">
            <v>1</v>
          </cell>
          <cell r="AA902">
            <v>1</v>
          </cell>
          <cell r="AB902">
            <v>1</v>
          </cell>
          <cell r="AC902">
            <v>1</v>
          </cell>
          <cell r="AD902">
            <v>1</v>
          </cell>
          <cell r="AE902">
            <v>1</v>
          </cell>
          <cell r="AF902">
            <v>1</v>
          </cell>
          <cell r="AG902">
            <v>1</v>
          </cell>
          <cell r="AH902">
            <v>1</v>
          </cell>
          <cell r="AI902">
            <v>1</v>
          </cell>
          <cell r="AJ902">
            <v>1</v>
          </cell>
          <cell r="AK902">
            <v>1</v>
          </cell>
          <cell r="AL902">
            <v>1</v>
          </cell>
          <cell r="AM902">
            <v>1</v>
          </cell>
          <cell r="AN902">
            <v>1</v>
          </cell>
          <cell r="AR902">
            <v>1</v>
          </cell>
          <cell r="AS902">
            <v>1</v>
          </cell>
          <cell r="AU902">
            <v>1</v>
          </cell>
          <cell r="AV902">
            <v>1</v>
          </cell>
          <cell r="AW902">
            <v>1</v>
          </cell>
          <cell r="AX902">
            <v>1</v>
          </cell>
          <cell r="BA902">
            <v>1</v>
          </cell>
          <cell r="BB902" t="str">
            <v/>
          </cell>
          <cell r="BC902">
            <v>1</v>
          </cell>
          <cell r="BD902">
            <v>1</v>
          </cell>
          <cell r="BE902">
            <v>1</v>
          </cell>
          <cell r="BF902">
            <v>1</v>
          </cell>
          <cell r="BG902">
            <v>1</v>
          </cell>
          <cell r="BH902">
            <v>1</v>
          </cell>
          <cell r="BI902">
            <v>1</v>
          </cell>
          <cell r="BJ902">
            <v>1</v>
          </cell>
          <cell r="BM902" t="str">
            <v/>
          </cell>
          <cell r="BN902" t="str">
            <v/>
          </cell>
          <cell r="BP902">
            <v>1</v>
          </cell>
          <cell r="BQ902">
            <v>1</v>
          </cell>
          <cell r="BS902">
            <v>1</v>
          </cell>
          <cell r="BT902">
            <v>1</v>
          </cell>
          <cell r="BW902">
            <v>1</v>
          </cell>
          <cell r="BX902">
            <v>1</v>
          </cell>
          <cell r="BY902" t="str">
            <v/>
          </cell>
          <cell r="CA902" t="str">
            <v/>
          </cell>
          <cell r="CB902" t="str">
            <v/>
          </cell>
          <cell r="CD902">
            <v>1</v>
          </cell>
          <cell r="CE902" t="str">
            <v>西川　昌之</v>
          </cell>
          <cell r="CG902" t="str">
            <v>西川　昌之</v>
          </cell>
          <cell r="CH902" t="str">
            <v>西川　昌之</v>
          </cell>
        </row>
        <row r="903">
          <cell r="A903">
            <v>899</v>
          </cell>
          <cell r="B903" t="str">
            <v>4125</v>
          </cell>
          <cell r="C903">
            <v>4125</v>
          </cell>
          <cell r="D903">
            <v>104693</v>
          </cell>
          <cell r="E903" t="str">
            <v>京都北</v>
          </cell>
          <cell r="F903" t="str">
            <v>白波瀬医院</v>
          </cell>
          <cell r="G903" t="str">
            <v/>
          </cell>
          <cell r="H903" t="str">
            <v>603-8827</v>
          </cell>
          <cell r="I903" t="str">
            <v>北区西賀茂水垣町３０－３</v>
          </cell>
          <cell r="J903" t="str">
            <v>603-8827北区西賀茂水垣町３０－３</v>
          </cell>
          <cell r="K903" t="str">
            <v/>
          </cell>
          <cell r="L903" t="str">
            <v>075-494-3118</v>
          </cell>
          <cell r="M903" t="str">
            <v/>
          </cell>
          <cell r="N903" t="str">
            <v>075-494-3110</v>
          </cell>
          <cell r="P903" t="str">
            <v>白波瀬医院</v>
          </cell>
          <cell r="Q903" t="str">
            <v>603-8827</v>
          </cell>
          <cell r="R903" t="str">
            <v>北区西賀茂水垣町３０－３</v>
          </cell>
          <cell r="S903" t="str">
            <v>075-494-3118</v>
          </cell>
          <cell r="U903">
            <v>29</v>
          </cell>
          <cell r="V903" t="str">
            <v/>
          </cell>
          <cell r="W903" t="str">
            <v/>
          </cell>
          <cell r="X903" t="str">
            <v>24.4.2ヒブ・小児用肺炎球菌追加</v>
          </cell>
          <cell r="Z903" t="str">
            <v/>
          </cell>
          <cell r="AA903" t="str">
            <v/>
          </cell>
          <cell r="AB903">
            <v>1</v>
          </cell>
          <cell r="AC903">
            <v>1</v>
          </cell>
          <cell r="AD903">
            <v>1</v>
          </cell>
          <cell r="AE903">
            <v>1</v>
          </cell>
          <cell r="AF903">
            <v>1</v>
          </cell>
          <cell r="AG903">
            <v>1</v>
          </cell>
          <cell r="AH903">
            <v>1</v>
          </cell>
          <cell r="AI903">
            <v>1</v>
          </cell>
          <cell r="AJ903">
            <v>1</v>
          </cell>
          <cell r="AK903">
            <v>1</v>
          </cell>
          <cell r="AL903">
            <v>1</v>
          </cell>
          <cell r="AM903">
            <v>1</v>
          </cell>
          <cell r="AN903">
            <v>1</v>
          </cell>
          <cell r="AR903">
            <v>1</v>
          </cell>
          <cell r="AS903" t="str">
            <v/>
          </cell>
          <cell r="AU903" t="str">
            <v/>
          </cell>
          <cell r="AV903">
            <v>1</v>
          </cell>
          <cell r="AW903">
            <v>1</v>
          </cell>
          <cell r="AX903">
            <v>1</v>
          </cell>
          <cell r="AY903">
            <v>1</v>
          </cell>
          <cell r="AZ903">
            <v>1</v>
          </cell>
          <cell r="BA903">
            <v>1</v>
          </cell>
          <cell r="BB903">
            <v>1</v>
          </cell>
          <cell r="BC903" t="str">
            <v/>
          </cell>
          <cell r="BD903">
            <v>1</v>
          </cell>
          <cell r="BE903">
            <v>1</v>
          </cell>
          <cell r="BF903">
            <v>1</v>
          </cell>
          <cell r="BG903">
            <v>1</v>
          </cell>
          <cell r="BH903">
            <v>1</v>
          </cell>
          <cell r="BI903">
            <v>1</v>
          </cell>
          <cell r="BM903" t="str">
            <v/>
          </cell>
          <cell r="BN903" t="str">
            <v/>
          </cell>
          <cell r="BP903">
            <v>1</v>
          </cell>
          <cell r="BQ903">
            <v>1</v>
          </cell>
          <cell r="BS903">
            <v>1</v>
          </cell>
          <cell r="BT903">
            <v>1</v>
          </cell>
          <cell r="BW903">
            <v>1</v>
          </cell>
          <cell r="BX903">
            <v>1</v>
          </cell>
          <cell r="BY903" t="str">
            <v/>
          </cell>
          <cell r="CA903" t="str">
            <v/>
          </cell>
          <cell r="CB903" t="str">
            <v/>
          </cell>
          <cell r="CD903" t="str">
            <v/>
          </cell>
          <cell r="CE903" t="str">
            <v/>
          </cell>
          <cell r="CG903" t="str">
            <v>白波瀬　功</v>
          </cell>
          <cell r="CH903" t="str">
            <v>白波瀬　功</v>
          </cell>
        </row>
        <row r="904">
          <cell r="A904">
            <v>900</v>
          </cell>
          <cell r="B904" t="str">
            <v>3119</v>
          </cell>
          <cell r="C904">
            <v>3119</v>
          </cell>
          <cell r="D904">
            <v>2701330</v>
          </cell>
          <cell r="E904" t="str">
            <v>舞鶴</v>
          </cell>
          <cell r="F904" t="str">
            <v>西川医院</v>
          </cell>
          <cell r="G904" t="str">
            <v/>
          </cell>
          <cell r="H904" t="str">
            <v>625-0025</v>
          </cell>
          <cell r="I904" t="str">
            <v>舞鶴市市場８</v>
          </cell>
          <cell r="J904" t="str">
            <v>625-0025舞鶴市市場８</v>
          </cell>
          <cell r="K904" t="str">
            <v>★</v>
          </cell>
          <cell r="L904" t="str">
            <v>0773-63-3222</v>
          </cell>
          <cell r="M904" t="str">
            <v/>
          </cell>
          <cell r="N904" t="str">
            <v/>
          </cell>
          <cell r="P904" t="str">
            <v>西川医院</v>
          </cell>
          <cell r="Q904" t="str">
            <v>625-0025</v>
          </cell>
          <cell r="R904" t="str">
            <v>舞鶴市字市場８</v>
          </cell>
          <cell r="S904" t="str">
            <v>0773-63-3222</v>
          </cell>
          <cell r="U904">
            <v>4049</v>
          </cell>
          <cell r="V904" t="str">
            <v/>
          </cell>
          <cell r="W904" t="str">
            <v/>
          </cell>
          <cell r="X904" t="str">
            <v/>
          </cell>
          <cell r="Z904" t="str">
            <v/>
          </cell>
          <cell r="AC904" t="str">
            <v/>
          </cell>
          <cell r="AD904" t="str">
            <v/>
          </cell>
          <cell r="AE904" t="str">
            <v/>
          </cell>
          <cell r="AF904" t="str">
            <v/>
          </cell>
          <cell r="AG904" t="str">
            <v/>
          </cell>
          <cell r="AH904" t="str">
            <v/>
          </cell>
          <cell r="AI904" t="str">
            <v/>
          </cell>
          <cell r="AK904" t="str">
            <v/>
          </cell>
          <cell r="AR904" t="str">
            <v/>
          </cell>
          <cell r="AS904" t="str">
            <v/>
          </cell>
          <cell r="AU904" t="str">
            <v/>
          </cell>
          <cell r="AV904" t="str">
            <v/>
          </cell>
          <cell r="AW904" t="str">
            <v/>
          </cell>
          <cell r="AX904" t="str">
            <v/>
          </cell>
          <cell r="AY904" t="str">
            <v/>
          </cell>
          <cell r="AZ904" t="str">
            <v/>
          </cell>
          <cell r="BA904" t="str">
            <v/>
          </cell>
          <cell r="BB904" t="str">
            <v/>
          </cell>
          <cell r="BC904" t="str">
            <v/>
          </cell>
          <cell r="BE904" t="str">
            <v/>
          </cell>
          <cell r="BF904" t="str">
            <v/>
          </cell>
          <cell r="BM904" t="str">
            <v/>
          </cell>
          <cell r="BN904" t="str">
            <v/>
          </cell>
          <cell r="BP904" t="str">
            <v/>
          </cell>
          <cell r="BQ904" t="str">
            <v/>
          </cell>
          <cell r="BS904">
            <v>1</v>
          </cell>
          <cell r="BW904" t="str">
            <v/>
          </cell>
          <cell r="BX904" t="str">
            <v/>
          </cell>
          <cell r="BY904" t="str">
            <v/>
          </cell>
          <cell r="CA904" t="str">
            <v/>
          </cell>
          <cell r="CB904" t="str">
            <v/>
          </cell>
          <cell r="CD904" t="str">
            <v/>
          </cell>
          <cell r="CE904" t="str">
            <v/>
          </cell>
          <cell r="CG904" t="str">
            <v>西川　清久</v>
          </cell>
          <cell r="CH904" t="str">
            <v>西川　清久</v>
          </cell>
        </row>
        <row r="905">
          <cell r="A905">
            <v>901</v>
          </cell>
          <cell r="B905" t="str">
            <v>5863</v>
          </cell>
          <cell r="C905">
            <v>5863</v>
          </cell>
          <cell r="D905">
            <v>907301</v>
          </cell>
          <cell r="E905" t="str">
            <v>伏見</v>
          </cell>
          <cell r="F905" t="str">
            <v>しらす内科・外科クリニック</v>
          </cell>
          <cell r="G905" t="str">
            <v/>
          </cell>
          <cell r="H905" t="str">
            <v>612-0051</v>
          </cell>
          <cell r="I905" t="str">
            <v>伏見区墨染町７０７</v>
          </cell>
          <cell r="J905" t="str">
            <v>612-0051伏見区墨染町７０７</v>
          </cell>
          <cell r="K905" t="str">
            <v/>
          </cell>
          <cell r="L905" t="str">
            <v>075-641-0136</v>
          </cell>
          <cell r="M905" t="str">
            <v/>
          </cell>
          <cell r="N905" t="str">
            <v>075-950-5119</v>
          </cell>
          <cell r="P905" t="str">
            <v>しらす内科・外科クリニック</v>
          </cell>
          <cell r="Q905" t="str">
            <v>612-0051</v>
          </cell>
          <cell r="R905" t="str">
            <v>伏見区墨染町７０７</v>
          </cell>
          <cell r="S905" t="str">
            <v>075-641-0136</v>
          </cell>
          <cell r="T905" t="str">
            <v>075-950-5119</v>
          </cell>
          <cell r="U905">
            <v>2429</v>
          </cell>
          <cell r="V905" t="str">
            <v/>
          </cell>
          <cell r="W905" t="str">
            <v/>
          </cell>
          <cell r="X905" t="str">
            <v>28.11.10日脳・高ｲ追加_x000D_
R3.11.9小児HPV追加</v>
          </cell>
          <cell r="AC905" t="str">
            <v/>
          </cell>
          <cell r="AH905">
            <v>1</v>
          </cell>
          <cell r="AI905" t="str">
            <v/>
          </cell>
          <cell r="AJ905">
            <v>1</v>
          </cell>
          <cell r="AR905">
            <v>1</v>
          </cell>
          <cell r="AS905">
            <v>1</v>
          </cell>
          <cell r="AU905">
            <v>2</v>
          </cell>
          <cell r="AX905">
            <v>1</v>
          </cell>
          <cell r="BA905">
            <v>1</v>
          </cell>
          <cell r="BB905">
            <v>1</v>
          </cell>
          <cell r="BC905" t="str">
            <v/>
          </cell>
          <cell r="BD905">
            <v>1</v>
          </cell>
          <cell r="BE905">
            <v>1</v>
          </cell>
          <cell r="BG905">
            <v>2</v>
          </cell>
          <cell r="BM905" t="str">
            <v/>
          </cell>
          <cell r="BN905" t="str">
            <v/>
          </cell>
          <cell r="BP905">
            <v>1</v>
          </cell>
          <cell r="BQ905">
            <v>1</v>
          </cell>
          <cell r="BS905">
            <v>1</v>
          </cell>
          <cell r="BT905">
            <v>1</v>
          </cell>
          <cell r="BW905" t="str">
            <v/>
          </cell>
          <cell r="BX905" t="str">
            <v/>
          </cell>
          <cell r="BY905" t="str">
            <v/>
          </cell>
          <cell r="CA905" t="str">
            <v/>
          </cell>
          <cell r="CB905" t="str">
            <v/>
          </cell>
          <cell r="CD905">
            <v>2</v>
          </cell>
          <cell r="CE905" t="str">
            <v>白數　積雄</v>
          </cell>
          <cell r="CG905" t="str">
            <v>白數　積雄</v>
          </cell>
          <cell r="CH905" t="str">
            <v>白數　積雄</v>
          </cell>
        </row>
        <row r="906">
          <cell r="A906">
            <v>902</v>
          </cell>
          <cell r="B906" t="str">
            <v>6674</v>
          </cell>
          <cell r="P906" t="str">
            <v>御所東にしかわクリニック</v>
          </cell>
          <cell r="Q906" t="str">
            <v>602-0875</v>
          </cell>
          <cell r="R906" t="str">
            <v>京都市上京区河原町通丸太町西入る信冨町331</v>
          </cell>
          <cell r="S906" t="str">
            <v>075-255-5424</v>
          </cell>
          <cell r="T906" t="str">
            <v>075-255-5401</v>
          </cell>
          <cell r="U906">
            <v>4455</v>
          </cell>
          <cell r="X906" t="str">
            <v>R4.11.1新規開業　【小児】水痘・麻しん・風しん・MR・B型肝炎・HPV　△→〇へ変更20237.28</v>
          </cell>
          <cell r="Z906">
            <v>1</v>
          </cell>
          <cell r="AD906">
            <v>1</v>
          </cell>
          <cell r="AE906">
            <v>1</v>
          </cell>
          <cell r="AF906">
            <v>1</v>
          </cell>
          <cell r="AG906">
            <v>1</v>
          </cell>
          <cell r="AJ906">
            <v>1</v>
          </cell>
          <cell r="AK906">
            <v>1</v>
          </cell>
          <cell r="AL906">
            <v>1</v>
          </cell>
          <cell r="AR906">
            <v>1</v>
          </cell>
          <cell r="AS906">
            <v>1</v>
          </cell>
          <cell r="AU906">
            <v>1</v>
          </cell>
          <cell r="AY906">
            <v>1</v>
          </cell>
          <cell r="AZ906">
            <v>1</v>
          </cell>
          <cell r="BA906">
            <v>1</v>
          </cell>
          <cell r="BD906">
            <v>1</v>
          </cell>
          <cell r="BE906">
            <v>1</v>
          </cell>
          <cell r="BF906">
            <v>1</v>
          </cell>
          <cell r="BG906">
            <v>1</v>
          </cell>
          <cell r="BP906">
            <v>1</v>
          </cell>
          <cell r="BQ906">
            <v>1</v>
          </cell>
          <cell r="BS906">
            <v>1</v>
          </cell>
          <cell r="BT906">
            <v>1</v>
          </cell>
          <cell r="CD906">
            <v>1</v>
          </cell>
          <cell r="CG906" t="str">
            <v>西川　太一朗</v>
          </cell>
          <cell r="CH906" t="str">
            <v>西川　太一朗</v>
          </cell>
        </row>
        <row r="907">
          <cell r="A907">
            <v>903</v>
          </cell>
          <cell r="B907" t="str">
            <v>2827</v>
          </cell>
          <cell r="C907">
            <v>2827</v>
          </cell>
          <cell r="D907">
            <v>1801008</v>
          </cell>
          <cell r="E907" t="str">
            <v>綾部</v>
          </cell>
          <cell r="F907" t="str">
            <v>畑内科医院</v>
          </cell>
          <cell r="G907" t="str">
            <v/>
          </cell>
          <cell r="H907" t="str">
            <v>623-0011</v>
          </cell>
          <cell r="I907" t="str">
            <v>綾部市青野町高田９１</v>
          </cell>
          <cell r="J907" t="str">
            <v>623-0011綾部市青野町高田９１</v>
          </cell>
          <cell r="K907" t="str">
            <v/>
          </cell>
          <cell r="L907" t="str">
            <v>0773-43-2334</v>
          </cell>
          <cell r="M907" t="str">
            <v/>
          </cell>
          <cell r="N907" t="str">
            <v>0773-43-2334</v>
          </cell>
          <cell r="P907" t="str">
            <v>畑内科医院</v>
          </cell>
          <cell r="Q907" t="str">
            <v>623-0011</v>
          </cell>
          <cell r="R907" t="str">
            <v>綾部市青野町高田９１</v>
          </cell>
          <cell r="S907" t="str">
            <v>0773-43-2334</v>
          </cell>
          <cell r="U907">
            <v>3915</v>
          </cell>
          <cell r="V907" t="str">
            <v/>
          </cell>
          <cell r="W907" t="str">
            <v/>
          </cell>
          <cell r="X907" t="str">
            <v>29.3.29接種医師追加</v>
          </cell>
          <cell r="Z907">
            <v>1</v>
          </cell>
          <cell r="AA907">
            <v>1</v>
          </cell>
          <cell r="AB907">
            <v>1</v>
          </cell>
          <cell r="AC907">
            <v>1</v>
          </cell>
          <cell r="AD907">
            <v>1</v>
          </cell>
          <cell r="AE907">
            <v>1</v>
          </cell>
          <cell r="AF907">
            <v>1</v>
          </cell>
          <cell r="AG907">
            <v>1</v>
          </cell>
          <cell r="AH907">
            <v>1</v>
          </cell>
          <cell r="AI907">
            <v>1</v>
          </cell>
          <cell r="AJ907">
            <v>1</v>
          </cell>
          <cell r="AK907">
            <v>1</v>
          </cell>
          <cell r="AL907">
            <v>1</v>
          </cell>
          <cell r="AM907">
            <v>1</v>
          </cell>
          <cell r="AN907">
            <v>1</v>
          </cell>
          <cell r="AR907">
            <v>1</v>
          </cell>
          <cell r="AS907">
            <v>1</v>
          </cell>
          <cell r="AX907" t="str">
            <v/>
          </cell>
          <cell r="BB907" t="str">
            <v/>
          </cell>
          <cell r="BC907" t="str">
            <v/>
          </cell>
          <cell r="BF907">
            <v>1</v>
          </cell>
          <cell r="BJ907">
            <v>2</v>
          </cell>
          <cell r="BM907" t="str">
            <v/>
          </cell>
          <cell r="BN907" t="str">
            <v/>
          </cell>
          <cell r="BP907">
            <v>1</v>
          </cell>
          <cell r="BW907">
            <v>1</v>
          </cell>
          <cell r="BX907">
            <v>1</v>
          </cell>
          <cell r="BY907" t="str">
            <v/>
          </cell>
          <cell r="CA907" t="str">
            <v/>
          </cell>
          <cell r="CB907" t="str">
            <v/>
          </cell>
          <cell r="CE907" t="str">
            <v/>
          </cell>
          <cell r="CG907" t="str">
            <v>畑　雅之</v>
          </cell>
          <cell r="CH907" t="str">
            <v>畑　雅之</v>
          </cell>
        </row>
        <row r="908">
          <cell r="A908">
            <v>904</v>
          </cell>
          <cell r="B908" t="str">
            <v>3444</v>
          </cell>
          <cell r="C908">
            <v>3444</v>
          </cell>
          <cell r="D908">
            <v>3200126</v>
          </cell>
          <cell r="E908" t="str">
            <v>綴喜</v>
          </cell>
          <cell r="F908" t="str">
            <v>西村外科医院</v>
          </cell>
          <cell r="G908" t="str">
            <v/>
          </cell>
          <cell r="H908" t="str">
            <v>610-0351</v>
          </cell>
          <cell r="I908" t="str">
            <v>京田辺市大住ヶ丘１－１６－３</v>
          </cell>
          <cell r="J908" t="str">
            <v>610-0351京田辺市大住ヶ丘１－１６－３</v>
          </cell>
          <cell r="K908" t="str">
            <v/>
          </cell>
          <cell r="L908" t="str">
            <v>0774-62-3633</v>
          </cell>
          <cell r="M908" t="str">
            <v/>
          </cell>
          <cell r="N908" t="str">
            <v>0774-62-4144</v>
          </cell>
          <cell r="P908" t="str">
            <v>西村外科医院</v>
          </cell>
          <cell r="Q908" t="str">
            <v>610-0351</v>
          </cell>
          <cell r="R908" t="str">
            <v>京田辺市大住ヶ丘１－１６－３</v>
          </cell>
          <cell r="S908" t="str">
            <v>0774-62-3633</v>
          </cell>
          <cell r="T908" t="str">
            <v>0774-62-4144</v>
          </cell>
          <cell r="U908">
            <v>3577</v>
          </cell>
          <cell r="V908" t="str">
            <v/>
          </cell>
          <cell r="W908" t="str">
            <v/>
          </cell>
          <cell r="X908" t="str">
            <v>H27.9.5 新規登録　27.11.17接種追加　28.1.27 接種追加_x000D_
R3.11.20確認</v>
          </cell>
          <cell r="Z908">
            <v>1</v>
          </cell>
          <cell r="AB908">
            <v>1</v>
          </cell>
          <cell r="AC908" t="str">
            <v/>
          </cell>
          <cell r="AD908">
            <v>1</v>
          </cell>
          <cell r="AE908">
            <v>1</v>
          </cell>
          <cell r="AF908">
            <v>1</v>
          </cell>
          <cell r="AG908">
            <v>1</v>
          </cell>
          <cell r="AH908">
            <v>1</v>
          </cell>
          <cell r="AI908">
            <v>1</v>
          </cell>
          <cell r="AJ908">
            <v>1</v>
          </cell>
          <cell r="AL908">
            <v>1</v>
          </cell>
          <cell r="AR908">
            <v>1</v>
          </cell>
          <cell r="AS908">
            <v>1</v>
          </cell>
          <cell r="AU908">
            <v>1</v>
          </cell>
          <cell r="AW908">
            <v>1</v>
          </cell>
          <cell r="AX908" t="str">
            <v/>
          </cell>
          <cell r="AY908">
            <v>1</v>
          </cell>
          <cell r="AZ908">
            <v>1</v>
          </cell>
          <cell r="BA908">
            <v>1</v>
          </cell>
          <cell r="BB908" t="str">
            <v/>
          </cell>
          <cell r="BC908" t="str">
            <v/>
          </cell>
          <cell r="BD908">
            <v>1</v>
          </cell>
          <cell r="BE908">
            <v>1</v>
          </cell>
          <cell r="BG908">
            <v>1</v>
          </cell>
          <cell r="BM908" t="str">
            <v/>
          </cell>
          <cell r="BN908" t="str">
            <v/>
          </cell>
          <cell r="BP908">
            <v>1</v>
          </cell>
          <cell r="BQ908">
            <v>1</v>
          </cell>
          <cell r="BS908">
            <v>1</v>
          </cell>
          <cell r="BT908">
            <v>1</v>
          </cell>
          <cell r="BW908" t="str">
            <v/>
          </cell>
          <cell r="BX908" t="str">
            <v/>
          </cell>
          <cell r="BY908" t="str">
            <v/>
          </cell>
          <cell r="CA908" t="str">
            <v/>
          </cell>
          <cell r="CB908" t="str">
            <v/>
          </cell>
          <cell r="CE908" t="str">
            <v/>
          </cell>
          <cell r="CG908" t="str">
            <v>西村　完生_x000D_
横山　昌子</v>
          </cell>
          <cell r="CH908" t="str">
            <v>西村　完生_x000D_
横山　昌子</v>
          </cell>
        </row>
        <row r="909">
          <cell r="A909">
            <v>905</v>
          </cell>
          <cell r="B909" t="str">
            <v>5370</v>
          </cell>
          <cell r="C909">
            <v>5370</v>
          </cell>
          <cell r="D909">
            <v>3500319</v>
          </cell>
          <cell r="E909" t="str">
            <v>相楽</v>
          </cell>
          <cell r="F909" t="str">
            <v>はただ診療所</v>
          </cell>
          <cell r="G909" t="str">
            <v/>
          </cell>
          <cell r="H909" t="str">
            <v>619-0213</v>
          </cell>
          <cell r="I909" t="str">
            <v>木津川市市坂六本木７６</v>
          </cell>
          <cell r="J909" t="str">
            <v>619-0213木津川市市坂六本木７６</v>
          </cell>
          <cell r="K909" t="str">
            <v/>
          </cell>
          <cell r="L909" t="str">
            <v>0774-73-8880</v>
          </cell>
          <cell r="M909" t="str">
            <v/>
          </cell>
          <cell r="N909" t="str">
            <v>0774-73-9552</v>
          </cell>
          <cell r="P909" t="str">
            <v>はただ診療所</v>
          </cell>
          <cell r="Q909" t="str">
            <v>619-0213</v>
          </cell>
          <cell r="R909" t="str">
            <v>木津川市市坂六本木７６</v>
          </cell>
          <cell r="S909" t="str">
            <v>0774-73-8880</v>
          </cell>
          <cell r="U909">
            <v>3682</v>
          </cell>
          <cell r="V909" t="str">
            <v/>
          </cell>
          <cell r="W909" t="str">
            <v/>
          </cell>
          <cell r="X909" t="str">
            <v/>
          </cell>
          <cell r="Z909" t="str">
            <v/>
          </cell>
          <cell r="AA909" t="str">
            <v/>
          </cell>
          <cell r="AB909" t="str">
            <v/>
          </cell>
          <cell r="AC909" t="str">
            <v/>
          </cell>
          <cell r="AD909" t="str">
            <v/>
          </cell>
          <cell r="AE909" t="str">
            <v/>
          </cell>
          <cell r="AF909" t="str">
            <v/>
          </cell>
          <cell r="AG909" t="str">
            <v/>
          </cell>
          <cell r="AH909" t="str">
            <v/>
          </cell>
          <cell r="AI909" t="str">
            <v/>
          </cell>
          <cell r="AK909" t="str">
            <v/>
          </cell>
          <cell r="AL909" t="str">
            <v/>
          </cell>
          <cell r="AM909" t="str">
            <v/>
          </cell>
          <cell r="AN909" t="str">
            <v/>
          </cell>
          <cell r="AR909">
            <v>1</v>
          </cell>
          <cell r="AS909" t="str">
            <v/>
          </cell>
          <cell r="AU909" t="str">
            <v/>
          </cell>
          <cell r="AV909" t="str">
            <v/>
          </cell>
          <cell r="AW909" t="str">
            <v/>
          </cell>
          <cell r="AX909" t="str">
            <v/>
          </cell>
          <cell r="AY909" t="str">
            <v/>
          </cell>
          <cell r="AZ909" t="str">
            <v/>
          </cell>
          <cell r="BA909" t="str">
            <v/>
          </cell>
          <cell r="BB909" t="str">
            <v/>
          </cell>
          <cell r="BC909" t="str">
            <v/>
          </cell>
          <cell r="BE909" t="str">
            <v/>
          </cell>
          <cell r="BF909" t="str">
            <v/>
          </cell>
          <cell r="BG909" t="str">
            <v/>
          </cell>
          <cell r="BH909" t="str">
            <v/>
          </cell>
          <cell r="BI909" t="str">
            <v/>
          </cell>
          <cell r="BM909" t="str">
            <v/>
          </cell>
          <cell r="BN909" t="str">
            <v/>
          </cell>
          <cell r="BP909">
            <v>1</v>
          </cell>
          <cell r="BS909" t="str">
            <v/>
          </cell>
          <cell r="BT909" t="str">
            <v/>
          </cell>
          <cell r="BW909" t="str">
            <v/>
          </cell>
          <cell r="BX909" t="str">
            <v/>
          </cell>
          <cell r="BY909" t="str">
            <v/>
          </cell>
          <cell r="CA909" t="str">
            <v/>
          </cell>
          <cell r="CB909" t="str">
            <v/>
          </cell>
          <cell r="CD909" t="str">
            <v/>
          </cell>
          <cell r="CE909" t="str">
            <v/>
          </cell>
          <cell r="CH909" t="str">
            <v>畑田　周作</v>
          </cell>
        </row>
        <row r="910">
          <cell r="A910">
            <v>906</v>
          </cell>
          <cell r="B910" t="str">
            <v>497</v>
          </cell>
          <cell r="C910">
            <v>497</v>
          </cell>
          <cell r="D910">
            <v>203578</v>
          </cell>
          <cell r="E910" t="str">
            <v>上京東部</v>
          </cell>
          <cell r="F910" t="str">
            <v>西村医院</v>
          </cell>
          <cell r="G910" t="str">
            <v/>
          </cell>
          <cell r="H910" t="str">
            <v>602-0805</v>
          </cell>
          <cell r="I910" t="str">
            <v>上京区寺町通今出川上ル５丁目 西入桜木町４１５－５</v>
          </cell>
          <cell r="J910" t="str">
            <v>602-0805上京区寺町通今出川上ル５丁目 西入桜木町４１５－５</v>
          </cell>
          <cell r="K910" t="str">
            <v>★</v>
          </cell>
          <cell r="L910" t="str">
            <v>075-256-0517</v>
          </cell>
          <cell r="M910" t="str">
            <v/>
          </cell>
          <cell r="N910" t="str">
            <v>075-256-6171</v>
          </cell>
          <cell r="P910" t="str">
            <v>西村医院</v>
          </cell>
          <cell r="Q910" t="str">
            <v>602-0805</v>
          </cell>
          <cell r="R910" t="str">
            <v>上京区寺町通今出川上ル５丁目西入桜木町４１５－５</v>
          </cell>
          <cell r="S910" t="str">
            <v>075-256-0517</v>
          </cell>
          <cell r="T910" t="str">
            <v>075-256-6171</v>
          </cell>
          <cell r="U910">
            <v>173</v>
          </cell>
          <cell r="V910" t="str">
            <v/>
          </cell>
          <cell r="W910" t="str">
            <v/>
          </cell>
          <cell r="X910" t="str">
            <v>R3.11.4接種内容変更_x000D_
R4.6.14風しん予防接種追加</v>
          </cell>
          <cell r="AC910" t="str">
            <v/>
          </cell>
          <cell r="AH910" t="str">
            <v/>
          </cell>
          <cell r="AI910" t="str">
            <v/>
          </cell>
          <cell r="AR910">
            <v>1</v>
          </cell>
          <cell r="AS910">
            <v>1</v>
          </cell>
          <cell r="AX910" t="str">
            <v/>
          </cell>
          <cell r="BB910" t="str">
            <v/>
          </cell>
          <cell r="BC910" t="str">
            <v/>
          </cell>
          <cell r="BM910" t="str">
            <v/>
          </cell>
          <cell r="BN910" t="str">
            <v/>
          </cell>
          <cell r="BP910">
            <v>1</v>
          </cell>
          <cell r="BQ910">
            <v>1</v>
          </cell>
          <cell r="BS910">
            <v>1</v>
          </cell>
          <cell r="BT910">
            <v>1</v>
          </cell>
          <cell r="BW910" t="str">
            <v/>
          </cell>
          <cell r="BX910" t="str">
            <v/>
          </cell>
          <cell r="BY910" t="str">
            <v/>
          </cell>
          <cell r="CA910" t="str">
            <v/>
          </cell>
          <cell r="CB910" t="str">
            <v/>
          </cell>
          <cell r="CD910">
            <v>1</v>
          </cell>
          <cell r="CE910" t="str">
            <v>西村　幸喜</v>
          </cell>
          <cell r="CG910" t="str">
            <v>西村　幸喜</v>
          </cell>
          <cell r="CH910" t="str">
            <v>西村　幸喜</v>
          </cell>
        </row>
        <row r="911">
          <cell r="A911">
            <v>907</v>
          </cell>
          <cell r="B911" t="str">
            <v>3324</v>
          </cell>
          <cell r="C911">
            <v>3324</v>
          </cell>
          <cell r="D911">
            <v>3000658</v>
          </cell>
          <cell r="E911" t="str">
            <v>乙訓</v>
          </cell>
          <cell r="F911" t="str">
            <v>畠中診療所</v>
          </cell>
          <cell r="G911" t="str">
            <v/>
          </cell>
          <cell r="H911" t="str">
            <v>617-0835</v>
          </cell>
          <cell r="I911" t="str">
            <v>長岡京市勝竜寺１１－２</v>
          </cell>
          <cell r="J911" t="str">
            <v>617-0835長岡京市勝竜寺１１－２</v>
          </cell>
          <cell r="K911" t="str">
            <v>★</v>
          </cell>
          <cell r="L911" t="str">
            <v>075-952-2330</v>
          </cell>
          <cell r="M911" t="str">
            <v/>
          </cell>
          <cell r="N911" t="str">
            <v>075-956-3734</v>
          </cell>
          <cell r="P911" t="str">
            <v>畠中診療所</v>
          </cell>
          <cell r="Q911" t="str">
            <v>617-0836</v>
          </cell>
          <cell r="R911" t="str">
            <v>長岡京市勝竜寺１１－２</v>
          </cell>
          <cell r="S911" t="str">
            <v>075-952-2330</v>
          </cell>
          <cell r="T911" t="str">
            <v>075-952-2330</v>
          </cell>
          <cell r="U911">
            <v>3047</v>
          </cell>
          <cell r="V911" t="str">
            <v/>
          </cell>
          <cell r="W911" t="str">
            <v/>
          </cell>
          <cell r="AC911" t="str">
            <v/>
          </cell>
          <cell r="AH911" t="str">
            <v/>
          </cell>
          <cell r="AI911" t="str">
            <v/>
          </cell>
          <cell r="AX911" t="str">
            <v/>
          </cell>
          <cell r="BB911" t="str">
            <v/>
          </cell>
          <cell r="BC911" t="str">
            <v/>
          </cell>
          <cell r="BM911" t="str">
            <v/>
          </cell>
          <cell r="BN911" t="str">
            <v/>
          </cell>
          <cell r="BP911">
            <v>1</v>
          </cell>
          <cell r="BQ911">
            <v>1</v>
          </cell>
          <cell r="BW911" t="str">
            <v/>
          </cell>
          <cell r="BX911" t="str">
            <v/>
          </cell>
          <cell r="BY911" t="str">
            <v/>
          </cell>
          <cell r="CA911" t="str">
            <v/>
          </cell>
          <cell r="CB911" t="str">
            <v/>
          </cell>
          <cell r="CD911">
            <v>1</v>
          </cell>
          <cell r="CE911" t="str">
            <v/>
          </cell>
          <cell r="CH911" t="str">
            <v>畠中　陸郎</v>
          </cell>
        </row>
        <row r="912">
          <cell r="A912">
            <v>908</v>
          </cell>
          <cell r="B912" t="str">
            <v>406</v>
          </cell>
          <cell r="C912">
            <v>406</v>
          </cell>
          <cell r="D912">
            <v>202158</v>
          </cell>
          <cell r="E912" t="str">
            <v>上京東部</v>
          </cell>
          <cell r="F912" t="str">
            <v>室町病院</v>
          </cell>
          <cell r="G912" t="str">
            <v/>
          </cell>
          <cell r="H912" t="str">
            <v>602-0031</v>
          </cell>
          <cell r="I912" t="str">
            <v>上京区室町通上立売下ル裏築地町８８</v>
          </cell>
          <cell r="J912" t="str">
            <v>602-0031上京区室町通上立売下ル裏築地町８８</v>
          </cell>
          <cell r="K912" t="str">
            <v/>
          </cell>
          <cell r="L912" t="str">
            <v>075-441-5859</v>
          </cell>
          <cell r="M912" t="str">
            <v/>
          </cell>
          <cell r="N912" t="str">
            <v>075-451-9062</v>
          </cell>
          <cell r="P912" t="str">
            <v>室町病院</v>
          </cell>
          <cell r="Q912" t="str">
            <v>602-0031</v>
          </cell>
          <cell r="R912" t="str">
            <v>上京区室町通上立売下ル裏築地町８８</v>
          </cell>
          <cell r="S912" t="str">
            <v>075-441-5859</v>
          </cell>
          <cell r="U912">
            <v>144</v>
          </cell>
          <cell r="V912" t="str">
            <v/>
          </cell>
          <cell r="W912" t="str">
            <v/>
          </cell>
          <cell r="X912" t="str">
            <v>2021.10.18広域肺炎球菌追加</v>
          </cell>
          <cell r="AC912" t="str">
            <v/>
          </cell>
          <cell r="AH912" t="str">
            <v/>
          </cell>
          <cell r="AI912" t="str">
            <v/>
          </cell>
          <cell r="AL912">
            <v>1</v>
          </cell>
          <cell r="AR912">
            <v>1</v>
          </cell>
          <cell r="AS912">
            <v>1</v>
          </cell>
          <cell r="AX912" t="str">
            <v/>
          </cell>
          <cell r="BB912" t="str">
            <v/>
          </cell>
          <cell r="BC912" t="str">
            <v/>
          </cell>
          <cell r="BG912">
            <v>1</v>
          </cell>
          <cell r="BM912">
            <v>1</v>
          </cell>
          <cell r="BN912" t="str">
            <v>西村　幸晴
西村　幸隆
西村　貴美子</v>
          </cell>
          <cell r="BP912">
            <v>1</v>
          </cell>
          <cell r="BQ912">
            <v>1</v>
          </cell>
          <cell r="BS912">
            <v>1</v>
          </cell>
          <cell r="BT912">
            <v>1</v>
          </cell>
          <cell r="BW912" t="str">
            <v/>
          </cell>
          <cell r="BX912" t="str">
            <v/>
          </cell>
          <cell r="BY912" t="str">
            <v/>
          </cell>
          <cell r="CA912" t="str">
            <v/>
          </cell>
          <cell r="CB912" t="str">
            <v/>
          </cell>
          <cell r="CE912" t="str">
            <v/>
          </cell>
          <cell r="CG912" t="str">
            <v>西村　幸隆_x000D_
西村　幸晴_x000D_
西村　貴美子</v>
          </cell>
          <cell r="CH912" t="str">
            <v>西村　幸隆_x000D_
西村　幸晴_x000D_
西村　貴美子_x000D_
北村　和人_x000D_
田中　宗和_x000D_
岡崎　俊朗</v>
          </cell>
        </row>
        <row r="913">
          <cell r="A913">
            <v>909</v>
          </cell>
          <cell r="B913" t="str">
            <v>1448</v>
          </cell>
          <cell r="C913">
            <v>1448</v>
          </cell>
          <cell r="D913">
            <v>604957</v>
          </cell>
          <cell r="E913" t="str">
            <v>左京</v>
          </cell>
          <cell r="F913" t="str">
            <v>八田内科医院</v>
          </cell>
          <cell r="G913" t="str">
            <v/>
          </cell>
          <cell r="H913" t="str">
            <v>606-8084</v>
          </cell>
          <cell r="I913" t="str">
            <v>左京区修学院薬師堂町４</v>
          </cell>
          <cell r="J913" t="str">
            <v>606-8084左京区修学院薬師堂町４</v>
          </cell>
          <cell r="K913" t="str">
            <v/>
          </cell>
          <cell r="L913" t="str">
            <v>075-701-4805</v>
          </cell>
          <cell r="M913" t="str">
            <v/>
          </cell>
          <cell r="N913" t="str">
            <v>075-721-0941</v>
          </cell>
          <cell r="P913" t="str">
            <v>八田内科医院</v>
          </cell>
          <cell r="Q913" t="str">
            <v>606-8084</v>
          </cell>
          <cell r="R913" t="str">
            <v>左京区修学院薬師堂町４</v>
          </cell>
          <cell r="S913" t="str">
            <v>075-701-4805</v>
          </cell>
          <cell r="U913">
            <v>1417</v>
          </cell>
          <cell r="V913" t="str">
            <v/>
          </cell>
          <cell r="W913" t="str">
            <v/>
          </cell>
          <cell r="Z913">
            <v>1</v>
          </cell>
          <cell r="AA913">
            <v>1</v>
          </cell>
          <cell r="AB913">
            <v>1</v>
          </cell>
          <cell r="AC913">
            <v>1</v>
          </cell>
          <cell r="AD913">
            <v>1</v>
          </cell>
          <cell r="AE913">
            <v>1</v>
          </cell>
          <cell r="AF913">
            <v>1</v>
          </cell>
          <cell r="AG913">
            <v>1</v>
          </cell>
          <cell r="AH913">
            <v>1</v>
          </cell>
          <cell r="AI913">
            <v>1</v>
          </cell>
          <cell r="AJ913">
            <v>1</v>
          </cell>
          <cell r="AK913">
            <v>1</v>
          </cell>
          <cell r="AM913">
            <v>1</v>
          </cell>
          <cell r="AN913">
            <v>1</v>
          </cell>
          <cell r="AO913">
            <v>1</v>
          </cell>
          <cell r="AR913">
            <v>1</v>
          </cell>
          <cell r="AS913">
            <v>1</v>
          </cell>
          <cell r="AU913">
            <v>1</v>
          </cell>
          <cell r="AV913">
            <v>1</v>
          </cell>
          <cell r="AW913">
            <v>1</v>
          </cell>
          <cell r="AX913">
            <v>1</v>
          </cell>
          <cell r="AY913">
            <v>1</v>
          </cell>
          <cell r="AZ913">
            <v>1</v>
          </cell>
          <cell r="BA913">
            <v>1</v>
          </cell>
          <cell r="BB913" t="str">
            <v/>
          </cell>
          <cell r="BC913">
            <v>1</v>
          </cell>
          <cell r="BD913">
            <v>1</v>
          </cell>
          <cell r="BE913">
            <v>1</v>
          </cell>
          <cell r="BF913">
            <v>1</v>
          </cell>
          <cell r="BH913">
            <v>1</v>
          </cell>
          <cell r="BI913">
            <v>1</v>
          </cell>
          <cell r="BJ913">
            <v>1</v>
          </cell>
          <cell r="BM913">
            <v>2</v>
          </cell>
          <cell r="BN913" t="str">
            <v/>
          </cell>
          <cell r="BP913">
            <v>1</v>
          </cell>
          <cell r="BQ913">
            <v>1</v>
          </cell>
          <cell r="BS913">
            <v>1</v>
          </cell>
          <cell r="BT913">
            <v>1</v>
          </cell>
          <cell r="BW913" t="str">
            <v/>
          </cell>
          <cell r="BX913" t="str">
            <v/>
          </cell>
          <cell r="BY913" t="str">
            <v/>
          </cell>
          <cell r="CA913" t="str">
            <v/>
          </cell>
          <cell r="CB913" t="str">
            <v/>
          </cell>
          <cell r="CE913" t="str">
            <v/>
          </cell>
          <cell r="CG913" t="str">
            <v>八田　告_x000D_
八田　一郎_x000D_
八田　文裕子</v>
          </cell>
          <cell r="CH913" t="str">
            <v>八田　告_x000D_
八田　一郎_x000D_
八田　文裕子</v>
          </cell>
        </row>
        <row r="914">
          <cell r="A914">
            <v>910</v>
          </cell>
          <cell r="B914" t="str">
            <v>4977</v>
          </cell>
          <cell r="C914">
            <v>4977</v>
          </cell>
          <cell r="D914">
            <v>906626</v>
          </cell>
          <cell r="E914" t="str">
            <v>伏見</v>
          </cell>
          <cell r="F914" t="str">
            <v>にしむらこどもクリニック</v>
          </cell>
          <cell r="G914" t="str">
            <v/>
          </cell>
          <cell r="H914" t="str">
            <v>601-1351</v>
          </cell>
          <cell r="I914" t="str">
            <v>伏見区醍醐和泉町２８－２０</v>
          </cell>
          <cell r="J914" t="str">
            <v>601-1351伏見区醍醐和泉町２８－２０</v>
          </cell>
          <cell r="K914" t="str">
            <v/>
          </cell>
          <cell r="L914" t="str">
            <v>075-573-8808</v>
          </cell>
          <cell r="M914" t="str">
            <v/>
          </cell>
          <cell r="N914" t="str">
            <v>075-573-8806</v>
          </cell>
          <cell r="P914" t="str">
            <v>にしむらこどもクリニック</v>
          </cell>
          <cell r="Q914" t="str">
            <v>601-1351</v>
          </cell>
          <cell r="R914" t="str">
            <v>伏見区醍醐和泉町２８－２０</v>
          </cell>
          <cell r="S914" t="str">
            <v>075-573-8808</v>
          </cell>
          <cell r="U914">
            <v>2772</v>
          </cell>
          <cell r="V914" t="str">
            <v/>
          </cell>
          <cell r="W914" t="str">
            <v/>
          </cell>
          <cell r="X914" t="str">
            <v>25.8.1_x000D_
29.10,5全　栄和追加</v>
          </cell>
          <cell r="Z914">
            <v>1</v>
          </cell>
          <cell r="AA914">
            <v>1</v>
          </cell>
          <cell r="AB914">
            <v>1</v>
          </cell>
          <cell r="AC914">
            <v>1</v>
          </cell>
          <cell r="AD914">
            <v>1</v>
          </cell>
          <cell r="AE914">
            <v>1</v>
          </cell>
          <cell r="AF914">
            <v>1</v>
          </cell>
          <cell r="AG914">
            <v>1</v>
          </cell>
          <cell r="AH914">
            <v>1</v>
          </cell>
          <cell r="AI914">
            <v>1</v>
          </cell>
          <cell r="AJ914">
            <v>1</v>
          </cell>
          <cell r="AK914">
            <v>1</v>
          </cell>
          <cell r="AL914">
            <v>1</v>
          </cell>
          <cell r="AM914">
            <v>1</v>
          </cell>
          <cell r="AN914">
            <v>1</v>
          </cell>
          <cell r="AS914">
            <v>1</v>
          </cell>
          <cell r="AU914">
            <v>1</v>
          </cell>
          <cell r="AV914">
            <v>1</v>
          </cell>
          <cell r="AW914">
            <v>1</v>
          </cell>
          <cell r="AX914">
            <v>1</v>
          </cell>
          <cell r="AY914">
            <v>1</v>
          </cell>
          <cell r="AZ914">
            <v>1</v>
          </cell>
          <cell r="BA914">
            <v>1</v>
          </cell>
          <cell r="BB914">
            <v>1</v>
          </cell>
          <cell r="BC914" t="str">
            <v/>
          </cell>
          <cell r="BD914">
            <v>1</v>
          </cell>
          <cell r="BE914">
            <v>1</v>
          </cell>
          <cell r="BF914">
            <v>1</v>
          </cell>
          <cell r="BG914">
            <v>1</v>
          </cell>
          <cell r="BH914">
            <v>1</v>
          </cell>
          <cell r="BI914">
            <v>1</v>
          </cell>
          <cell r="BJ914">
            <v>1</v>
          </cell>
          <cell r="BM914">
            <v>1</v>
          </cell>
          <cell r="BN914" t="str">
            <v xml:space="preserve">
西村　康孝</v>
          </cell>
          <cell r="BP914">
            <v>1</v>
          </cell>
          <cell r="BQ914">
            <v>1</v>
          </cell>
          <cell r="BS914">
            <v>1</v>
          </cell>
          <cell r="BT914">
            <v>1</v>
          </cell>
          <cell r="BW914" t="str">
            <v/>
          </cell>
          <cell r="BX914" t="str">
            <v/>
          </cell>
          <cell r="BY914" t="str">
            <v/>
          </cell>
          <cell r="CA914" t="str">
            <v/>
          </cell>
          <cell r="CB914" t="str">
            <v/>
          </cell>
          <cell r="CE914" t="str">
            <v/>
          </cell>
          <cell r="CG914" t="str">
            <v>西村　康孝</v>
          </cell>
          <cell r="CH914" t="str">
            <v>西村　康孝</v>
          </cell>
        </row>
        <row r="915">
          <cell r="A915">
            <v>911</v>
          </cell>
          <cell r="B915" t="str">
            <v>2365</v>
          </cell>
          <cell r="C915">
            <v>2365</v>
          </cell>
          <cell r="D915">
            <v>1201027</v>
          </cell>
          <cell r="E915" t="str">
            <v>宇治久世</v>
          </cell>
          <cell r="F915" t="str">
            <v>八田医院</v>
          </cell>
          <cell r="G915" t="str">
            <v/>
          </cell>
          <cell r="H915" t="str">
            <v>611-0002</v>
          </cell>
          <cell r="I915" t="str">
            <v>宇治市木幡東中５２－４</v>
          </cell>
          <cell r="J915" t="str">
            <v>611-0002宇治市木幡東中５２－４</v>
          </cell>
          <cell r="K915" t="str">
            <v>★</v>
          </cell>
          <cell r="L915" t="str">
            <v>0774-31-8902</v>
          </cell>
          <cell r="M915" t="str">
            <v/>
          </cell>
          <cell r="N915" t="str">
            <v>0774-32-3002</v>
          </cell>
          <cell r="P915" t="str">
            <v>八田医院</v>
          </cell>
          <cell r="Q915" t="str">
            <v>611-0002</v>
          </cell>
          <cell r="R915" t="str">
            <v>宇治市木幡東中５２</v>
          </cell>
          <cell r="S915" t="str">
            <v>0774-31-8902</v>
          </cell>
          <cell r="U915">
            <v>3248</v>
          </cell>
          <cell r="V915" t="str">
            <v/>
          </cell>
          <cell r="W915" t="str">
            <v/>
          </cell>
          <cell r="X915" t="str">
            <v>R4.3.31医院廃止</v>
          </cell>
          <cell r="Z915" t="str">
            <v/>
          </cell>
          <cell r="AA915" t="str">
            <v/>
          </cell>
          <cell r="AB915" t="str">
            <v/>
          </cell>
          <cell r="AC915" t="str">
            <v/>
          </cell>
          <cell r="AD915" t="str">
            <v/>
          </cell>
          <cell r="AE915" t="str">
            <v/>
          </cell>
          <cell r="AF915" t="str">
            <v/>
          </cell>
          <cell r="AG915" t="str">
            <v/>
          </cell>
          <cell r="AH915" t="str">
            <v/>
          </cell>
          <cell r="AI915" t="str">
            <v/>
          </cell>
          <cell r="AK915" t="str">
            <v/>
          </cell>
          <cell r="AL915" t="str">
            <v/>
          </cell>
          <cell r="AM915" t="str">
            <v/>
          </cell>
          <cell r="AN915" t="str">
            <v/>
          </cell>
          <cell r="AS915" t="str">
            <v/>
          </cell>
          <cell r="AU915" t="str">
            <v/>
          </cell>
          <cell r="AV915" t="str">
            <v/>
          </cell>
          <cell r="AW915" t="str">
            <v/>
          </cell>
          <cell r="AX915" t="str">
            <v/>
          </cell>
          <cell r="AY915" t="str">
            <v/>
          </cell>
          <cell r="AZ915" t="str">
            <v/>
          </cell>
          <cell r="BA915" t="str">
            <v/>
          </cell>
          <cell r="BB915" t="str">
            <v/>
          </cell>
          <cell r="BC915" t="str">
            <v/>
          </cell>
          <cell r="BE915" t="str">
            <v/>
          </cell>
          <cell r="BF915" t="str">
            <v/>
          </cell>
          <cell r="BG915" t="str">
            <v/>
          </cell>
          <cell r="BH915" t="str">
            <v/>
          </cell>
          <cell r="BI915" t="str">
            <v/>
          </cell>
          <cell r="BM915" t="str">
            <v/>
          </cell>
          <cell r="BN915" t="str">
            <v/>
          </cell>
          <cell r="BS915" t="str">
            <v/>
          </cell>
          <cell r="BT915" t="str">
            <v/>
          </cell>
          <cell r="BW915" t="str">
            <v/>
          </cell>
          <cell r="BX915" t="str">
            <v/>
          </cell>
          <cell r="BY915" t="str">
            <v/>
          </cell>
          <cell r="CA915" t="str">
            <v/>
          </cell>
          <cell r="CB915" t="str">
            <v/>
          </cell>
          <cell r="CD915" t="str">
            <v/>
          </cell>
          <cell r="CE915" t="str">
            <v/>
          </cell>
        </row>
        <row r="916">
          <cell r="A916">
            <v>912</v>
          </cell>
          <cell r="B916" t="str">
            <v>2819</v>
          </cell>
          <cell r="C916">
            <v>2819</v>
          </cell>
          <cell r="D916">
            <v>1800885</v>
          </cell>
          <cell r="E916" t="str">
            <v>綾部</v>
          </cell>
          <cell r="F916" t="str">
            <v>西村医院</v>
          </cell>
          <cell r="G916" t="str">
            <v/>
          </cell>
          <cell r="H916" t="str">
            <v>623-0222</v>
          </cell>
          <cell r="I916" t="str">
            <v>綾部市栗町小東４－３</v>
          </cell>
          <cell r="J916" t="str">
            <v>623-0222綾部市栗町小東４－３</v>
          </cell>
          <cell r="K916" t="str">
            <v/>
          </cell>
          <cell r="L916" t="str">
            <v>0773-47-0321</v>
          </cell>
          <cell r="M916" t="str">
            <v/>
          </cell>
          <cell r="N916" t="str">
            <v>0773-47-0201</v>
          </cell>
          <cell r="P916" t="str">
            <v>西村医院</v>
          </cell>
          <cell r="Q916" t="str">
            <v>623-0222</v>
          </cell>
          <cell r="R916" t="str">
            <v>綾部市栗町小東４－３</v>
          </cell>
          <cell r="S916" t="str">
            <v>0773-47-0321</v>
          </cell>
          <cell r="U916">
            <v>3932</v>
          </cell>
          <cell r="V916" t="str">
            <v/>
          </cell>
          <cell r="W916" t="str">
            <v/>
          </cell>
          <cell r="X916" t="str">
            <v>23.4.13接種内容・接種医師変更</v>
          </cell>
          <cell r="AC916">
            <v>1</v>
          </cell>
          <cell r="AH916">
            <v>1</v>
          </cell>
          <cell r="AI916">
            <v>1</v>
          </cell>
          <cell r="AR916">
            <v>1</v>
          </cell>
          <cell r="AS916">
            <v>1</v>
          </cell>
          <cell r="AX916" t="str">
            <v/>
          </cell>
          <cell r="BB916" t="str">
            <v/>
          </cell>
          <cell r="BC916" t="str">
            <v/>
          </cell>
          <cell r="BM916" t="str">
            <v/>
          </cell>
          <cell r="BN916" t="str">
            <v/>
          </cell>
          <cell r="BU916" t="str">
            <v/>
          </cell>
          <cell r="BW916" t="str">
            <v/>
          </cell>
          <cell r="BX916" t="str">
            <v/>
          </cell>
          <cell r="BY916" t="str">
            <v/>
          </cell>
          <cell r="CA916" t="str">
            <v/>
          </cell>
          <cell r="CB916" t="str">
            <v/>
          </cell>
          <cell r="CE916" t="str">
            <v/>
          </cell>
          <cell r="CH916" t="str">
            <v>西村　浩一</v>
          </cell>
        </row>
        <row r="917">
          <cell r="A917">
            <v>913</v>
          </cell>
          <cell r="B917" t="str">
            <v>5091</v>
          </cell>
          <cell r="C917">
            <v>5091</v>
          </cell>
          <cell r="D917">
            <v>204592</v>
          </cell>
          <cell r="E917" t="str">
            <v>京都市西陣</v>
          </cell>
          <cell r="F917" t="str">
            <v>はった医院</v>
          </cell>
          <cell r="G917" t="str">
            <v/>
          </cell>
          <cell r="H917" t="str">
            <v>602-8441</v>
          </cell>
          <cell r="I917" t="str">
            <v>上京区大宮通今出川上ル観世町１１４－１</v>
          </cell>
          <cell r="J917" t="str">
            <v>602-8441上京区大宮通今出川上ル観世町１１４－１</v>
          </cell>
          <cell r="K917" t="str">
            <v>★</v>
          </cell>
          <cell r="L917" t="str">
            <v>075-415-7070</v>
          </cell>
          <cell r="M917" t="str">
            <v/>
          </cell>
          <cell r="N917" t="str">
            <v>075-415-7075</v>
          </cell>
          <cell r="P917" t="str">
            <v>はった医院</v>
          </cell>
          <cell r="Q917" t="str">
            <v>602-8441</v>
          </cell>
          <cell r="R917" t="str">
            <v>上京区大宮通今出川上る観世町１１４－１</v>
          </cell>
          <cell r="S917" t="str">
            <v>075-415-7070</v>
          </cell>
          <cell r="U917">
            <v>309</v>
          </cell>
          <cell r="V917" t="str">
            <v/>
          </cell>
          <cell r="W917" t="str">
            <v/>
          </cell>
          <cell r="X917" t="str">
            <v/>
          </cell>
          <cell r="Z917" t="str">
            <v/>
          </cell>
          <cell r="AA917" t="str">
            <v/>
          </cell>
          <cell r="AB917" t="str">
            <v/>
          </cell>
          <cell r="AC917" t="str">
            <v/>
          </cell>
          <cell r="AD917" t="str">
            <v/>
          </cell>
          <cell r="AE917" t="str">
            <v/>
          </cell>
          <cell r="AF917" t="str">
            <v/>
          </cell>
          <cell r="AG917" t="str">
            <v/>
          </cell>
          <cell r="AH917" t="str">
            <v/>
          </cell>
          <cell r="AI917" t="str">
            <v/>
          </cell>
          <cell r="AK917" t="str">
            <v/>
          </cell>
          <cell r="AL917">
            <v>1</v>
          </cell>
          <cell r="AM917" t="str">
            <v/>
          </cell>
          <cell r="AN917" t="str">
            <v/>
          </cell>
          <cell r="AR917">
            <v>1</v>
          </cell>
          <cell r="AS917">
            <v>1</v>
          </cell>
          <cell r="AU917" t="str">
            <v/>
          </cell>
          <cell r="AV917" t="str">
            <v/>
          </cell>
          <cell r="AW917" t="str">
            <v/>
          </cell>
          <cell r="AX917">
            <v>1</v>
          </cell>
          <cell r="AY917" t="str">
            <v/>
          </cell>
          <cell r="AZ917" t="str">
            <v/>
          </cell>
          <cell r="BA917" t="str">
            <v/>
          </cell>
          <cell r="BB917" t="str">
            <v/>
          </cell>
          <cell r="BC917">
            <v>1</v>
          </cell>
          <cell r="BD917">
            <v>1</v>
          </cell>
          <cell r="BE917">
            <v>1</v>
          </cell>
          <cell r="BF917" t="str">
            <v/>
          </cell>
          <cell r="BG917">
            <v>1</v>
          </cell>
          <cell r="BH917" t="str">
            <v/>
          </cell>
          <cell r="BI917" t="str">
            <v/>
          </cell>
          <cell r="BM917" t="str">
            <v/>
          </cell>
          <cell r="BN917" t="str">
            <v/>
          </cell>
          <cell r="BP917">
            <v>1</v>
          </cell>
          <cell r="BQ917">
            <v>1</v>
          </cell>
          <cell r="BS917">
            <v>1</v>
          </cell>
          <cell r="BT917">
            <v>1</v>
          </cell>
          <cell r="BU917" t="str">
            <v/>
          </cell>
          <cell r="BW917">
            <v>1</v>
          </cell>
          <cell r="BX917">
            <v>1</v>
          </cell>
          <cell r="BY917" t="str">
            <v/>
          </cell>
          <cell r="CA917" t="str">
            <v/>
          </cell>
          <cell r="CB917" t="str">
            <v/>
          </cell>
          <cell r="CD917" t="str">
            <v/>
          </cell>
          <cell r="CE917" t="str">
            <v/>
          </cell>
          <cell r="CG917" t="str">
            <v>八田　隆志
八田　佐知子</v>
          </cell>
          <cell r="CH917" t="str">
            <v>八田　隆志
八田　佐知子</v>
          </cell>
        </row>
        <row r="918">
          <cell r="A918">
            <v>914</v>
          </cell>
          <cell r="B918" t="str">
            <v>3945</v>
          </cell>
          <cell r="C918">
            <v>3945</v>
          </cell>
          <cell r="D918">
            <v>2701694</v>
          </cell>
          <cell r="E918" t="str">
            <v>舞鶴</v>
          </cell>
          <cell r="F918" t="str">
            <v>西村医院</v>
          </cell>
          <cell r="G918" t="str">
            <v/>
          </cell>
          <cell r="H918" t="str">
            <v>625-0036</v>
          </cell>
          <cell r="I918" t="str">
            <v>舞鶴市浜７７１</v>
          </cell>
          <cell r="J918" t="str">
            <v>625-0036舞鶴市浜７７１</v>
          </cell>
          <cell r="K918" t="str">
            <v/>
          </cell>
          <cell r="L918" t="str">
            <v>0773-63-5456</v>
          </cell>
          <cell r="M918" t="str">
            <v/>
          </cell>
          <cell r="N918" t="str">
            <v>0773-63-5456</v>
          </cell>
          <cell r="P918" t="str">
            <v>西村医院</v>
          </cell>
          <cell r="Q918" t="str">
            <v>625-0036</v>
          </cell>
          <cell r="R918" t="str">
            <v>舞鶴市浜７７１</v>
          </cell>
          <cell r="S918" t="str">
            <v>0773-63-5456</v>
          </cell>
          <cell r="T918" t="str">
            <v>0773-63-8080</v>
          </cell>
          <cell r="U918">
            <v>4050</v>
          </cell>
          <cell r="V918" t="str">
            <v/>
          </cell>
          <cell r="W918" t="str">
            <v/>
          </cell>
          <cell r="AC918" t="str">
            <v/>
          </cell>
          <cell r="AH918" t="str">
            <v/>
          </cell>
          <cell r="AI918" t="str">
            <v/>
          </cell>
          <cell r="AX918" t="str">
            <v/>
          </cell>
          <cell r="BB918" t="str">
            <v/>
          </cell>
          <cell r="BC918" t="str">
            <v/>
          </cell>
          <cell r="BM918" t="str">
            <v/>
          </cell>
          <cell r="BN918" t="str">
            <v/>
          </cell>
          <cell r="BS918">
            <v>2</v>
          </cell>
          <cell r="BW918" t="str">
            <v/>
          </cell>
          <cell r="BX918" t="str">
            <v/>
          </cell>
          <cell r="BY918" t="str">
            <v/>
          </cell>
          <cell r="CA918" t="str">
            <v/>
          </cell>
          <cell r="CB918" t="str">
            <v/>
          </cell>
          <cell r="CE918" t="str">
            <v/>
          </cell>
          <cell r="CG918" t="str">
            <v>西村　修一</v>
          </cell>
          <cell r="CH918" t="str">
            <v>西村　修一</v>
          </cell>
        </row>
        <row r="919">
          <cell r="A919">
            <v>915</v>
          </cell>
          <cell r="B919" t="str">
            <v>3457</v>
          </cell>
          <cell r="C919">
            <v>3457</v>
          </cell>
          <cell r="D919">
            <v>3200258</v>
          </cell>
          <cell r="E919" t="str">
            <v>綴喜</v>
          </cell>
          <cell r="F919" t="str">
            <v>八木医院</v>
          </cell>
          <cell r="G919" t="str">
            <v/>
          </cell>
          <cell r="H919" t="str">
            <v>610-0351</v>
          </cell>
          <cell r="I919" t="str">
            <v>京田辺市大住ケ丘３丁目１７－３</v>
          </cell>
          <cell r="J919" t="str">
            <v>610-0351京田辺市大住ケ丘３丁目１７－３</v>
          </cell>
          <cell r="K919" t="str">
            <v/>
          </cell>
          <cell r="L919" t="str">
            <v>0774-62-6792</v>
          </cell>
          <cell r="M919" t="str">
            <v/>
          </cell>
          <cell r="N919" t="str">
            <v>0774-62-7815</v>
          </cell>
          <cell r="P919" t="str">
            <v>八木医院</v>
          </cell>
          <cell r="Q919" t="str">
            <v>610-0351</v>
          </cell>
          <cell r="R919" t="str">
            <v>京田辺市大住ケ丘３丁目１７－３</v>
          </cell>
          <cell r="S919" t="str">
            <v>0774-62-6792</v>
          </cell>
          <cell r="U919">
            <v>3605</v>
          </cell>
          <cell r="V919" t="str">
            <v/>
          </cell>
          <cell r="W919" t="str">
            <v/>
          </cell>
          <cell r="X919" t="str">
            <v>2018/11/6　京都市全ワクチン追加</v>
          </cell>
          <cell r="Z919">
            <v>1</v>
          </cell>
          <cell r="AA919">
            <v>1</v>
          </cell>
          <cell r="AB919">
            <v>1</v>
          </cell>
          <cell r="AC919" t="str">
            <v/>
          </cell>
          <cell r="AD919">
            <v>1</v>
          </cell>
          <cell r="AE919">
            <v>1</v>
          </cell>
          <cell r="AF919">
            <v>1</v>
          </cell>
          <cell r="AG919">
            <v>1</v>
          </cell>
          <cell r="AH919">
            <v>1</v>
          </cell>
          <cell r="AI919">
            <v>1</v>
          </cell>
          <cell r="AJ919">
            <v>1</v>
          </cell>
          <cell r="AK919">
            <v>1</v>
          </cell>
          <cell r="AL919">
            <v>1</v>
          </cell>
          <cell r="AM919">
            <v>1</v>
          </cell>
          <cell r="AN919">
            <v>1</v>
          </cell>
          <cell r="AO919">
            <v>1</v>
          </cell>
          <cell r="AR919">
            <v>1</v>
          </cell>
          <cell r="AS919">
            <v>1</v>
          </cell>
          <cell r="AU919">
            <v>1</v>
          </cell>
          <cell r="AV919">
            <v>1</v>
          </cell>
          <cell r="AW919">
            <v>1</v>
          </cell>
          <cell r="AX919">
            <v>1</v>
          </cell>
          <cell r="AY919">
            <v>1</v>
          </cell>
          <cell r="AZ919">
            <v>1</v>
          </cell>
          <cell r="BA919">
            <v>1</v>
          </cell>
          <cell r="BB919">
            <v>1</v>
          </cell>
          <cell r="BC919">
            <v>1</v>
          </cell>
          <cell r="BD919">
            <v>1</v>
          </cell>
          <cell r="BE919">
            <v>1</v>
          </cell>
          <cell r="BF919">
            <v>1</v>
          </cell>
          <cell r="BG919">
            <v>1</v>
          </cell>
          <cell r="BH919">
            <v>1</v>
          </cell>
          <cell r="BI919">
            <v>1</v>
          </cell>
          <cell r="BJ919">
            <v>1</v>
          </cell>
          <cell r="BM919">
            <v>1</v>
          </cell>
          <cell r="BN919" t="str">
            <v>八木　公美代</v>
          </cell>
          <cell r="BP919">
            <v>1</v>
          </cell>
          <cell r="BQ919">
            <v>1</v>
          </cell>
          <cell r="BS919">
            <v>1</v>
          </cell>
          <cell r="BT919">
            <v>1</v>
          </cell>
          <cell r="BU919" t="str">
            <v>2018/11/6　予防接種追加</v>
          </cell>
          <cell r="BW919" t="str">
            <v/>
          </cell>
          <cell r="BX919" t="str">
            <v/>
          </cell>
          <cell r="BY919" t="str">
            <v/>
          </cell>
          <cell r="CA919" t="str">
            <v/>
          </cell>
          <cell r="CB919" t="str">
            <v/>
          </cell>
          <cell r="CD919">
            <v>1</v>
          </cell>
          <cell r="CE919" t="str">
            <v>八木　公美代</v>
          </cell>
          <cell r="CG919" t="str">
            <v>八木　公美代</v>
          </cell>
          <cell r="CH919" t="str">
            <v>八木　公美代</v>
          </cell>
        </row>
        <row r="920">
          <cell r="A920">
            <v>916</v>
          </cell>
          <cell r="B920" t="str">
            <v>2219</v>
          </cell>
          <cell r="C920">
            <v>2219</v>
          </cell>
          <cell r="D920">
            <v>905057</v>
          </cell>
          <cell r="E920" t="str">
            <v>伏見</v>
          </cell>
          <cell r="F920" t="str">
            <v>西村医院</v>
          </cell>
          <cell r="G920" t="str">
            <v/>
          </cell>
          <cell r="H920" t="str">
            <v>612-8353</v>
          </cell>
          <cell r="I920" t="str">
            <v>伏見区東町１９８</v>
          </cell>
          <cell r="J920" t="str">
            <v>612-8353伏見区東町１９８</v>
          </cell>
          <cell r="K920" t="str">
            <v/>
          </cell>
          <cell r="L920" t="str">
            <v>075-611-6127</v>
          </cell>
          <cell r="M920" t="str">
            <v/>
          </cell>
          <cell r="N920" t="str">
            <v>075-601-3640</v>
          </cell>
          <cell r="P920" t="str">
            <v>西村医院</v>
          </cell>
          <cell r="Q920" t="str">
            <v>612-8353</v>
          </cell>
          <cell r="R920" t="str">
            <v>伏見区東町１９８</v>
          </cell>
          <cell r="S920" t="str">
            <v>075-611-6127</v>
          </cell>
          <cell r="T920" t="str">
            <v>075-601-3640</v>
          </cell>
          <cell r="U920">
            <v>2545</v>
          </cell>
          <cell r="V920" t="str">
            <v/>
          </cell>
          <cell r="W920" t="str">
            <v/>
          </cell>
          <cell r="AC920" t="str">
            <v/>
          </cell>
          <cell r="AH920" t="str">
            <v/>
          </cell>
          <cell r="AI920" t="str">
            <v/>
          </cell>
          <cell r="AR920">
            <v>1</v>
          </cell>
          <cell r="AX920" t="str">
            <v/>
          </cell>
          <cell r="BB920" t="str">
            <v/>
          </cell>
          <cell r="BC920" t="str">
            <v/>
          </cell>
          <cell r="BG920">
            <v>1</v>
          </cell>
          <cell r="BM920" t="str">
            <v/>
          </cell>
          <cell r="BN920" t="str">
            <v/>
          </cell>
          <cell r="BP920">
            <v>1</v>
          </cell>
          <cell r="BQ920">
            <v>1</v>
          </cell>
          <cell r="BS920">
            <v>1</v>
          </cell>
          <cell r="BT920">
            <v>1</v>
          </cell>
          <cell r="BW920">
            <v>1</v>
          </cell>
          <cell r="BX920">
            <v>1</v>
          </cell>
          <cell r="BY920" t="str">
            <v/>
          </cell>
          <cell r="CA920" t="str">
            <v/>
          </cell>
          <cell r="CB920" t="str">
            <v/>
          </cell>
          <cell r="CD920">
            <v>1</v>
          </cell>
          <cell r="CE920" t="str">
            <v>西村　俊一郎</v>
          </cell>
          <cell r="CG920" t="str">
            <v>西村　俊一郎</v>
          </cell>
          <cell r="CH920" t="str">
            <v>西村　俊一郎</v>
          </cell>
        </row>
        <row r="921">
          <cell r="A921">
            <v>917</v>
          </cell>
          <cell r="B921" t="str">
            <v>4230</v>
          </cell>
          <cell r="C921">
            <v>4230</v>
          </cell>
          <cell r="D921">
            <v>502979</v>
          </cell>
          <cell r="E921" t="str">
            <v>下京西部</v>
          </cell>
          <cell r="F921" t="str">
            <v>大築山診療所</v>
          </cell>
          <cell r="G921" t="str">
            <v/>
          </cell>
          <cell r="H921" t="str">
            <v>601-8206</v>
          </cell>
          <cell r="I921" t="str">
            <v>南区久世大薮町１９６－１</v>
          </cell>
          <cell r="J921" t="str">
            <v>601-8206南区久世大薮町１９６－１</v>
          </cell>
          <cell r="K921" t="str">
            <v/>
          </cell>
          <cell r="L921" t="str">
            <v>075-922-6206</v>
          </cell>
          <cell r="M921" t="str">
            <v/>
          </cell>
          <cell r="N921" t="str">
            <v>075-922-7776</v>
          </cell>
          <cell r="P921" t="str">
            <v>大築山診療所</v>
          </cell>
          <cell r="Q921" t="str">
            <v>601-8206</v>
          </cell>
          <cell r="R921" t="str">
            <v>南区久世大薮町１９６－１</v>
          </cell>
          <cell r="S921" t="str">
            <v>075-922-6206</v>
          </cell>
          <cell r="T921" t="str">
            <v>075-922-7776</v>
          </cell>
          <cell r="U921">
            <v>1188</v>
          </cell>
          <cell r="V921" t="str">
            <v/>
          </cell>
          <cell r="W921" t="str">
            <v/>
          </cell>
          <cell r="X921" t="str">
            <v>R3.11.15接種内容変更</v>
          </cell>
          <cell r="Z921">
            <v>1</v>
          </cell>
          <cell r="AA921">
            <v>1</v>
          </cell>
          <cell r="AB921">
            <v>1</v>
          </cell>
          <cell r="AC921">
            <v>1</v>
          </cell>
          <cell r="AD921">
            <v>1</v>
          </cell>
          <cell r="AE921">
            <v>1</v>
          </cell>
          <cell r="AF921">
            <v>1</v>
          </cell>
          <cell r="AG921">
            <v>1</v>
          </cell>
          <cell r="AH921">
            <v>1</v>
          </cell>
          <cell r="AI921">
            <v>1</v>
          </cell>
          <cell r="AJ921">
            <v>1</v>
          </cell>
          <cell r="AK921">
            <v>1</v>
          </cell>
          <cell r="AL921">
            <v>1</v>
          </cell>
          <cell r="AM921">
            <v>1</v>
          </cell>
          <cell r="AN921">
            <v>1</v>
          </cell>
          <cell r="AO921">
            <v>1</v>
          </cell>
          <cell r="AR921">
            <v>1</v>
          </cell>
          <cell r="AS921">
            <v>1</v>
          </cell>
          <cell r="AU921">
            <v>1</v>
          </cell>
          <cell r="AV921">
            <v>1</v>
          </cell>
          <cell r="AW921">
            <v>1</v>
          </cell>
          <cell r="AX921">
            <v>1</v>
          </cell>
          <cell r="AY921">
            <v>1</v>
          </cell>
          <cell r="AZ921">
            <v>1</v>
          </cell>
          <cell r="BA921">
            <v>1</v>
          </cell>
          <cell r="BB921" t="str">
            <v/>
          </cell>
          <cell r="BC921">
            <v>1</v>
          </cell>
          <cell r="BD921">
            <v>1</v>
          </cell>
          <cell r="BE921">
            <v>1</v>
          </cell>
          <cell r="BF921">
            <v>1</v>
          </cell>
          <cell r="BG921">
            <v>1</v>
          </cell>
          <cell r="BH921">
            <v>1</v>
          </cell>
          <cell r="BI921">
            <v>1</v>
          </cell>
          <cell r="BJ921">
            <v>1</v>
          </cell>
          <cell r="BM921">
            <v>1</v>
          </cell>
          <cell r="BN921" t="str">
            <v>八木　昭一
角谷　真二</v>
          </cell>
          <cell r="BP921">
            <v>1</v>
          </cell>
          <cell r="BQ921">
            <v>1</v>
          </cell>
          <cell r="BS921">
            <v>1</v>
          </cell>
          <cell r="BT921">
            <v>1</v>
          </cell>
          <cell r="BW921" t="str">
            <v/>
          </cell>
          <cell r="BX921" t="str">
            <v/>
          </cell>
          <cell r="BY921" t="str">
            <v/>
          </cell>
          <cell r="CA921" t="str">
            <v/>
          </cell>
          <cell r="CB921" t="str">
            <v/>
          </cell>
          <cell r="CD921">
            <v>1</v>
          </cell>
          <cell r="CE921" t="str">
            <v>八木　昭一</v>
          </cell>
          <cell r="CG921" t="str">
            <v>八木　昭一_x000D_
角谷　真二</v>
          </cell>
          <cell r="CH921" t="str">
            <v>八木　昭一_x000D_
角谷　真二</v>
          </cell>
        </row>
        <row r="922">
          <cell r="A922">
            <v>918</v>
          </cell>
          <cell r="B922" t="str">
            <v>4291</v>
          </cell>
          <cell r="C922">
            <v>4291</v>
          </cell>
          <cell r="D922">
            <v>2701744</v>
          </cell>
          <cell r="E922" t="str">
            <v>舞鶴</v>
          </cell>
          <cell r="F922" t="str">
            <v>西村医院</v>
          </cell>
          <cell r="G922" t="str">
            <v/>
          </cell>
          <cell r="H922" t="str">
            <v>625-0087</v>
          </cell>
          <cell r="I922" t="str">
            <v>舞鶴市余部下８３０</v>
          </cell>
          <cell r="J922" t="str">
            <v>625-0087舞鶴市余部下８３０</v>
          </cell>
          <cell r="K922" t="str">
            <v/>
          </cell>
          <cell r="L922" t="str">
            <v>0773-62-1495</v>
          </cell>
          <cell r="M922" t="str">
            <v/>
          </cell>
          <cell r="N922" t="str">
            <v/>
          </cell>
          <cell r="P922" t="str">
            <v>西村医院</v>
          </cell>
          <cell r="Q922" t="str">
            <v>625-0087</v>
          </cell>
          <cell r="R922" t="str">
            <v>舞鶴市余部下８３０</v>
          </cell>
          <cell r="S922" t="str">
            <v>0773-62-1495</v>
          </cell>
          <cell r="U922">
            <v>4052</v>
          </cell>
          <cell r="V922" t="str">
            <v/>
          </cell>
          <cell r="W922" t="str">
            <v/>
          </cell>
          <cell r="X922" t="str">
            <v/>
          </cell>
          <cell r="Z922" t="str">
            <v/>
          </cell>
          <cell r="AK922" t="str">
            <v/>
          </cell>
          <cell r="AL922" t="str">
            <v/>
          </cell>
          <cell r="AM922" t="str">
            <v/>
          </cell>
          <cell r="AN922" t="str">
            <v/>
          </cell>
          <cell r="AR922">
            <v>1</v>
          </cell>
          <cell r="AS922" t="str">
            <v/>
          </cell>
          <cell r="AU922" t="str">
            <v/>
          </cell>
          <cell r="AV922" t="str">
            <v/>
          </cell>
          <cell r="AW922" t="str">
            <v/>
          </cell>
          <cell r="AX922" t="str">
            <v/>
          </cell>
          <cell r="AY922" t="str">
            <v/>
          </cell>
          <cell r="AZ922" t="str">
            <v/>
          </cell>
          <cell r="BA922" t="str">
            <v/>
          </cell>
          <cell r="BB922" t="str">
            <v/>
          </cell>
          <cell r="BC922" t="str">
            <v/>
          </cell>
          <cell r="BE922" t="str">
            <v/>
          </cell>
          <cell r="BF922" t="str">
            <v/>
          </cell>
          <cell r="BG922" t="str">
            <v/>
          </cell>
          <cell r="BH922" t="str">
            <v/>
          </cell>
          <cell r="BI922" t="str">
            <v/>
          </cell>
          <cell r="BM922" t="str">
            <v/>
          </cell>
          <cell r="BN922" t="str">
            <v/>
          </cell>
          <cell r="BP922">
            <v>1</v>
          </cell>
          <cell r="BS922" t="str">
            <v/>
          </cell>
          <cell r="BT922" t="str">
            <v/>
          </cell>
          <cell r="BW922" t="str">
            <v/>
          </cell>
          <cell r="BX922" t="str">
            <v/>
          </cell>
          <cell r="BY922" t="str">
            <v/>
          </cell>
          <cell r="CA922" t="str">
            <v/>
          </cell>
          <cell r="CB922" t="str">
            <v/>
          </cell>
          <cell r="CD922" t="str">
            <v/>
          </cell>
          <cell r="CE922" t="str">
            <v/>
          </cell>
          <cell r="CH922" t="str">
            <v>西村　正人</v>
          </cell>
        </row>
        <row r="923">
          <cell r="A923">
            <v>919</v>
          </cell>
          <cell r="B923" t="str">
            <v>2500</v>
          </cell>
          <cell r="C923">
            <v>2500</v>
          </cell>
          <cell r="D923">
            <v>1202611</v>
          </cell>
          <cell r="E923" t="str">
            <v>宇治久世</v>
          </cell>
          <cell r="F923" t="str">
            <v>鉢嶺医院</v>
          </cell>
          <cell r="G923" t="str">
            <v/>
          </cell>
          <cell r="H923" t="str">
            <v>611-0042</v>
          </cell>
          <cell r="I923" t="str">
            <v>宇治市小倉町山際１－３</v>
          </cell>
          <cell r="J923" t="str">
            <v>611-0042宇治市小倉町山際１－３</v>
          </cell>
          <cell r="K923" t="str">
            <v/>
          </cell>
          <cell r="L923" t="str">
            <v>0774-20-0255</v>
          </cell>
          <cell r="M923" t="str">
            <v/>
          </cell>
          <cell r="N923" t="str">
            <v>0774-20-0256</v>
          </cell>
          <cell r="P923" t="str">
            <v>鉢嶺医院</v>
          </cell>
          <cell r="Q923" t="str">
            <v>611-0042</v>
          </cell>
          <cell r="R923" t="str">
            <v>宇治市小倉町山際１－３</v>
          </cell>
          <cell r="S923" t="str">
            <v>0774-20-0255</v>
          </cell>
          <cell r="U923">
            <v>3181</v>
          </cell>
          <cell r="V923" t="str">
            <v/>
          </cell>
          <cell r="W923" t="str">
            <v/>
          </cell>
          <cell r="X923" t="str">
            <v/>
          </cell>
          <cell r="Z923" t="str">
            <v/>
          </cell>
          <cell r="AA923" t="str">
            <v/>
          </cell>
          <cell r="AB923" t="str">
            <v/>
          </cell>
          <cell r="AC923" t="str">
            <v/>
          </cell>
          <cell r="AD923" t="str">
            <v/>
          </cell>
          <cell r="AE923" t="str">
            <v/>
          </cell>
          <cell r="AF923" t="str">
            <v/>
          </cell>
          <cell r="AG923" t="str">
            <v/>
          </cell>
          <cell r="AH923" t="str">
            <v/>
          </cell>
          <cell r="AI923" t="str">
            <v/>
          </cell>
          <cell r="AK923" t="str">
            <v/>
          </cell>
          <cell r="AL923" t="str">
            <v/>
          </cell>
          <cell r="AM923" t="str">
            <v/>
          </cell>
          <cell r="AN923" t="str">
            <v/>
          </cell>
          <cell r="AR923">
            <v>1</v>
          </cell>
          <cell r="AS923" t="str">
            <v/>
          </cell>
          <cell r="AU923" t="str">
            <v/>
          </cell>
          <cell r="AV923" t="str">
            <v/>
          </cell>
          <cell r="AW923" t="str">
            <v/>
          </cell>
          <cell r="AX923" t="str">
            <v/>
          </cell>
          <cell r="AY923" t="str">
            <v/>
          </cell>
          <cell r="AZ923" t="str">
            <v/>
          </cell>
          <cell r="BA923" t="str">
            <v/>
          </cell>
          <cell r="BB923" t="str">
            <v/>
          </cell>
          <cell r="BC923" t="str">
            <v/>
          </cell>
          <cell r="BE923" t="str">
            <v/>
          </cell>
          <cell r="BF923" t="str">
            <v/>
          </cell>
          <cell r="BG923" t="str">
            <v/>
          </cell>
          <cell r="BH923" t="str">
            <v/>
          </cell>
          <cell r="BI923" t="str">
            <v/>
          </cell>
          <cell r="BM923" t="str">
            <v/>
          </cell>
          <cell r="BN923" t="str">
            <v/>
          </cell>
          <cell r="BP923">
            <v>1</v>
          </cell>
          <cell r="BQ923">
            <v>1</v>
          </cell>
          <cell r="BW923" t="str">
            <v/>
          </cell>
          <cell r="BX923" t="str">
            <v/>
          </cell>
          <cell r="BY923" t="str">
            <v/>
          </cell>
          <cell r="CA923" t="str">
            <v/>
          </cell>
          <cell r="CB923" t="str">
            <v/>
          </cell>
          <cell r="CD923" t="str">
            <v/>
          </cell>
          <cell r="CE923" t="str">
            <v/>
          </cell>
          <cell r="CH923" t="str">
            <v>鉢嶺　顕
鉢嶺　泰司</v>
          </cell>
        </row>
        <row r="924">
          <cell r="A924">
            <v>920</v>
          </cell>
          <cell r="B924" t="str">
            <v>3127</v>
          </cell>
          <cell r="C924">
            <v>3127</v>
          </cell>
          <cell r="D924">
            <v>2701447</v>
          </cell>
          <cell r="E924" t="str">
            <v>舞鶴</v>
          </cell>
          <cell r="F924" t="str">
            <v>西村内科</v>
          </cell>
          <cell r="G924" t="str">
            <v/>
          </cell>
          <cell r="H924" t="str">
            <v>625-0036</v>
          </cell>
          <cell r="I924" t="str">
            <v>舞鶴市浜７８２</v>
          </cell>
          <cell r="J924" t="str">
            <v>625-0036舞鶴市浜７８２</v>
          </cell>
          <cell r="K924" t="str">
            <v/>
          </cell>
          <cell r="L924" t="str">
            <v>0773-64-5633</v>
          </cell>
          <cell r="M924" t="str">
            <v/>
          </cell>
          <cell r="N924" t="str">
            <v/>
          </cell>
          <cell r="P924" t="str">
            <v>西村内科</v>
          </cell>
          <cell r="Q924" t="str">
            <v>625-0036</v>
          </cell>
          <cell r="R924" t="str">
            <v>舞鶴市浜７８２</v>
          </cell>
          <cell r="S924" t="str">
            <v>0773-64-5633</v>
          </cell>
          <cell r="U924">
            <v>4051</v>
          </cell>
          <cell r="V924" t="str">
            <v/>
          </cell>
          <cell r="W924" t="str">
            <v/>
          </cell>
          <cell r="X924" t="str">
            <v/>
          </cell>
          <cell r="AA924" t="str">
            <v/>
          </cell>
          <cell r="AB924" t="str">
            <v/>
          </cell>
          <cell r="AC924">
            <v>1</v>
          </cell>
          <cell r="AD924">
            <v>1</v>
          </cell>
          <cell r="AE924">
            <v>1</v>
          </cell>
          <cell r="AF924" t="str">
            <v/>
          </cell>
          <cell r="AG924">
            <v>1</v>
          </cell>
          <cell r="AH924" t="str">
            <v/>
          </cell>
          <cell r="AI924" t="str">
            <v/>
          </cell>
          <cell r="AK924" t="str">
            <v/>
          </cell>
          <cell r="AL924" t="str">
            <v/>
          </cell>
          <cell r="AM924" t="str">
            <v/>
          </cell>
          <cell r="AN924" t="str">
            <v/>
          </cell>
          <cell r="AR924">
            <v>1</v>
          </cell>
          <cell r="AS924" t="str">
            <v/>
          </cell>
          <cell r="AU924" t="str">
            <v/>
          </cell>
          <cell r="AV924" t="str">
            <v/>
          </cell>
          <cell r="AW924" t="str">
            <v/>
          </cell>
          <cell r="AX924" t="str">
            <v/>
          </cell>
          <cell r="AY924" t="str">
            <v/>
          </cell>
          <cell r="AZ924" t="str">
            <v/>
          </cell>
          <cell r="BA924" t="str">
            <v/>
          </cell>
          <cell r="BB924" t="str">
            <v/>
          </cell>
          <cell r="BC924" t="str">
            <v/>
          </cell>
          <cell r="BE924" t="str">
            <v/>
          </cell>
          <cell r="BF924" t="str">
            <v/>
          </cell>
          <cell r="BG924" t="str">
            <v/>
          </cell>
          <cell r="BH924" t="str">
            <v/>
          </cell>
          <cell r="BI924" t="str">
            <v/>
          </cell>
          <cell r="BM924" t="str">
            <v/>
          </cell>
          <cell r="BN924" t="str">
            <v/>
          </cell>
          <cell r="BP924">
            <v>1</v>
          </cell>
          <cell r="BS924">
            <v>2</v>
          </cell>
          <cell r="BT924" t="str">
            <v/>
          </cell>
          <cell r="BW924" t="str">
            <v/>
          </cell>
          <cell r="BX924" t="str">
            <v/>
          </cell>
          <cell r="BY924" t="str">
            <v/>
          </cell>
          <cell r="CA924" t="str">
            <v/>
          </cell>
          <cell r="CB924" t="str">
            <v/>
          </cell>
          <cell r="CD924" t="str">
            <v/>
          </cell>
          <cell r="CE924" t="str">
            <v/>
          </cell>
          <cell r="CG924" t="str">
            <v>西村　敏弘</v>
          </cell>
          <cell r="CH924" t="str">
            <v>西村　敏弘</v>
          </cell>
        </row>
        <row r="925">
          <cell r="A925">
            <v>921</v>
          </cell>
          <cell r="B925" t="str">
            <v>2422</v>
          </cell>
          <cell r="C925">
            <v>2422</v>
          </cell>
          <cell r="D925">
            <v>1201829</v>
          </cell>
          <cell r="E925" t="str">
            <v>宇治久世</v>
          </cell>
          <cell r="F925" t="str">
            <v>いかだ医院</v>
          </cell>
          <cell r="G925" t="str">
            <v/>
          </cell>
          <cell r="H925" t="str">
            <v>611-0014</v>
          </cell>
          <cell r="I925" t="str">
            <v>宇治市明星町２丁目９－８３</v>
          </cell>
          <cell r="J925" t="str">
            <v>611-0014宇治市明星町２丁目９－８３</v>
          </cell>
          <cell r="K925" t="str">
            <v/>
          </cell>
          <cell r="L925" t="str">
            <v>0774-23-1736</v>
          </cell>
          <cell r="M925" t="str">
            <v/>
          </cell>
          <cell r="N925" t="str">
            <v>0774-22-6334</v>
          </cell>
          <cell r="P925" t="str">
            <v>いかだ医院</v>
          </cell>
          <cell r="Q925" t="str">
            <v>611-0014</v>
          </cell>
          <cell r="R925" t="str">
            <v>宇治市明星町２丁目９－８３</v>
          </cell>
          <cell r="S925" t="str">
            <v>0774-23-1736</v>
          </cell>
          <cell r="T925" t="str">
            <v>0774-22-6334</v>
          </cell>
          <cell r="U925">
            <v>3066</v>
          </cell>
          <cell r="V925" t="str">
            <v/>
          </cell>
          <cell r="W925" t="str">
            <v/>
          </cell>
          <cell r="X925" t="str">
            <v>R3.11.19肝炎ウィルス検査取下げ・ロタ追加</v>
          </cell>
          <cell r="Z925">
            <v>1</v>
          </cell>
          <cell r="AB925">
            <v>1</v>
          </cell>
          <cell r="AC925">
            <v>1</v>
          </cell>
          <cell r="AD925">
            <v>1</v>
          </cell>
          <cell r="AE925">
            <v>1</v>
          </cell>
          <cell r="AF925">
            <v>1</v>
          </cell>
          <cell r="AG925">
            <v>1</v>
          </cell>
          <cell r="AH925" t="str">
            <v/>
          </cell>
          <cell r="AI925" t="str">
            <v/>
          </cell>
          <cell r="AJ925">
            <v>1</v>
          </cell>
          <cell r="AK925">
            <v>1</v>
          </cell>
          <cell r="AL925">
            <v>1</v>
          </cell>
          <cell r="AM925">
            <v>1</v>
          </cell>
          <cell r="AN925">
            <v>1</v>
          </cell>
          <cell r="AO925">
            <v>1</v>
          </cell>
          <cell r="AR925">
            <v>1</v>
          </cell>
          <cell r="AS925">
            <v>1</v>
          </cell>
          <cell r="AU925">
            <v>1</v>
          </cell>
          <cell r="AW925">
            <v>1</v>
          </cell>
          <cell r="AX925" t="str">
            <v/>
          </cell>
          <cell r="AY925">
            <v>1</v>
          </cell>
          <cell r="AZ925">
            <v>1</v>
          </cell>
          <cell r="BA925">
            <v>1</v>
          </cell>
          <cell r="BB925" t="str">
            <v/>
          </cell>
          <cell r="BC925" t="str">
            <v/>
          </cell>
          <cell r="BD925">
            <v>1</v>
          </cell>
          <cell r="BE925">
            <v>1</v>
          </cell>
          <cell r="BF925">
            <v>1</v>
          </cell>
          <cell r="BG925">
            <v>1</v>
          </cell>
          <cell r="BH925">
            <v>1</v>
          </cell>
          <cell r="BI925">
            <v>1</v>
          </cell>
          <cell r="BJ925">
            <v>1</v>
          </cell>
          <cell r="BM925" t="str">
            <v/>
          </cell>
          <cell r="BN925" t="str">
            <v/>
          </cell>
          <cell r="BP925">
            <v>1</v>
          </cell>
          <cell r="BQ925">
            <v>1</v>
          </cell>
          <cell r="BS925">
            <v>1</v>
          </cell>
          <cell r="BT925">
            <v>1</v>
          </cell>
          <cell r="BW925">
            <v>1</v>
          </cell>
          <cell r="BX925">
            <v>1</v>
          </cell>
          <cell r="BY925" t="str">
            <v/>
          </cell>
          <cell r="CA925" t="str">
            <v/>
          </cell>
          <cell r="CB925" t="str">
            <v/>
          </cell>
          <cell r="CD925">
            <v>1</v>
          </cell>
          <cell r="CE925" t="str">
            <v/>
          </cell>
          <cell r="CG925" t="str">
            <v>筏　明子</v>
          </cell>
          <cell r="CH925" t="str">
            <v>筏　明子</v>
          </cell>
        </row>
        <row r="926">
          <cell r="A926">
            <v>922</v>
          </cell>
          <cell r="B926" t="str">
            <v>5043</v>
          </cell>
          <cell r="C926">
            <v>5043</v>
          </cell>
          <cell r="D926">
            <v>2601977</v>
          </cell>
          <cell r="E926" t="str">
            <v>福知山</v>
          </cell>
          <cell r="F926" t="str">
            <v>川口診療所</v>
          </cell>
          <cell r="G926" t="str">
            <v/>
          </cell>
          <cell r="H926" t="str">
            <v>620-0917</v>
          </cell>
          <cell r="I926" t="str">
            <v>福知山市野花８６８</v>
          </cell>
          <cell r="J926" t="str">
            <v>620-0917福知山市野花８６８</v>
          </cell>
          <cell r="K926" t="str">
            <v/>
          </cell>
          <cell r="L926" t="str">
            <v>0773-33-3670</v>
          </cell>
          <cell r="M926" t="str">
            <v/>
          </cell>
          <cell r="N926" t="str">
            <v>0773-33-3670</v>
          </cell>
          <cell r="P926" t="str">
            <v>川口診療所</v>
          </cell>
          <cell r="Q926" t="str">
            <v>620-0917</v>
          </cell>
          <cell r="R926" t="str">
            <v>福知山市野花８６８</v>
          </cell>
          <cell r="S926" t="str">
            <v>0773-33-3670</v>
          </cell>
          <cell r="U926">
            <v>3982</v>
          </cell>
          <cell r="V926" t="str">
            <v/>
          </cell>
          <cell r="W926" t="str">
            <v/>
          </cell>
          <cell r="X926" t="str">
            <v>25.11.1MR追加</v>
          </cell>
          <cell r="Z926">
            <v>1</v>
          </cell>
          <cell r="AA926">
            <v>1</v>
          </cell>
          <cell r="AB926">
            <v>1</v>
          </cell>
          <cell r="AC926">
            <v>1</v>
          </cell>
          <cell r="AD926">
            <v>1</v>
          </cell>
          <cell r="AE926">
            <v>1</v>
          </cell>
          <cell r="AF926">
            <v>1</v>
          </cell>
          <cell r="AG926">
            <v>1</v>
          </cell>
          <cell r="AH926">
            <v>1</v>
          </cell>
          <cell r="AI926">
            <v>1</v>
          </cell>
          <cell r="AJ926">
            <v>1</v>
          </cell>
          <cell r="AK926" t="str">
            <v/>
          </cell>
          <cell r="AL926">
            <v>1</v>
          </cell>
          <cell r="AM926">
            <v>1</v>
          </cell>
          <cell r="AN926">
            <v>1</v>
          </cell>
          <cell r="AR926">
            <v>1</v>
          </cell>
          <cell r="AS926">
            <v>1</v>
          </cell>
          <cell r="AU926" t="str">
            <v/>
          </cell>
          <cell r="AV926" t="str">
            <v/>
          </cell>
          <cell r="AW926" t="str">
            <v/>
          </cell>
          <cell r="AX926" t="str">
            <v/>
          </cell>
          <cell r="AY926" t="str">
            <v/>
          </cell>
          <cell r="AZ926" t="str">
            <v/>
          </cell>
          <cell r="BA926" t="str">
            <v/>
          </cell>
          <cell r="BB926" t="str">
            <v/>
          </cell>
          <cell r="BC926" t="str">
            <v/>
          </cell>
          <cell r="BE926" t="str">
            <v/>
          </cell>
          <cell r="BF926" t="str">
            <v/>
          </cell>
          <cell r="BG926">
            <v>1</v>
          </cell>
          <cell r="BH926">
            <v>1</v>
          </cell>
          <cell r="BI926">
            <v>1</v>
          </cell>
          <cell r="BM926" t="str">
            <v/>
          </cell>
          <cell r="BN926" t="str">
            <v/>
          </cell>
          <cell r="BP926" t="str">
            <v/>
          </cell>
          <cell r="BQ926" t="str">
            <v/>
          </cell>
          <cell r="BS926">
            <v>1</v>
          </cell>
          <cell r="BT926">
            <v>1</v>
          </cell>
          <cell r="BW926" t="str">
            <v/>
          </cell>
          <cell r="BX926" t="str">
            <v/>
          </cell>
          <cell r="BY926" t="str">
            <v/>
          </cell>
          <cell r="CA926" t="str">
            <v/>
          </cell>
          <cell r="CB926" t="str">
            <v/>
          </cell>
          <cell r="CD926" t="str">
            <v/>
          </cell>
          <cell r="CE926" t="str">
            <v/>
          </cell>
          <cell r="CG926" t="str">
            <v>西村　茂</v>
          </cell>
          <cell r="CH926" t="str">
            <v>西村　茂</v>
          </cell>
        </row>
        <row r="927">
          <cell r="A927">
            <v>923</v>
          </cell>
          <cell r="B927" t="str">
            <v>2196</v>
          </cell>
          <cell r="C927">
            <v>2196</v>
          </cell>
          <cell r="D927">
            <v>904803</v>
          </cell>
          <cell r="E927" t="str">
            <v>伏見</v>
          </cell>
          <cell r="F927" t="str">
            <v>伴整形外科医院</v>
          </cell>
          <cell r="G927" t="str">
            <v/>
          </cell>
          <cell r="H927" t="str">
            <v>612-8018</v>
          </cell>
          <cell r="I927" t="str">
            <v>伏見区桃山町丹後３０－２３</v>
          </cell>
          <cell r="J927" t="str">
            <v>612-8018伏見区桃山町丹後３０－２３</v>
          </cell>
          <cell r="K927" t="str">
            <v/>
          </cell>
          <cell r="L927" t="str">
            <v>075-611-0718</v>
          </cell>
          <cell r="M927" t="str">
            <v/>
          </cell>
          <cell r="N927" t="str">
            <v/>
          </cell>
          <cell r="P927" t="str">
            <v>伴整形外科医院</v>
          </cell>
          <cell r="Q927" t="str">
            <v>612-8018</v>
          </cell>
          <cell r="R927" t="str">
            <v>伏見区桃山町丹後３０－２３</v>
          </cell>
          <cell r="S927" t="str">
            <v>075-611-0718</v>
          </cell>
          <cell r="U927">
            <v>2634</v>
          </cell>
          <cell r="V927" t="str">
            <v/>
          </cell>
          <cell r="W927" t="str">
            <v/>
          </cell>
          <cell r="X927" t="str">
            <v>R6.8医師会退会</v>
          </cell>
          <cell r="Z927" t="str">
            <v/>
          </cell>
          <cell r="AA927" t="str">
            <v/>
          </cell>
          <cell r="AB927" t="str">
            <v/>
          </cell>
          <cell r="AC927" t="str">
            <v/>
          </cell>
          <cell r="AD927" t="str">
            <v/>
          </cell>
          <cell r="AE927" t="str">
            <v/>
          </cell>
          <cell r="AF927" t="str">
            <v/>
          </cell>
          <cell r="AG927" t="str">
            <v/>
          </cell>
          <cell r="AH927" t="str">
            <v/>
          </cell>
          <cell r="AI927" t="str">
            <v/>
          </cell>
          <cell r="AK927" t="str">
            <v/>
          </cell>
          <cell r="AL927" t="str">
            <v/>
          </cell>
          <cell r="AM927" t="str">
            <v/>
          </cell>
          <cell r="AN927" t="str">
            <v/>
          </cell>
          <cell r="AS927" t="str">
            <v/>
          </cell>
          <cell r="AU927" t="str">
            <v/>
          </cell>
          <cell r="AV927" t="str">
            <v/>
          </cell>
          <cell r="AW927" t="str">
            <v/>
          </cell>
          <cell r="AX927" t="str">
            <v/>
          </cell>
          <cell r="AY927" t="str">
            <v/>
          </cell>
          <cell r="AZ927" t="str">
            <v/>
          </cell>
          <cell r="BA927" t="str">
            <v/>
          </cell>
          <cell r="BB927" t="str">
            <v/>
          </cell>
          <cell r="BC927" t="str">
            <v/>
          </cell>
          <cell r="BE927" t="str">
            <v/>
          </cell>
          <cell r="BF927" t="str">
            <v/>
          </cell>
          <cell r="BG927" t="str">
            <v/>
          </cell>
          <cell r="BH927" t="str">
            <v/>
          </cell>
          <cell r="BI927" t="str">
            <v/>
          </cell>
          <cell r="BM927" t="str">
            <v/>
          </cell>
          <cell r="BN927" t="str">
            <v/>
          </cell>
          <cell r="BS927" t="str">
            <v/>
          </cell>
          <cell r="BT927" t="str">
            <v/>
          </cell>
          <cell r="BW927" t="str">
            <v/>
          </cell>
          <cell r="BX927" t="str">
            <v/>
          </cell>
          <cell r="BY927" t="str">
            <v/>
          </cell>
          <cell r="CA927" t="str">
            <v/>
          </cell>
          <cell r="CB927" t="str">
            <v/>
          </cell>
          <cell r="CD927" t="str">
            <v/>
          </cell>
          <cell r="CE927" t="str">
            <v/>
          </cell>
        </row>
        <row r="928">
          <cell r="A928">
            <v>924</v>
          </cell>
          <cell r="B928" t="str">
            <v>4624</v>
          </cell>
          <cell r="C928">
            <v>4624</v>
          </cell>
          <cell r="D928">
            <v>906345</v>
          </cell>
          <cell r="E928" t="str">
            <v>伏見</v>
          </cell>
          <cell r="F928" t="str">
            <v>西村医院</v>
          </cell>
          <cell r="G928" t="str">
            <v/>
          </cell>
          <cell r="H928" t="str">
            <v>612-0846</v>
          </cell>
          <cell r="I928" t="str">
            <v>伏見区深草大亀谷万帖敷町９０</v>
          </cell>
          <cell r="J928" t="str">
            <v>612-0846伏見区深草大亀谷万帖敷町９０</v>
          </cell>
          <cell r="K928" t="str">
            <v/>
          </cell>
          <cell r="L928" t="str">
            <v>075-645-0747</v>
          </cell>
          <cell r="M928" t="str">
            <v/>
          </cell>
          <cell r="N928" t="str">
            <v>075-645-0749</v>
          </cell>
          <cell r="P928" t="str">
            <v>西村医院</v>
          </cell>
          <cell r="Q928" t="str">
            <v>612-0846</v>
          </cell>
          <cell r="R928" t="str">
            <v>伏見区深草大亀谷万帖敷町９０</v>
          </cell>
          <cell r="S928" t="str">
            <v>075-645-0747</v>
          </cell>
          <cell r="T928" t="str">
            <v>075-645-0749</v>
          </cell>
          <cell r="U928">
            <v>2438</v>
          </cell>
          <cell r="V928" t="str">
            <v/>
          </cell>
          <cell r="W928" t="str">
            <v/>
          </cell>
          <cell r="X928" t="str">
            <v>H27.7.29　廃止修正_x000D_
H27.10.5 高イ追加_x000D_
29.10,.5接種医師追加_x000D_
_x000D_
理事長　全　栄和_x000D_
R3.11.9接種内容変更</v>
          </cell>
          <cell r="Z928">
            <v>1</v>
          </cell>
          <cell r="AA928">
            <v>1</v>
          </cell>
          <cell r="AB928">
            <v>1</v>
          </cell>
          <cell r="AC928" t="str">
            <v/>
          </cell>
          <cell r="AD928">
            <v>1</v>
          </cell>
          <cell r="AE928">
            <v>1</v>
          </cell>
          <cell r="AF928">
            <v>1</v>
          </cell>
          <cell r="AG928">
            <v>1</v>
          </cell>
          <cell r="AH928" t="str">
            <v/>
          </cell>
          <cell r="AI928" t="str">
            <v/>
          </cell>
          <cell r="AJ928">
            <v>1</v>
          </cell>
          <cell r="AK928">
            <v>1</v>
          </cell>
          <cell r="AL928">
            <v>1</v>
          </cell>
          <cell r="AM928">
            <v>1</v>
          </cell>
          <cell r="AN928">
            <v>1</v>
          </cell>
          <cell r="AO928">
            <v>1</v>
          </cell>
          <cell r="AR928">
            <v>1</v>
          </cell>
          <cell r="AS928">
            <v>1</v>
          </cell>
          <cell r="AU928">
            <v>1</v>
          </cell>
          <cell r="AV928">
            <v>1</v>
          </cell>
          <cell r="AW928">
            <v>1</v>
          </cell>
          <cell r="AX928">
            <v>1</v>
          </cell>
          <cell r="AY928">
            <v>1</v>
          </cell>
          <cell r="AZ928">
            <v>1</v>
          </cell>
          <cell r="BA928">
            <v>1</v>
          </cell>
          <cell r="BB928" t="str">
            <v/>
          </cell>
          <cell r="BC928">
            <v>1</v>
          </cell>
          <cell r="BD928">
            <v>1</v>
          </cell>
          <cell r="BE928">
            <v>1</v>
          </cell>
          <cell r="BF928">
            <v>1</v>
          </cell>
          <cell r="BG928">
            <v>1</v>
          </cell>
          <cell r="BH928">
            <v>1</v>
          </cell>
          <cell r="BI928">
            <v>1</v>
          </cell>
          <cell r="BJ928">
            <v>1</v>
          </cell>
          <cell r="BM928">
            <v>1</v>
          </cell>
          <cell r="BN928" t="str">
            <v>西村　茂</v>
          </cell>
          <cell r="BP928">
            <v>1</v>
          </cell>
          <cell r="BQ928">
            <v>1</v>
          </cell>
          <cell r="BS928">
            <v>1</v>
          </cell>
          <cell r="BT928">
            <v>1</v>
          </cell>
          <cell r="BU928" t="str">
            <v>26.8.11</v>
          </cell>
          <cell r="BW928">
            <v>1</v>
          </cell>
          <cell r="BX928">
            <v>1</v>
          </cell>
          <cell r="BY928" t="str">
            <v/>
          </cell>
          <cell r="CA928" t="str">
            <v/>
          </cell>
          <cell r="CB928" t="str">
            <v/>
          </cell>
          <cell r="CD928">
            <v>1</v>
          </cell>
          <cell r="CE928" t="str">
            <v>西村　茂
全　栄和</v>
          </cell>
          <cell r="CG928" t="str">
            <v>西村　茂_x000D_
全　栄和</v>
          </cell>
          <cell r="CH928" t="str">
            <v>西村　茂_x000D_
全　栄和</v>
          </cell>
        </row>
        <row r="929">
          <cell r="A929">
            <v>925</v>
          </cell>
          <cell r="B929" t="str">
            <v>6515</v>
          </cell>
          <cell r="C929">
            <v>6324</v>
          </cell>
          <cell r="D929">
            <v>2801692</v>
          </cell>
          <cell r="E929" t="str">
            <v>宇治久世</v>
          </cell>
          <cell r="F929" t="str">
            <v>ばんどう耳鼻咽喉科</v>
          </cell>
          <cell r="G929" t="str">
            <v/>
          </cell>
          <cell r="H929" t="str">
            <v>610-0121</v>
          </cell>
          <cell r="I929" t="str">
            <v>城陽市寺田北山田３１－２９</v>
          </cell>
          <cell r="J929" t="str">
            <v>610-0121城陽市寺田北山田３１－２９</v>
          </cell>
          <cell r="K929" t="str">
            <v/>
          </cell>
          <cell r="L929" t="str">
            <v>0774-57-3387</v>
          </cell>
          <cell r="M929" t="str">
            <v/>
          </cell>
          <cell r="N929" t="str">
            <v>0774-57-3389</v>
          </cell>
          <cell r="P929" t="str">
            <v>ばんどう耳鼻咽喉科</v>
          </cell>
          <cell r="Q929" t="str">
            <v>610-0121</v>
          </cell>
          <cell r="R929" t="str">
            <v>城陽市寺田北山田３１－２９</v>
          </cell>
          <cell r="S929" t="str">
            <v>0774-57-3387</v>
          </cell>
          <cell r="U929">
            <v>3298</v>
          </cell>
          <cell r="V929" t="str">
            <v/>
          </cell>
          <cell r="W929" t="str">
            <v/>
          </cell>
          <cell r="X929" t="str">
            <v>29.7.7(開業確認中)</v>
          </cell>
          <cell r="Z929" t="str">
            <v>　</v>
          </cell>
          <cell r="AA929" t="str">
            <v/>
          </cell>
          <cell r="AB929" t="str">
            <v/>
          </cell>
          <cell r="AC929" t="str">
            <v/>
          </cell>
          <cell r="AD929" t="str">
            <v/>
          </cell>
          <cell r="AE929" t="str">
            <v/>
          </cell>
          <cell r="AF929" t="str">
            <v/>
          </cell>
          <cell r="AG929" t="str">
            <v/>
          </cell>
          <cell r="AH929" t="str">
            <v/>
          </cell>
          <cell r="AI929" t="str">
            <v/>
          </cell>
          <cell r="AK929" t="str">
            <v/>
          </cell>
          <cell r="AL929" t="str">
            <v/>
          </cell>
          <cell r="AM929" t="str">
            <v/>
          </cell>
          <cell r="AN929" t="str">
            <v/>
          </cell>
          <cell r="AR929">
            <v>1</v>
          </cell>
          <cell r="AS929">
            <v>1</v>
          </cell>
          <cell r="AU929" t="str">
            <v/>
          </cell>
          <cell r="AV929" t="str">
            <v/>
          </cell>
          <cell r="AW929" t="str">
            <v/>
          </cell>
          <cell r="AX929" t="str">
            <v/>
          </cell>
          <cell r="AY929" t="str">
            <v/>
          </cell>
          <cell r="AZ929" t="str">
            <v/>
          </cell>
          <cell r="BA929" t="str">
            <v/>
          </cell>
          <cell r="BB929" t="str">
            <v/>
          </cell>
          <cell r="BC929" t="str">
            <v/>
          </cell>
          <cell r="BE929" t="str">
            <v/>
          </cell>
          <cell r="BF929" t="str">
            <v/>
          </cell>
          <cell r="BG929" t="str">
            <v/>
          </cell>
          <cell r="BH929" t="str">
            <v/>
          </cell>
          <cell r="BI929" t="str">
            <v/>
          </cell>
          <cell r="BM929" t="str">
            <v/>
          </cell>
          <cell r="BN929" t="str">
            <v/>
          </cell>
          <cell r="BP929">
            <v>1</v>
          </cell>
          <cell r="BQ929">
            <v>1</v>
          </cell>
          <cell r="BS929" t="str">
            <v/>
          </cell>
          <cell r="BT929" t="str">
            <v/>
          </cell>
          <cell r="BW929" t="str">
            <v/>
          </cell>
          <cell r="BX929" t="str">
            <v/>
          </cell>
          <cell r="BY929" t="str">
            <v/>
          </cell>
          <cell r="CA929" t="str">
            <v/>
          </cell>
          <cell r="CB929" t="str">
            <v/>
          </cell>
          <cell r="CD929" t="str">
            <v/>
          </cell>
          <cell r="CE929" t="str">
            <v/>
          </cell>
          <cell r="CH929" t="str">
            <v>板東　秀樹</v>
          </cell>
        </row>
        <row r="930">
          <cell r="A930">
            <v>926</v>
          </cell>
          <cell r="B930" t="str">
            <v>808</v>
          </cell>
          <cell r="C930">
            <v>808</v>
          </cell>
          <cell r="D930">
            <v>306124</v>
          </cell>
          <cell r="E930" t="str">
            <v>中京東部</v>
          </cell>
          <cell r="F930" t="str">
            <v>西村医院</v>
          </cell>
          <cell r="G930" t="str">
            <v/>
          </cell>
          <cell r="H930" t="str">
            <v>604-8126</v>
          </cell>
          <cell r="I930" t="str">
            <v>中京区高倉通錦小路上ル貝屋町５５９</v>
          </cell>
          <cell r="J930" t="str">
            <v>604-8126中京区高倉通錦小路上ル貝屋町５５９</v>
          </cell>
          <cell r="K930" t="str">
            <v/>
          </cell>
          <cell r="L930" t="str">
            <v>075-221-2727</v>
          </cell>
          <cell r="M930" t="str">
            <v/>
          </cell>
          <cell r="N930" t="str">
            <v>075-221-2737</v>
          </cell>
          <cell r="P930" t="str">
            <v>西村医院</v>
          </cell>
          <cell r="Q930" t="str">
            <v>604-8126</v>
          </cell>
          <cell r="R930" t="str">
            <v>中京区高倉通錦小路上ル貝屋町５５９</v>
          </cell>
          <cell r="S930" t="str">
            <v>075-221-2727</v>
          </cell>
          <cell r="U930">
            <v>513</v>
          </cell>
          <cell r="V930" t="str">
            <v/>
          </cell>
          <cell r="W930" t="str">
            <v/>
          </cell>
          <cell r="X930" t="str">
            <v/>
          </cell>
          <cell r="Z930" t="str">
            <v/>
          </cell>
          <cell r="AA930" t="str">
            <v/>
          </cell>
          <cell r="AB930" t="str">
            <v/>
          </cell>
          <cell r="AC930" t="str">
            <v/>
          </cell>
          <cell r="AD930" t="str">
            <v/>
          </cell>
          <cell r="AE930" t="str">
            <v/>
          </cell>
          <cell r="AF930" t="str">
            <v/>
          </cell>
          <cell r="AG930" t="str">
            <v/>
          </cell>
          <cell r="AH930" t="str">
            <v/>
          </cell>
          <cell r="AI930" t="str">
            <v/>
          </cell>
          <cell r="AK930" t="str">
            <v/>
          </cell>
          <cell r="AL930" t="str">
            <v/>
          </cell>
          <cell r="AM930" t="str">
            <v/>
          </cell>
          <cell r="AN930" t="str">
            <v/>
          </cell>
          <cell r="AR930">
            <v>1</v>
          </cell>
          <cell r="AS930">
            <v>1</v>
          </cell>
          <cell r="AU930" t="str">
            <v/>
          </cell>
          <cell r="AV930" t="str">
            <v/>
          </cell>
          <cell r="AW930" t="str">
            <v/>
          </cell>
          <cell r="AX930" t="str">
            <v/>
          </cell>
          <cell r="AY930" t="str">
            <v/>
          </cell>
          <cell r="AZ930" t="str">
            <v/>
          </cell>
          <cell r="BA930" t="str">
            <v/>
          </cell>
          <cell r="BB930" t="str">
            <v/>
          </cell>
          <cell r="BC930" t="str">
            <v/>
          </cell>
          <cell r="BE930" t="str">
            <v/>
          </cell>
          <cell r="BF930" t="str">
            <v/>
          </cell>
          <cell r="BG930" t="str">
            <v/>
          </cell>
          <cell r="BH930" t="str">
            <v/>
          </cell>
          <cell r="BI930" t="str">
            <v/>
          </cell>
          <cell r="BM930" t="str">
            <v/>
          </cell>
          <cell r="BN930" t="str">
            <v/>
          </cell>
          <cell r="BP930">
            <v>1</v>
          </cell>
          <cell r="BQ930">
            <v>1</v>
          </cell>
          <cell r="BS930" t="str">
            <v/>
          </cell>
          <cell r="BT930" t="str">
            <v/>
          </cell>
          <cell r="BW930">
            <v>1</v>
          </cell>
          <cell r="BX930" t="str">
            <v>-</v>
          </cell>
          <cell r="BY930" t="str">
            <v/>
          </cell>
          <cell r="CA930" t="str">
            <v/>
          </cell>
          <cell r="CB930" t="str">
            <v/>
          </cell>
          <cell r="CD930" t="str">
            <v/>
          </cell>
          <cell r="CE930" t="str">
            <v/>
          </cell>
          <cell r="CH930" t="str">
            <v>西村　利朗</v>
          </cell>
        </row>
        <row r="931">
          <cell r="A931">
            <v>927</v>
          </cell>
          <cell r="B931" t="str">
            <v>6484</v>
          </cell>
          <cell r="C931">
            <v>1209</v>
          </cell>
          <cell r="D931">
            <v>503571</v>
          </cell>
          <cell r="E931" t="str">
            <v>下京西部</v>
          </cell>
          <cell r="F931" t="str">
            <v>くろやなぎ医院</v>
          </cell>
          <cell r="G931" t="str">
            <v/>
          </cell>
          <cell r="H931" t="str">
            <v>601-8212</v>
          </cell>
          <cell r="I931" t="str">
            <v>南区久世上久世町２５８</v>
          </cell>
          <cell r="J931" t="str">
            <v>601-8212南区久世上久世町２５８</v>
          </cell>
          <cell r="K931" t="str">
            <v/>
          </cell>
          <cell r="L931" t="str">
            <v>075-921-0234</v>
          </cell>
          <cell r="M931" t="str">
            <v/>
          </cell>
          <cell r="N931" t="str">
            <v>075-921-0232</v>
          </cell>
          <cell r="P931" t="str">
            <v>くろやなぎ医院</v>
          </cell>
          <cell r="Q931" t="str">
            <v>601-8212</v>
          </cell>
          <cell r="R931" t="str">
            <v>南区久世上久世町２５８</v>
          </cell>
          <cell r="S931" t="str">
            <v>075-921-0234</v>
          </cell>
          <cell r="T931" t="str">
            <v>075-921-0232</v>
          </cell>
          <cell r="U931">
            <v>1163</v>
          </cell>
          <cell r="V931" t="str">
            <v/>
          </cell>
          <cell r="W931" t="str">
            <v/>
          </cell>
          <cell r="X931" t="str">
            <v>28.5.1新規(移転)_x000D_
R3.111.9確認済　230602HPV追加、ロタ（府）追加　</v>
          </cell>
          <cell r="Z931">
            <v>1</v>
          </cell>
          <cell r="AB931">
            <v>1</v>
          </cell>
          <cell r="AC931">
            <v>1</v>
          </cell>
          <cell r="AD931">
            <v>1</v>
          </cell>
          <cell r="AE931">
            <v>1</v>
          </cell>
          <cell r="AF931">
            <v>1</v>
          </cell>
          <cell r="AG931">
            <v>1</v>
          </cell>
          <cell r="AH931">
            <v>1</v>
          </cell>
          <cell r="AI931">
            <v>1</v>
          </cell>
          <cell r="AJ931">
            <v>1</v>
          </cell>
          <cell r="AK931">
            <v>1</v>
          </cell>
          <cell r="AL931">
            <v>1</v>
          </cell>
          <cell r="AM931">
            <v>1</v>
          </cell>
          <cell r="AN931">
            <v>1</v>
          </cell>
          <cell r="AO931">
            <v>1</v>
          </cell>
          <cell r="AR931">
            <v>1</v>
          </cell>
          <cell r="AS931">
            <v>1</v>
          </cell>
          <cell r="AU931">
            <v>1</v>
          </cell>
          <cell r="AW931">
            <v>1</v>
          </cell>
          <cell r="AX931">
            <v>1</v>
          </cell>
          <cell r="AY931">
            <v>1</v>
          </cell>
          <cell r="AZ931">
            <v>1</v>
          </cell>
          <cell r="BA931">
            <v>1</v>
          </cell>
          <cell r="BB931">
            <v>1</v>
          </cell>
          <cell r="BC931">
            <v>1</v>
          </cell>
          <cell r="BD931">
            <v>1</v>
          </cell>
          <cell r="BE931">
            <v>1</v>
          </cell>
          <cell r="BF931">
            <v>1</v>
          </cell>
          <cell r="BG931">
            <v>1</v>
          </cell>
          <cell r="BH931">
            <v>1</v>
          </cell>
          <cell r="BI931">
            <v>1</v>
          </cell>
          <cell r="BJ931">
            <v>1</v>
          </cell>
          <cell r="BM931">
            <v>1</v>
          </cell>
          <cell r="BN931" t="str">
            <v>畔柳　彰</v>
          </cell>
          <cell r="BP931">
            <v>1</v>
          </cell>
          <cell r="BQ931">
            <v>1</v>
          </cell>
          <cell r="BS931">
            <v>1</v>
          </cell>
          <cell r="BT931">
            <v>1</v>
          </cell>
          <cell r="BU931" t="str">
            <v>28.5.1　管理者畔柳　彰に変更、
　　　　　飯田医院から名称変更</v>
          </cell>
          <cell r="BW931" t="str">
            <v/>
          </cell>
          <cell r="BX931" t="str">
            <v/>
          </cell>
          <cell r="BY931" t="str">
            <v/>
          </cell>
          <cell r="CA931" t="str">
            <v/>
          </cell>
          <cell r="CB931" t="str">
            <v/>
          </cell>
          <cell r="CD931">
            <v>1</v>
          </cell>
          <cell r="CE931" t="str">
            <v>畔柳　彰</v>
          </cell>
          <cell r="CG931" t="str">
            <v>畔柳　彰</v>
          </cell>
          <cell r="CH931" t="str">
            <v>畔柳　彰_x000D_
飯田　哲夫</v>
          </cell>
        </row>
        <row r="932">
          <cell r="A932">
            <v>928</v>
          </cell>
          <cell r="B932" t="str">
            <v>6264</v>
          </cell>
          <cell r="C932">
            <v>6264</v>
          </cell>
          <cell r="D932">
            <v>906741</v>
          </cell>
          <cell r="E932" t="str">
            <v>伏見</v>
          </cell>
          <cell r="F932" t="str">
            <v>桃仁会病院附属診療所</v>
          </cell>
          <cell r="G932" t="str">
            <v/>
          </cell>
          <cell r="H932" t="str">
            <v>612-8024</v>
          </cell>
          <cell r="I932" t="str">
            <v>伏見区桃山町根来１６</v>
          </cell>
          <cell r="J932" t="str">
            <v>612-8024伏見区桃山町根来１６</v>
          </cell>
          <cell r="K932" t="str">
            <v/>
          </cell>
          <cell r="L932" t="str">
            <v>075-622-1991</v>
          </cell>
          <cell r="M932" t="str">
            <v/>
          </cell>
          <cell r="N932" t="str">
            <v>075-623-0226</v>
          </cell>
          <cell r="P932" t="str">
            <v>桃仁会病院附属診療所</v>
          </cell>
          <cell r="Q932" t="str">
            <v>612-8024</v>
          </cell>
          <cell r="R932" t="str">
            <v>伏見区桃山町根来１６</v>
          </cell>
          <cell r="S932" t="str">
            <v>075-622-1991</v>
          </cell>
          <cell r="U932">
            <v>2615</v>
          </cell>
          <cell r="V932" t="str">
            <v/>
          </cell>
          <cell r="W932" t="str">
            <v/>
          </cell>
          <cell r="X932" t="str">
            <v>R4.6.20接種医師変更</v>
          </cell>
          <cell r="AC932" t="str">
            <v/>
          </cell>
          <cell r="AH932" t="str">
            <v/>
          </cell>
          <cell r="AI932" t="str">
            <v/>
          </cell>
          <cell r="AR932">
            <v>2</v>
          </cell>
          <cell r="AS932">
            <v>2</v>
          </cell>
          <cell r="AX932" t="str">
            <v/>
          </cell>
          <cell r="BB932" t="str">
            <v/>
          </cell>
          <cell r="BC932" t="str">
            <v/>
          </cell>
          <cell r="BM932" t="str">
            <v/>
          </cell>
          <cell r="BN932" t="str">
            <v/>
          </cell>
          <cell r="BP932">
            <v>2</v>
          </cell>
          <cell r="BQ932">
            <v>2</v>
          </cell>
          <cell r="BW932" t="str">
            <v/>
          </cell>
          <cell r="BX932" t="str">
            <v/>
          </cell>
          <cell r="BY932" t="str">
            <v/>
          </cell>
          <cell r="CA932" t="str">
            <v/>
          </cell>
          <cell r="CB932" t="str">
            <v/>
          </cell>
          <cell r="CE932" t="str">
            <v/>
          </cell>
          <cell r="CH932" t="str">
            <v xml:space="preserve">西村　眞人、髙谷　徹
</v>
          </cell>
        </row>
        <row r="933">
          <cell r="A933">
            <v>929</v>
          </cell>
          <cell r="B933" t="str">
            <v>5045</v>
          </cell>
          <cell r="C933">
            <v>5045</v>
          </cell>
          <cell r="D933">
            <v>3100870</v>
          </cell>
          <cell r="E933" t="str">
            <v>乙訓</v>
          </cell>
          <cell r="F933" t="str">
            <v>繁本医院</v>
          </cell>
          <cell r="G933" t="str">
            <v/>
          </cell>
          <cell r="H933" t="str">
            <v>617-0002</v>
          </cell>
          <cell r="I933" t="str">
            <v>向日市寺戸町永田１１－３８</v>
          </cell>
          <cell r="J933" t="str">
            <v>617-0002向日市寺戸町永田１１－３８</v>
          </cell>
          <cell r="K933" t="str">
            <v/>
          </cell>
          <cell r="L933" t="str">
            <v>075-921-7520</v>
          </cell>
          <cell r="M933" t="str">
            <v/>
          </cell>
          <cell r="N933" t="str">
            <v>075-934-4055</v>
          </cell>
          <cell r="P933" t="str">
            <v>繁本医院</v>
          </cell>
          <cell r="Q933" t="str">
            <v>617-0002</v>
          </cell>
          <cell r="R933" t="str">
            <v>向日市寺戸町永田１１－３８</v>
          </cell>
          <cell r="S933" t="str">
            <v>075-921-7520</v>
          </cell>
          <cell r="U933">
            <v>2882</v>
          </cell>
          <cell r="V933" t="str">
            <v/>
          </cell>
          <cell r="W933" t="str">
            <v/>
          </cell>
          <cell r="Z933" t="str">
            <v/>
          </cell>
          <cell r="AA933" t="str">
            <v/>
          </cell>
          <cell r="AB933" t="str">
            <v/>
          </cell>
          <cell r="AC933" t="str">
            <v/>
          </cell>
          <cell r="AD933" t="str">
            <v/>
          </cell>
          <cell r="AE933" t="str">
            <v/>
          </cell>
          <cell r="AF933" t="str">
            <v/>
          </cell>
          <cell r="AG933" t="str">
            <v/>
          </cell>
          <cell r="AH933" t="str">
            <v/>
          </cell>
          <cell r="AI933" t="str">
            <v/>
          </cell>
          <cell r="AK933" t="str">
            <v/>
          </cell>
          <cell r="AL933" t="str">
            <v/>
          </cell>
          <cell r="AM933" t="str">
            <v/>
          </cell>
          <cell r="AN933" t="str">
            <v/>
          </cell>
          <cell r="AR933">
            <v>1</v>
          </cell>
          <cell r="AS933">
            <v>1</v>
          </cell>
          <cell r="AU933" t="str">
            <v/>
          </cell>
          <cell r="AV933" t="str">
            <v/>
          </cell>
          <cell r="AW933" t="str">
            <v/>
          </cell>
          <cell r="AX933" t="str">
            <v/>
          </cell>
          <cell r="AY933" t="str">
            <v/>
          </cell>
          <cell r="AZ933" t="str">
            <v/>
          </cell>
          <cell r="BA933" t="str">
            <v/>
          </cell>
          <cell r="BB933" t="str">
            <v/>
          </cell>
          <cell r="BC933" t="str">
            <v/>
          </cell>
          <cell r="BE933" t="str">
            <v/>
          </cell>
          <cell r="BF933" t="str">
            <v/>
          </cell>
          <cell r="BG933" t="str">
            <v/>
          </cell>
          <cell r="BH933" t="str">
            <v/>
          </cell>
          <cell r="BI933" t="str">
            <v/>
          </cell>
          <cell r="BM933" t="str">
            <v/>
          </cell>
          <cell r="BN933" t="str">
            <v/>
          </cell>
          <cell r="BP933">
            <v>1</v>
          </cell>
          <cell r="BQ933">
            <v>1</v>
          </cell>
          <cell r="BS933" t="str">
            <v/>
          </cell>
          <cell r="BT933" t="str">
            <v/>
          </cell>
          <cell r="BW933" t="str">
            <v/>
          </cell>
          <cell r="BX933" t="str">
            <v/>
          </cell>
          <cell r="BY933" t="str">
            <v/>
          </cell>
          <cell r="CA933" t="str">
            <v/>
          </cell>
          <cell r="CB933" t="str">
            <v/>
          </cell>
          <cell r="CD933" t="str">
            <v/>
          </cell>
          <cell r="CE933" t="str">
            <v/>
          </cell>
          <cell r="CH933" t="str">
            <v>繁本　俊哉
繁本　緑</v>
          </cell>
        </row>
        <row r="934">
          <cell r="A934">
            <v>930</v>
          </cell>
          <cell r="B934" t="str">
            <v>6570</v>
          </cell>
          <cell r="D934">
            <v>908002</v>
          </cell>
          <cell r="E934" t="str">
            <v>伏見</v>
          </cell>
          <cell r="F934" t="str">
            <v>にしだ内科・外科クリニック</v>
          </cell>
          <cell r="G934" t="str">
            <v>★</v>
          </cell>
          <cell r="H934" t="str">
            <v>612-0088</v>
          </cell>
          <cell r="I934" t="str">
            <v>伏見区深草出羽屋敷町２３－６ カナートモール伏見店２Ｆメディカル・スクエア</v>
          </cell>
          <cell r="J934" t="str">
            <v>612-0088伏見区深草出羽屋敷町２３－６ カナートモール伏見店２Ｆメディカル・スクエア</v>
          </cell>
          <cell r="K934" t="str">
            <v/>
          </cell>
          <cell r="L934" t="str">
            <v>075-645-7500</v>
          </cell>
          <cell r="M934" t="str">
            <v/>
          </cell>
          <cell r="N934" t="str">
            <v>075-645-7501</v>
          </cell>
          <cell r="P934" t="str">
            <v>医療法人敬司会　にしだ内科・外科クリニック</v>
          </cell>
          <cell r="Q934" t="str">
            <v>612-0088</v>
          </cell>
          <cell r="R934" t="str">
            <v>伏見区深草出羽屋敷町２３－６ カナートモール伏見店２Ｆメディカル・スクエア</v>
          </cell>
          <cell r="S934" t="str">
            <v>075-645-7500</v>
          </cell>
          <cell r="T934" t="str">
            <v>075-645-7500</v>
          </cell>
          <cell r="U934">
            <v>2437</v>
          </cell>
          <cell r="AD934">
            <v>1</v>
          </cell>
          <cell r="AE934">
            <v>1</v>
          </cell>
          <cell r="AF934">
            <v>1</v>
          </cell>
          <cell r="AG934">
            <v>1</v>
          </cell>
          <cell r="AJ934">
            <v>1</v>
          </cell>
          <cell r="AR934">
            <v>1</v>
          </cell>
          <cell r="AS934">
            <v>1</v>
          </cell>
          <cell r="AY934">
            <v>1</v>
          </cell>
          <cell r="AZ934">
            <v>1</v>
          </cell>
          <cell r="BA934">
            <v>1</v>
          </cell>
          <cell r="BD934">
            <v>1</v>
          </cell>
          <cell r="BE934">
            <v>1</v>
          </cell>
          <cell r="BM934" t="str">
            <v/>
          </cell>
          <cell r="BN934" t="str">
            <v/>
          </cell>
          <cell r="BP934">
            <v>1</v>
          </cell>
          <cell r="BQ934">
            <v>1</v>
          </cell>
          <cell r="BW934" t="str">
            <v/>
          </cell>
          <cell r="BX934" t="str">
            <v/>
          </cell>
          <cell r="BY934" t="str">
            <v/>
          </cell>
          <cell r="CA934" t="str">
            <v/>
          </cell>
          <cell r="CB934" t="str">
            <v/>
          </cell>
          <cell r="CG934" t="str">
            <v>西田　司</v>
          </cell>
          <cell r="CH934" t="str">
            <v>西田　司</v>
          </cell>
        </row>
        <row r="935">
          <cell r="A935">
            <v>931</v>
          </cell>
          <cell r="B935" t="str">
            <v>5286</v>
          </cell>
          <cell r="C935">
            <v>5286</v>
          </cell>
          <cell r="D935">
            <v>503142</v>
          </cell>
          <cell r="E935" t="str">
            <v>下京西部</v>
          </cell>
          <cell r="F935" t="str">
            <v>飯塚医院</v>
          </cell>
          <cell r="G935" t="str">
            <v/>
          </cell>
          <cell r="H935" t="str">
            <v>601-8477</v>
          </cell>
          <cell r="I935" t="str">
            <v>南区八条源町１００</v>
          </cell>
          <cell r="J935" t="str">
            <v>601-8477南区八条源町１００</v>
          </cell>
          <cell r="K935" t="str">
            <v/>
          </cell>
          <cell r="L935" t="str">
            <v>075-691-8621</v>
          </cell>
          <cell r="M935" t="str">
            <v/>
          </cell>
          <cell r="N935" t="str">
            <v>075-691-8621</v>
          </cell>
          <cell r="P935" t="str">
            <v>飯塚医院</v>
          </cell>
          <cell r="Q935" t="str">
            <v>601-8477</v>
          </cell>
          <cell r="R935" t="str">
            <v>南区八条源町１００</v>
          </cell>
          <cell r="S935" t="str">
            <v>075-691-8621</v>
          </cell>
          <cell r="U935">
            <v>965</v>
          </cell>
          <cell r="V935" t="str">
            <v/>
          </cell>
          <cell r="W935" t="str">
            <v/>
          </cell>
          <cell r="X935" t="str">
            <v>2015.6.11D会員　高齢インフル【京都市】【公益】〇　風しん抗体・予防接種〇</v>
          </cell>
          <cell r="AC935" t="str">
            <v/>
          </cell>
          <cell r="AH935" t="str">
            <v/>
          </cell>
          <cell r="AI935" t="str">
            <v/>
          </cell>
          <cell r="AR935">
            <v>1</v>
          </cell>
          <cell r="AS935">
            <v>1</v>
          </cell>
          <cell r="AX935" t="str">
            <v/>
          </cell>
          <cell r="BB935" t="str">
            <v/>
          </cell>
          <cell r="BC935" t="str">
            <v/>
          </cell>
          <cell r="BM935" t="str">
            <v/>
          </cell>
          <cell r="BN935" t="str">
            <v/>
          </cell>
          <cell r="BP935">
            <v>1</v>
          </cell>
          <cell r="BQ935">
            <v>1</v>
          </cell>
          <cell r="BS935">
            <v>1</v>
          </cell>
          <cell r="BT935">
            <v>1</v>
          </cell>
          <cell r="BW935">
            <v>1</v>
          </cell>
          <cell r="BX935">
            <v>1</v>
          </cell>
          <cell r="BY935" t="str">
            <v>飯塚　亮二</v>
          </cell>
          <cell r="CA935" t="str">
            <v/>
          </cell>
          <cell r="CB935" t="str">
            <v/>
          </cell>
          <cell r="CE935" t="str">
            <v/>
          </cell>
          <cell r="CH935" t="str">
            <v>飯塚　亮二</v>
          </cell>
        </row>
        <row r="936">
          <cell r="A936">
            <v>932</v>
          </cell>
          <cell r="B936" t="str">
            <v>5990</v>
          </cell>
          <cell r="C936">
            <v>5990</v>
          </cell>
          <cell r="D936">
            <v>3400395</v>
          </cell>
          <cell r="E936" t="str">
            <v>船井</v>
          </cell>
          <cell r="F936" t="str">
            <v>西田医院</v>
          </cell>
          <cell r="G936" t="str">
            <v/>
          </cell>
          <cell r="H936" t="str">
            <v>622-0002</v>
          </cell>
          <cell r="I936" t="str">
            <v>南丹市園部町美園町３－３</v>
          </cell>
          <cell r="J936" t="str">
            <v>622-0002南丹市園部町美園町３－３</v>
          </cell>
          <cell r="K936" t="str">
            <v/>
          </cell>
          <cell r="L936" t="str">
            <v>0771-68-1105</v>
          </cell>
          <cell r="M936" t="str">
            <v/>
          </cell>
          <cell r="N936" t="str">
            <v>0771-68-1033</v>
          </cell>
          <cell r="P936" t="str">
            <v>西田医院</v>
          </cell>
          <cell r="Q936" t="str">
            <v>622-0002</v>
          </cell>
          <cell r="R936" t="str">
            <v>南丹市園部町美園町３－３</v>
          </cell>
          <cell r="S936" t="str">
            <v>0771-68-1105</v>
          </cell>
          <cell r="T936" t="str">
            <v>0771-68-1033</v>
          </cell>
          <cell r="U936">
            <v>3885</v>
          </cell>
          <cell r="V936" t="str">
            <v/>
          </cell>
          <cell r="W936" t="str">
            <v/>
          </cell>
          <cell r="X936" t="str">
            <v>R3.11.19確認</v>
          </cell>
          <cell r="Z936">
            <v>1</v>
          </cell>
          <cell r="AC936" t="str">
            <v/>
          </cell>
          <cell r="AF936">
            <v>1</v>
          </cell>
          <cell r="AG936">
            <v>1</v>
          </cell>
          <cell r="AH936" t="str">
            <v/>
          </cell>
          <cell r="AI936" t="str">
            <v/>
          </cell>
          <cell r="AJ936">
            <v>1</v>
          </cell>
          <cell r="AR936">
            <v>1</v>
          </cell>
          <cell r="AS936">
            <v>1</v>
          </cell>
          <cell r="AX936" t="str">
            <v/>
          </cell>
          <cell r="BB936" t="str">
            <v/>
          </cell>
          <cell r="BC936" t="str">
            <v/>
          </cell>
          <cell r="BM936" t="str">
            <v/>
          </cell>
          <cell r="BN936" t="str">
            <v/>
          </cell>
          <cell r="BP936">
            <v>1</v>
          </cell>
          <cell r="BQ936">
            <v>1</v>
          </cell>
          <cell r="BS936">
            <v>1</v>
          </cell>
          <cell r="BT936">
            <v>1</v>
          </cell>
          <cell r="BW936" t="str">
            <v/>
          </cell>
          <cell r="BX936" t="str">
            <v/>
          </cell>
          <cell r="BY936" t="str">
            <v/>
          </cell>
          <cell r="CA936" t="str">
            <v/>
          </cell>
          <cell r="CB936" t="str">
            <v/>
          </cell>
          <cell r="CE936" t="str">
            <v/>
          </cell>
          <cell r="CG936" t="str">
            <v>西田　智樹</v>
          </cell>
          <cell r="CH936" t="str">
            <v>西田　智樹</v>
          </cell>
        </row>
        <row r="937">
          <cell r="A937">
            <v>933</v>
          </cell>
          <cell r="B937" t="str">
            <v>4612</v>
          </cell>
          <cell r="C937">
            <v>4612</v>
          </cell>
          <cell r="D937">
            <v>2701793</v>
          </cell>
          <cell r="E937" t="str">
            <v>舞鶴</v>
          </cell>
          <cell r="F937" t="str">
            <v>いいだクリニック</v>
          </cell>
          <cell r="G937" t="str">
            <v/>
          </cell>
          <cell r="H937" t="str">
            <v>624-0934</v>
          </cell>
          <cell r="I937" t="str">
            <v>舞鶴市字堀上小字堀上町１８５－３</v>
          </cell>
          <cell r="J937" t="str">
            <v>624-0934舞鶴市字堀上小字堀上町１８５－３</v>
          </cell>
          <cell r="K937" t="str">
            <v/>
          </cell>
          <cell r="L937" t="str">
            <v>0773-78-5101</v>
          </cell>
          <cell r="M937" t="str">
            <v/>
          </cell>
          <cell r="N937" t="str">
            <v>0773-78-5166</v>
          </cell>
          <cell r="P937" t="str">
            <v>いいだクリニック</v>
          </cell>
          <cell r="Q937" t="str">
            <v>624-0934</v>
          </cell>
          <cell r="R937" t="str">
            <v>舞鶴市字堀上小字堀上町１８５－３</v>
          </cell>
          <cell r="S937" t="str">
            <v>0773-78-5101</v>
          </cell>
          <cell r="U937">
            <v>4062</v>
          </cell>
          <cell r="V937" t="str">
            <v/>
          </cell>
          <cell r="W937" t="str">
            <v/>
          </cell>
          <cell r="X937" t="str">
            <v/>
          </cell>
          <cell r="Z937" t="str">
            <v/>
          </cell>
          <cell r="AA937" t="str">
            <v/>
          </cell>
          <cell r="AB937" t="str">
            <v/>
          </cell>
          <cell r="AC937" t="str">
            <v/>
          </cell>
          <cell r="AD937" t="str">
            <v/>
          </cell>
          <cell r="AE937" t="str">
            <v/>
          </cell>
          <cell r="AF937" t="str">
            <v/>
          </cell>
          <cell r="AG937" t="str">
            <v/>
          </cell>
          <cell r="AH937" t="str">
            <v/>
          </cell>
          <cell r="AI937" t="str">
            <v/>
          </cell>
          <cell r="AK937" t="str">
            <v/>
          </cell>
          <cell r="AR937">
            <v>1</v>
          </cell>
          <cell r="AS937">
            <v>1</v>
          </cell>
          <cell r="AU937" t="str">
            <v/>
          </cell>
          <cell r="AV937" t="str">
            <v/>
          </cell>
          <cell r="AW937" t="str">
            <v/>
          </cell>
          <cell r="AX937" t="str">
            <v/>
          </cell>
          <cell r="AY937" t="str">
            <v/>
          </cell>
          <cell r="AZ937" t="str">
            <v/>
          </cell>
          <cell r="BA937" t="str">
            <v/>
          </cell>
          <cell r="BB937" t="str">
            <v/>
          </cell>
          <cell r="BC937" t="str">
            <v/>
          </cell>
          <cell r="BE937" t="str">
            <v/>
          </cell>
          <cell r="BF937" t="str">
            <v/>
          </cell>
          <cell r="BG937" t="str">
            <v/>
          </cell>
          <cell r="BH937" t="str">
            <v/>
          </cell>
          <cell r="BI937" t="str">
            <v/>
          </cell>
          <cell r="BM937" t="str">
            <v/>
          </cell>
          <cell r="BN937" t="str">
            <v/>
          </cell>
          <cell r="BP937" t="str">
            <v/>
          </cell>
          <cell r="BQ937" t="str">
            <v/>
          </cell>
          <cell r="BS937" t="str">
            <v/>
          </cell>
          <cell r="BT937" t="str">
            <v/>
          </cell>
          <cell r="BU937" t="str">
            <v/>
          </cell>
          <cell r="BW937" t="str">
            <v/>
          </cell>
          <cell r="BX937" t="str">
            <v/>
          </cell>
          <cell r="BY937" t="str">
            <v/>
          </cell>
          <cell r="CA937" t="str">
            <v/>
          </cell>
          <cell r="CB937" t="str">
            <v/>
          </cell>
          <cell r="CD937" t="str">
            <v/>
          </cell>
          <cell r="CE937" t="str">
            <v/>
          </cell>
          <cell r="CH937" t="str">
            <v>飯田　仁</v>
          </cell>
        </row>
        <row r="938">
          <cell r="A938">
            <v>934</v>
          </cell>
          <cell r="B938" t="str">
            <v>4904</v>
          </cell>
          <cell r="C938">
            <v>4904</v>
          </cell>
          <cell r="D938">
            <v>3300017</v>
          </cell>
          <cell r="E938" t="str">
            <v>北丹</v>
          </cell>
          <cell r="F938" t="str">
            <v>丹後中央病院</v>
          </cell>
          <cell r="G938" t="str">
            <v/>
          </cell>
          <cell r="H938" t="str">
            <v>627-8555</v>
          </cell>
          <cell r="I938" t="str">
            <v>京丹後市峰山町杉谷１５８－１</v>
          </cell>
          <cell r="J938" t="str">
            <v>627-8555京丹後市峰山町杉谷１５８－１</v>
          </cell>
          <cell r="K938" t="str">
            <v/>
          </cell>
          <cell r="L938" t="str">
            <v>0772-62-0791</v>
          </cell>
          <cell r="M938" t="str">
            <v/>
          </cell>
          <cell r="N938" t="str">
            <v>0772-62-5715</v>
          </cell>
          <cell r="P938" t="str">
            <v>丹後中央病院</v>
          </cell>
          <cell r="Q938" t="str">
            <v>627-8555</v>
          </cell>
          <cell r="R938" t="str">
            <v>京丹後市峰山町杉谷１５８－１</v>
          </cell>
          <cell r="S938" t="str">
            <v>0772-62-0791</v>
          </cell>
          <cell r="U938">
            <v>4183</v>
          </cell>
          <cell r="V938" t="str">
            <v/>
          </cell>
          <cell r="W938" t="str">
            <v/>
          </cell>
          <cell r="X938" t="str">
            <v>26.3.5_x000D_
28.4.19HPV削除、ヒブ、小肺、高肺以外追加 29.9.5ヒブ、肺炎球菌、B型肝炎追加_x000D_
R5.3.28接種医師変更・ロタ追加</v>
          </cell>
          <cell r="Z938">
            <v>1</v>
          </cell>
          <cell r="AA938">
            <v>1</v>
          </cell>
          <cell r="AB938">
            <v>1</v>
          </cell>
          <cell r="AC938">
            <v>9</v>
          </cell>
          <cell r="AD938">
            <v>1</v>
          </cell>
          <cell r="AE938">
            <v>1</v>
          </cell>
          <cell r="AF938">
            <v>1</v>
          </cell>
          <cell r="AG938">
            <v>1</v>
          </cell>
          <cell r="AH938">
            <v>1</v>
          </cell>
          <cell r="AI938">
            <v>1</v>
          </cell>
          <cell r="AJ938">
            <v>1</v>
          </cell>
          <cell r="AK938">
            <v>1</v>
          </cell>
          <cell r="AL938">
            <v>1</v>
          </cell>
          <cell r="AM938">
            <v>1</v>
          </cell>
          <cell r="AN938">
            <v>1</v>
          </cell>
          <cell r="AO938">
            <v>1</v>
          </cell>
          <cell r="AR938">
            <v>1</v>
          </cell>
          <cell r="AS938">
            <v>1</v>
          </cell>
          <cell r="AU938">
            <v>1</v>
          </cell>
          <cell r="AV938">
            <v>1</v>
          </cell>
          <cell r="AW938">
            <v>1</v>
          </cell>
          <cell r="AX938">
            <v>1</v>
          </cell>
          <cell r="AY938">
            <v>1</v>
          </cell>
          <cell r="AZ938">
            <v>1</v>
          </cell>
          <cell r="BA938">
            <v>1</v>
          </cell>
          <cell r="BB938">
            <v>1</v>
          </cell>
          <cell r="BC938">
            <v>1</v>
          </cell>
          <cell r="BD938">
            <v>1</v>
          </cell>
          <cell r="BE938">
            <v>1</v>
          </cell>
          <cell r="BF938">
            <v>1</v>
          </cell>
          <cell r="BH938">
            <v>1</v>
          </cell>
          <cell r="BI938">
            <v>1</v>
          </cell>
          <cell r="BJ938">
            <v>1</v>
          </cell>
          <cell r="BM938" t="str">
            <v/>
          </cell>
          <cell r="BN938" t="str">
            <v/>
          </cell>
          <cell r="BP938">
            <v>1</v>
          </cell>
          <cell r="BQ938">
            <v>1</v>
          </cell>
          <cell r="BS938">
            <v>1</v>
          </cell>
          <cell r="BT938">
            <v>1</v>
          </cell>
          <cell r="BU938" t="str">
            <v>27.1.8
29.9.5</v>
          </cell>
          <cell r="BW938" t="str">
            <v/>
          </cell>
          <cell r="BX938" t="str">
            <v/>
          </cell>
          <cell r="BY938" t="str">
            <v/>
          </cell>
          <cell r="CA938" t="str">
            <v/>
          </cell>
          <cell r="CB938" t="str">
            <v/>
          </cell>
          <cell r="CE938" t="str">
            <v/>
          </cell>
          <cell r="CG938" t="str">
            <v>儘田　光和_x000D_
朴　尚子</v>
          </cell>
          <cell r="CH938" t="str">
            <v>西島　直城、藤田　眞一
田中　寛、濵田　暁彦
野口　貴志、川﨑　一良
上古　直人、保田　真吾
楠本　聖典、戸田　潤
東　有佳里、革嶋　恒明
原田　優樹、酒江　けんじ</v>
          </cell>
        </row>
        <row r="939">
          <cell r="A939">
            <v>935</v>
          </cell>
          <cell r="B939" t="str">
            <v>5348</v>
          </cell>
          <cell r="C939">
            <v>5348</v>
          </cell>
          <cell r="D939">
            <v>3500103</v>
          </cell>
          <cell r="E939" t="str">
            <v>相楽</v>
          </cell>
          <cell r="F939" t="str">
            <v>飯田医院</v>
          </cell>
          <cell r="G939" t="str">
            <v/>
          </cell>
          <cell r="H939" t="str">
            <v>619-0217</v>
          </cell>
          <cell r="I939" t="str">
            <v>木津川市木津町瓦谷５６</v>
          </cell>
          <cell r="J939" t="str">
            <v>619-0217木津川市木津町瓦谷５６</v>
          </cell>
          <cell r="K939" t="str">
            <v/>
          </cell>
          <cell r="L939" t="str">
            <v>0774-72-0055</v>
          </cell>
          <cell r="M939" t="str">
            <v/>
          </cell>
          <cell r="N939" t="str">
            <v>0774-72-9407</v>
          </cell>
          <cell r="P939" t="str">
            <v>飯田医院</v>
          </cell>
          <cell r="Q939" t="str">
            <v>619-0217</v>
          </cell>
          <cell r="R939" t="str">
            <v>木津川市木津町瓦谷５６</v>
          </cell>
          <cell r="S939" t="str">
            <v>0774-72-0055</v>
          </cell>
          <cell r="U939">
            <v>3654</v>
          </cell>
          <cell r="V939" t="str">
            <v/>
          </cell>
          <cell r="W939" t="str">
            <v/>
          </cell>
          <cell r="X939" t="str">
            <v>26.10.15項目追加</v>
          </cell>
          <cell r="Z939">
            <v>1</v>
          </cell>
          <cell r="AA939" t="str">
            <v/>
          </cell>
          <cell r="AB939">
            <v>1</v>
          </cell>
          <cell r="AC939" t="str">
            <v/>
          </cell>
          <cell r="AD939" t="str">
            <v/>
          </cell>
          <cell r="AE939" t="str">
            <v/>
          </cell>
          <cell r="AF939">
            <v>1</v>
          </cell>
          <cell r="AG939">
            <v>1</v>
          </cell>
          <cell r="AH939">
            <v>1</v>
          </cell>
          <cell r="AI939">
            <v>1</v>
          </cell>
          <cell r="AJ939">
            <v>1</v>
          </cell>
          <cell r="AK939">
            <v>1</v>
          </cell>
          <cell r="AL939">
            <v>1</v>
          </cell>
          <cell r="AM939">
            <v>1</v>
          </cell>
          <cell r="AN939">
            <v>1</v>
          </cell>
          <cell r="AR939">
            <v>1</v>
          </cell>
          <cell r="AS939">
            <v>1</v>
          </cell>
          <cell r="AU939" t="str">
            <v/>
          </cell>
          <cell r="AV939" t="str">
            <v/>
          </cell>
          <cell r="AW939" t="str">
            <v/>
          </cell>
          <cell r="AX939" t="str">
            <v/>
          </cell>
          <cell r="AY939" t="str">
            <v/>
          </cell>
          <cell r="AZ939" t="str">
            <v/>
          </cell>
          <cell r="BA939" t="str">
            <v/>
          </cell>
          <cell r="BB939" t="str">
            <v/>
          </cell>
          <cell r="BC939" t="str">
            <v/>
          </cell>
          <cell r="BE939" t="str">
            <v/>
          </cell>
          <cell r="BF939" t="str">
            <v/>
          </cell>
          <cell r="BG939" t="str">
            <v/>
          </cell>
          <cell r="BH939" t="str">
            <v/>
          </cell>
          <cell r="BI939" t="str">
            <v/>
          </cell>
          <cell r="BM939" t="str">
            <v/>
          </cell>
          <cell r="BN939" t="str">
            <v/>
          </cell>
          <cell r="BP939" t="str">
            <v/>
          </cell>
          <cell r="BQ939" t="str">
            <v/>
          </cell>
          <cell r="BS939">
            <v>1</v>
          </cell>
          <cell r="BT939">
            <v>1</v>
          </cell>
          <cell r="BW939" t="str">
            <v/>
          </cell>
          <cell r="BX939" t="str">
            <v/>
          </cell>
          <cell r="BY939" t="str">
            <v/>
          </cell>
          <cell r="CA939" t="str">
            <v/>
          </cell>
          <cell r="CB939" t="str">
            <v/>
          </cell>
          <cell r="CD939" t="str">
            <v/>
          </cell>
          <cell r="CE939" t="str">
            <v/>
          </cell>
          <cell r="CG939" t="str">
            <v>飯田　泰子
飯田　泰啓</v>
          </cell>
          <cell r="CH939" t="str">
            <v>飯田　泰子
飯田　泰啓</v>
          </cell>
        </row>
        <row r="940">
          <cell r="A940">
            <v>936</v>
          </cell>
          <cell r="B940" t="str">
            <v>6128</v>
          </cell>
          <cell r="C940">
            <v>6128</v>
          </cell>
          <cell r="D940">
            <v>607810</v>
          </cell>
          <cell r="E940" t="str">
            <v>左京</v>
          </cell>
          <cell r="F940" t="str">
            <v>しもがも西尾クリニック</v>
          </cell>
          <cell r="G940" t="str">
            <v/>
          </cell>
          <cell r="H940" t="str">
            <v>606-0836</v>
          </cell>
          <cell r="I940" t="str">
            <v>左京区下鴨梁田町１９－４</v>
          </cell>
          <cell r="J940" t="str">
            <v>606-0836左京区下鴨梁田町１９－４</v>
          </cell>
          <cell r="K940" t="str">
            <v/>
          </cell>
          <cell r="L940" t="str">
            <v>075-703-1114</v>
          </cell>
          <cell r="M940" t="str">
            <v/>
          </cell>
          <cell r="N940" t="str">
            <v>075-703-1124</v>
          </cell>
          <cell r="P940" t="str">
            <v>しもがも西尾クリニック</v>
          </cell>
          <cell r="Q940" t="str">
            <v>606-0836</v>
          </cell>
          <cell r="R940" t="str">
            <v>左京区下鴨梁田町１９－４</v>
          </cell>
          <cell r="S940" t="str">
            <v>075-703-1114</v>
          </cell>
          <cell r="T940" t="str">
            <v>075-703-1124</v>
          </cell>
          <cell r="U940">
            <v>1387</v>
          </cell>
          <cell r="V940" t="str">
            <v/>
          </cell>
          <cell r="W940" t="str">
            <v/>
          </cell>
          <cell r="X940" t="str">
            <v>27.5.6新規_x000D_
28.8.17四混追加_x000D_
28.9.21MR・水痘・日脳追加_x000D_
28.8.17　4混追加_x000D_
R3.11.2日本脳炎・ヒブ取下げ</v>
          </cell>
          <cell r="AC940" t="str">
            <v/>
          </cell>
          <cell r="AH940">
            <v>1</v>
          </cell>
          <cell r="AI940">
            <v>1</v>
          </cell>
          <cell r="AR940">
            <v>1</v>
          </cell>
          <cell r="AS940">
            <v>1</v>
          </cell>
          <cell r="AX940" t="str">
            <v/>
          </cell>
          <cell r="BB940" t="str">
            <v/>
          </cell>
          <cell r="BC940" t="str">
            <v/>
          </cell>
          <cell r="BM940" t="str">
            <v/>
          </cell>
          <cell r="BN940" t="str">
            <v/>
          </cell>
          <cell r="BP940">
            <v>1</v>
          </cell>
          <cell r="BQ940">
            <v>1</v>
          </cell>
          <cell r="BS940">
            <v>1</v>
          </cell>
          <cell r="BT940">
            <v>1</v>
          </cell>
          <cell r="BU940" t="str">
            <v>27.5.6新規</v>
          </cell>
          <cell r="BW940" t="str">
            <v/>
          </cell>
          <cell r="BX940" t="str">
            <v/>
          </cell>
          <cell r="BY940" t="str">
            <v/>
          </cell>
          <cell r="CA940" t="str">
            <v/>
          </cell>
          <cell r="CB940" t="str">
            <v/>
          </cell>
          <cell r="CE940" t="str">
            <v/>
          </cell>
          <cell r="CH940" t="str">
            <v>西尾　佳子</v>
          </cell>
        </row>
        <row r="941">
          <cell r="A941">
            <v>937</v>
          </cell>
          <cell r="B941" t="str">
            <v>6355</v>
          </cell>
          <cell r="C941">
            <v>6355</v>
          </cell>
          <cell r="D941">
            <v>3300389</v>
          </cell>
          <cell r="E941" t="str">
            <v>北丹</v>
          </cell>
          <cell r="F941" t="str">
            <v>京丹後市国民健康保険直営大宮診療所</v>
          </cell>
          <cell r="G941" t="str">
            <v/>
          </cell>
          <cell r="H941" t="str">
            <v>629-2502</v>
          </cell>
          <cell r="I941" t="str">
            <v>京丹後市大宮町河辺２３４２</v>
          </cell>
          <cell r="J941" t="str">
            <v>629-2502京丹後市大宮町河辺２３４２</v>
          </cell>
          <cell r="K941" t="str">
            <v/>
          </cell>
          <cell r="L941" t="str">
            <v>0772-68-0555</v>
          </cell>
          <cell r="M941" t="str">
            <v/>
          </cell>
          <cell r="N941" t="str">
            <v>0772-68-0260</v>
          </cell>
          <cell r="P941" t="str">
            <v>京丹後市国民健康保険直営大宮診療所</v>
          </cell>
          <cell r="Q941" t="str">
            <v>629-2502</v>
          </cell>
          <cell r="R941" t="str">
            <v>京丹後市大宮町河辺２３４２</v>
          </cell>
          <cell r="S941" t="str">
            <v>0772-68-0555</v>
          </cell>
          <cell r="T941" t="str">
            <v>0772-68-0260</v>
          </cell>
          <cell r="U941">
            <v>4170</v>
          </cell>
          <cell r="V941" t="str">
            <v/>
          </cell>
          <cell r="W941" t="str">
            <v/>
          </cell>
          <cell r="X941" t="str">
            <v>24.11.16_x000D_
R3.11.22ロタ追加</v>
          </cell>
          <cell r="Z941">
            <v>1</v>
          </cell>
          <cell r="AB941">
            <v>1</v>
          </cell>
          <cell r="AC941">
            <v>1</v>
          </cell>
          <cell r="AD941">
            <v>1</v>
          </cell>
          <cell r="AE941">
            <v>1</v>
          </cell>
          <cell r="AF941">
            <v>1</v>
          </cell>
          <cell r="AG941">
            <v>1</v>
          </cell>
          <cell r="AH941">
            <v>1</v>
          </cell>
          <cell r="AI941">
            <v>1</v>
          </cell>
          <cell r="AJ941">
            <v>1</v>
          </cell>
          <cell r="AK941">
            <v>1</v>
          </cell>
          <cell r="AL941">
            <v>1</v>
          </cell>
          <cell r="AM941">
            <v>1</v>
          </cell>
          <cell r="AN941">
            <v>1</v>
          </cell>
          <cell r="AO941">
            <v>1</v>
          </cell>
          <cell r="AR941">
            <v>1</v>
          </cell>
          <cell r="AS941">
            <v>1</v>
          </cell>
          <cell r="AU941">
            <v>1</v>
          </cell>
          <cell r="AW941">
            <v>1</v>
          </cell>
          <cell r="AX941" t="str">
            <v/>
          </cell>
          <cell r="AY941">
            <v>1</v>
          </cell>
          <cell r="AZ941">
            <v>1</v>
          </cell>
          <cell r="BA941">
            <v>1</v>
          </cell>
          <cell r="BB941" t="str">
            <v/>
          </cell>
          <cell r="BC941" t="str">
            <v/>
          </cell>
          <cell r="BD941">
            <v>1</v>
          </cell>
          <cell r="BE941">
            <v>1</v>
          </cell>
          <cell r="BF941">
            <v>1</v>
          </cell>
          <cell r="BG941">
            <v>1</v>
          </cell>
          <cell r="BH941">
            <v>1</v>
          </cell>
          <cell r="BI941">
            <v>1</v>
          </cell>
          <cell r="BJ941">
            <v>1</v>
          </cell>
          <cell r="BM941" t="str">
            <v/>
          </cell>
          <cell r="BN941" t="str">
            <v/>
          </cell>
          <cell r="BP941">
            <v>1</v>
          </cell>
          <cell r="BQ941">
            <v>1</v>
          </cell>
          <cell r="BS941">
            <v>1</v>
          </cell>
          <cell r="BT941">
            <v>1</v>
          </cell>
          <cell r="BW941" t="str">
            <v/>
          </cell>
          <cell r="BX941" t="str">
            <v/>
          </cell>
          <cell r="BY941" t="str">
            <v/>
          </cell>
          <cell r="CA941" t="str">
            <v/>
          </cell>
          <cell r="CB941" t="str">
            <v/>
          </cell>
          <cell r="CE941" t="str">
            <v/>
          </cell>
          <cell r="CG941" t="str">
            <v>飯田　泰成</v>
          </cell>
          <cell r="CH941" t="str">
            <v>飯田　泰成</v>
          </cell>
        </row>
        <row r="942">
          <cell r="A942">
            <v>938</v>
          </cell>
          <cell r="B942" t="str">
            <v>6466</v>
          </cell>
          <cell r="D942">
            <v>407419</v>
          </cell>
          <cell r="E942" t="str">
            <v>下京西部</v>
          </cell>
          <cell r="F942" t="str">
            <v>木津屋橋武田クリニック</v>
          </cell>
          <cell r="G942" t="str">
            <v/>
          </cell>
          <cell r="H942" t="str">
            <v>600-8231</v>
          </cell>
          <cell r="I942" t="str">
            <v>下京区油小路通下魚棚下ル油小路町２９３</v>
          </cell>
          <cell r="J942" t="str">
            <v>600-8231下京区油小路通下魚棚下ル油小路町２９３</v>
          </cell>
          <cell r="K942" t="str">
            <v/>
          </cell>
          <cell r="L942" t="str">
            <v>075-343-1766</v>
          </cell>
          <cell r="M942" t="str">
            <v/>
          </cell>
          <cell r="N942" t="str">
            <v>075-343-5739</v>
          </cell>
          <cell r="P942" t="str">
            <v>木津屋橋武田クリニック</v>
          </cell>
          <cell r="Q942" t="str">
            <v>600-8231</v>
          </cell>
          <cell r="R942" t="str">
            <v>下京区油小路通下魚棚下ル油小路町２９３</v>
          </cell>
          <cell r="S942" t="str">
            <v>075-343-1766</v>
          </cell>
          <cell r="T942" t="str">
            <v>075-343-1766</v>
          </cell>
          <cell r="U942">
            <v>888</v>
          </cell>
          <cell r="AR942">
            <v>1</v>
          </cell>
          <cell r="AS942">
            <v>1</v>
          </cell>
          <cell r="BM942" t="str">
            <v/>
          </cell>
          <cell r="BN942" t="str">
            <v/>
          </cell>
          <cell r="BP942">
            <v>1</v>
          </cell>
          <cell r="BQ942">
            <v>1</v>
          </cell>
          <cell r="BW942" t="str">
            <v/>
          </cell>
          <cell r="BX942" t="str">
            <v/>
          </cell>
          <cell r="BY942" t="str">
            <v/>
          </cell>
          <cell r="CA942" t="str">
            <v/>
          </cell>
          <cell r="CB942" t="str">
            <v/>
          </cell>
          <cell r="CH942" t="str">
            <v>西尾　正士、相谷　雅一、朱　大慶</v>
          </cell>
        </row>
        <row r="943">
          <cell r="A943">
            <v>939</v>
          </cell>
          <cell r="B943" t="str">
            <v>4540</v>
          </cell>
          <cell r="C943">
            <v>4540</v>
          </cell>
          <cell r="D943">
            <v>1601515</v>
          </cell>
          <cell r="E943" t="str">
            <v>亀岡市</v>
          </cell>
          <cell r="F943" t="str">
            <v>飯野小児科内科医院</v>
          </cell>
          <cell r="G943" t="str">
            <v/>
          </cell>
          <cell r="H943" t="str">
            <v>621-0846</v>
          </cell>
          <cell r="I943" t="str">
            <v>亀岡市南つつじケ丘大葉台２丁目４４－１</v>
          </cell>
          <cell r="J943" t="str">
            <v>621-0846亀岡市南つつじケ丘大葉台２丁目４４－１</v>
          </cell>
          <cell r="K943" t="str">
            <v/>
          </cell>
          <cell r="L943" t="str">
            <v>0771-25-0015</v>
          </cell>
          <cell r="M943" t="str">
            <v/>
          </cell>
          <cell r="N943" t="str">
            <v>0771-25-0037</v>
          </cell>
          <cell r="P943" t="str">
            <v>飯野小児科内科医院</v>
          </cell>
          <cell r="Q943" t="str">
            <v>621-0846</v>
          </cell>
          <cell r="R943" t="str">
            <v>亀岡市南つつじケ丘大葉台２丁目４４－１</v>
          </cell>
          <cell r="S943" t="str">
            <v>0771-25-0015</v>
          </cell>
          <cell r="T943" t="str">
            <v>0771-25-0037</v>
          </cell>
          <cell r="U943">
            <v>3769</v>
          </cell>
          <cell r="V943" t="str">
            <v/>
          </cell>
          <cell r="W943" t="str">
            <v/>
          </cell>
          <cell r="X943" t="str">
            <v>R3.11.24HPV追加</v>
          </cell>
          <cell r="Z943">
            <v>1</v>
          </cell>
          <cell r="AA943">
            <v>1</v>
          </cell>
          <cell r="AB943">
            <v>1</v>
          </cell>
          <cell r="AC943">
            <v>1</v>
          </cell>
          <cell r="AD943">
            <v>1</v>
          </cell>
          <cell r="AE943">
            <v>1</v>
          </cell>
          <cell r="AF943">
            <v>1</v>
          </cell>
          <cell r="AG943">
            <v>1</v>
          </cell>
          <cell r="AH943">
            <v>1</v>
          </cell>
          <cell r="AI943">
            <v>1</v>
          </cell>
          <cell r="AJ943">
            <v>1</v>
          </cell>
          <cell r="AK943">
            <v>1</v>
          </cell>
          <cell r="AL943">
            <v>1</v>
          </cell>
          <cell r="AM943">
            <v>1</v>
          </cell>
          <cell r="AN943">
            <v>1</v>
          </cell>
          <cell r="AO943">
            <v>1</v>
          </cell>
          <cell r="AR943">
            <v>1</v>
          </cell>
          <cell r="AS943">
            <v>1</v>
          </cell>
          <cell r="AU943">
            <v>1</v>
          </cell>
          <cell r="AV943">
            <v>1</v>
          </cell>
          <cell r="AW943">
            <v>1</v>
          </cell>
          <cell r="AX943" t="str">
            <v/>
          </cell>
          <cell r="BA943">
            <v>1</v>
          </cell>
          <cell r="BB943" t="str">
            <v/>
          </cell>
          <cell r="BC943" t="str">
            <v/>
          </cell>
          <cell r="BE943">
            <v>1</v>
          </cell>
          <cell r="BF943">
            <v>1</v>
          </cell>
          <cell r="BG943">
            <v>1</v>
          </cell>
          <cell r="BH943">
            <v>1</v>
          </cell>
          <cell r="BI943">
            <v>1</v>
          </cell>
          <cell r="BJ943">
            <v>1</v>
          </cell>
          <cell r="BM943" t="str">
            <v/>
          </cell>
          <cell r="BN943" t="str">
            <v/>
          </cell>
          <cell r="BP943">
            <v>1</v>
          </cell>
          <cell r="BQ943">
            <v>1</v>
          </cell>
          <cell r="BS943">
            <v>1</v>
          </cell>
          <cell r="BT943">
            <v>1</v>
          </cell>
          <cell r="BU943" t="str">
            <v>28.3.17 接種医師追加・MR追加</v>
          </cell>
          <cell r="BW943">
            <v>1</v>
          </cell>
          <cell r="BX943">
            <v>1</v>
          </cell>
          <cell r="BY943" t="str">
            <v/>
          </cell>
          <cell r="CA943" t="str">
            <v/>
          </cell>
          <cell r="CB943" t="str">
            <v/>
          </cell>
          <cell r="CE943" t="str">
            <v/>
          </cell>
          <cell r="CG943" t="str">
            <v>飯野　譲</v>
          </cell>
          <cell r="CH943" t="str">
            <v>飯野　譲</v>
          </cell>
        </row>
        <row r="944">
          <cell r="A944">
            <v>940</v>
          </cell>
          <cell r="B944" t="str">
            <v>6129</v>
          </cell>
          <cell r="C944">
            <v>6129</v>
          </cell>
          <cell r="D944">
            <v>706737</v>
          </cell>
          <cell r="E944" t="str">
            <v>右京</v>
          </cell>
          <cell r="F944" t="str">
            <v>にしお循環器内科クリニック</v>
          </cell>
          <cell r="G944" t="str">
            <v/>
          </cell>
          <cell r="H944" t="str">
            <v>615-0933</v>
          </cell>
          <cell r="I944" t="str">
            <v>右京区梅津後藤町７番３４</v>
          </cell>
          <cell r="J944" t="str">
            <v>615-0933右京区梅津後藤町７番３４</v>
          </cell>
          <cell r="K944" t="str">
            <v/>
          </cell>
          <cell r="L944" t="str">
            <v>075-881-1118</v>
          </cell>
          <cell r="M944" t="str">
            <v/>
          </cell>
          <cell r="N944" t="str">
            <v>075-881-2224</v>
          </cell>
          <cell r="P944" t="str">
            <v>にしお循環器内科クリニック</v>
          </cell>
          <cell r="Q944" t="str">
            <v>615-0933</v>
          </cell>
          <cell r="R944" t="str">
            <v>右京区梅津後藤町７番３４</v>
          </cell>
          <cell r="S944" t="str">
            <v>075-881-1118</v>
          </cell>
          <cell r="T944" t="str">
            <v>075-881-2224</v>
          </cell>
          <cell r="U944">
            <v>1661</v>
          </cell>
          <cell r="V944" t="str">
            <v/>
          </cell>
          <cell r="W944" t="str">
            <v/>
          </cell>
          <cell r="X944" t="str">
            <v>27.3.20新規_x000D_
R3.11.9確認　230602変更点不明　230609日脳追加</v>
          </cell>
          <cell r="AR944">
            <v>1</v>
          </cell>
          <cell r="AS944">
            <v>1</v>
          </cell>
          <cell r="BE944">
            <v>2</v>
          </cell>
          <cell r="BG944">
            <v>2</v>
          </cell>
          <cell r="BM944" t="str">
            <v/>
          </cell>
          <cell r="BN944" t="str">
            <v/>
          </cell>
          <cell r="BP944">
            <v>1</v>
          </cell>
          <cell r="BQ944">
            <v>1</v>
          </cell>
          <cell r="BS944">
            <v>1</v>
          </cell>
          <cell r="BT944">
            <v>1</v>
          </cell>
          <cell r="BU944" t="str">
            <v>27.3.20新規</v>
          </cell>
          <cell r="BW944">
            <v>1</v>
          </cell>
          <cell r="BX944">
            <v>1</v>
          </cell>
          <cell r="BY944" t="str">
            <v/>
          </cell>
          <cell r="CA944" t="str">
            <v/>
          </cell>
          <cell r="CB944" t="str">
            <v/>
          </cell>
          <cell r="CD944">
            <v>1</v>
          </cell>
          <cell r="CE944" t="str">
            <v>西尾　亮介</v>
          </cell>
          <cell r="CG944" t="str">
            <v>西尾　亮介</v>
          </cell>
          <cell r="CH944" t="str">
            <v>西尾　亮介</v>
          </cell>
        </row>
        <row r="945">
          <cell r="A945">
            <v>941</v>
          </cell>
          <cell r="B945" t="str">
            <v>4254</v>
          </cell>
          <cell r="C945">
            <v>4254</v>
          </cell>
          <cell r="D945">
            <v>306942</v>
          </cell>
          <cell r="E945" t="str">
            <v>中京西部</v>
          </cell>
          <cell r="F945" t="str">
            <v>西大路病院</v>
          </cell>
          <cell r="G945" t="str">
            <v/>
          </cell>
          <cell r="H945" t="str">
            <v>604-8437</v>
          </cell>
          <cell r="I945" t="str">
            <v>中京区西ノ京東中合町１２</v>
          </cell>
          <cell r="J945" t="str">
            <v>604-8437中京区西ノ京東中合町１２</v>
          </cell>
          <cell r="K945" t="str">
            <v>★</v>
          </cell>
          <cell r="L945" t="str">
            <v>075-821-2355</v>
          </cell>
          <cell r="M945" t="str">
            <v/>
          </cell>
          <cell r="N945" t="str">
            <v>075-822-3858</v>
          </cell>
          <cell r="P945" t="str">
            <v>西大路病院</v>
          </cell>
          <cell r="Q945" t="str">
            <v>604-8437</v>
          </cell>
          <cell r="R945" t="str">
            <v>中京区西ノ京東中合町１２－１</v>
          </cell>
          <cell r="S945" t="str">
            <v>075-821-2355</v>
          </cell>
          <cell r="T945" t="str">
            <v>075-822-3858</v>
          </cell>
          <cell r="U945">
            <v>726</v>
          </cell>
          <cell r="V945" t="str">
            <v/>
          </cell>
          <cell r="W945" t="str">
            <v/>
          </cell>
          <cell r="X945" t="str">
            <v>24.9.12_x000D_
25.4.2MR取り下げR3.11.4HPV削除・接種医師変更</v>
          </cell>
          <cell r="AC945" t="str">
            <v/>
          </cell>
          <cell r="AH945" t="str">
            <v/>
          </cell>
          <cell r="AI945" t="str">
            <v/>
          </cell>
          <cell r="AR945">
            <v>1</v>
          </cell>
          <cell r="AX945" t="str">
            <v/>
          </cell>
          <cell r="BB945" t="str">
            <v/>
          </cell>
          <cell r="BC945" t="str">
            <v/>
          </cell>
          <cell r="BE945">
            <v>1</v>
          </cell>
          <cell r="BM945" t="str">
            <v/>
          </cell>
          <cell r="BN945" t="str">
            <v/>
          </cell>
          <cell r="BP945">
            <v>1</v>
          </cell>
          <cell r="BQ945">
            <v>1</v>
          </cell>
          <cell r="BS945">
            <v>1</v>
          </cell>
          <cell r="BT945">
            <v>1</v>
          </cell>
          <cell r="BW945" t="str">
            <v/>
          </cell>
          <cell r="BX945" t="str">
            <v/>
          </cell>
          <cell r="BY945" t="str">
            <v/>
          </cell>
          <cell r="CA945" t="str">
            <v/>
          </cell>
          <cell r="CB945" t="str">
            <v/>
          </cell>
          <cell r="CE945" t="str">
            <v/>
          </cell>
          <cell r="CG945" t="str">
            <v>比企　一晃_x000D_
水谷　江太朗_x000D_
小出　智朗_x000D_
高橋　健</v>
          </cell>
          <cell r="CH945" t="str">
            <v>比企　一晃_x000D_
水谷江　太郎_x000D_
小出　智朗_x000D_
星川　一_x000D_
本田　新太郎_x000D_
高橋　健_x000D_
岡本　吉将_x000D_
大西　克則_x000D_
大澤　忠嗣</v>
          </cell>
        </row>
        <row r="946">
          <cell r="A946">
            <v>942</v>
          </cell>
          <cell r="B946" t="str">
            <v>4417</v>
          </cell>
          <cell r="C946">
            <v>4417</v>
          </cell>
          <cell r="D946">
            <v>1202934</v>
          </cell>
          <cell r="E946" t="str">
            <v>宇治久世</v>
          </cell>
          <cell r="F946" t="str">
            <v>いわしげ内科クリニック</v>
          </cell>
          <cell r="G946" t="str">
            <v/>
          </cell>
          <cell r="H946" t="str">
            <v>611-0041</v>
          </cell>
          <cell r="I946" t="str">
            <v>宇治市槇島町中川原１５４－１</v>
          </cell>
          <cell r="J946" t="str">
            <v>611-0041宇治市槇島町中川原１５４－１</v>
          </cell>
          <cell r="K946" t="str">
            <v>★</v>
          </cell>
          <cell r="L946" t="str">
            <v>0774-22-7883</v>
          </cell>
          <cell r="M946" t="str">
            <v/>
          </cell>
          <cell r="N946" t="str">
            <v>0774-22-7883</v>
          </cell>
          <cell r="P946" t="str">
            <v>いわしげ内科クリニック</v>
          </cell>
          <cell r="Q946" t="str">
            <v>611-0041</v>
          </cell>
          <cell r="R946" t="str">
            <v>宇治市槙島町中川原１５４－１</v>
          </cell>
          <cell r="S946" t="str">
            <v>0774-22-7883</v>
          </cell>
          <cell r="T946" t="str">
            <v>0774-66-7734</v>
          </cell>
          <cell r="U946">
            <v>3141</v>
          </cell>
          <cell r="V946" t="str">
            <v/>
          </cell>
          <cell r="W946" t="str">
            <v/>
          </cell>
          <cell r="X946" t="str">
            <v>2020.1より西野医院⇒いわしげ内科クリニック名称変更_x000D_
R3.11.24小児接種医師削除</v>
          </cell>
          <cell r="AC946">
            <v>1</v>
          </cell>
          <cell r="AH946">
            <v>1</v>
          </cell>
          <cell r="AI946">
            <v>1</v>
          </cell>
          <cell r="AX946" t="str">
            <v/>
          </cell>
          <cell r="BB946" t="str">
            <v/>
          </cell>
          <cell r="BC946" t="str">
            <v/>
          </cell>
          <cell r="BM946" t="str">
            <v/>
          </cell>
          <cell r="BN946" t="str">
            <v/>
          </cell>
          <cell r="BP946">
            <v>1</v>
          </cell>
          <cell r="BQ946">
            <v>1</v>
          </cell>
          <cell r="BW946" t="str">
            <v/>
          </cell>
          <cell r="BX946" t="str">
            <v/>
          </cell>
          <cell r="BY946" t="str">
            <v/>
          </cell>
          <cell r="CA946" t="str">
            <v/>
          </cell>
          <cell r="CB946" t="str">
            <v/>
          </cell>
          <cell r="CE946" t="str">
            <v/>
          </cell>
          <cell r="CH946" t="str">
            <v>西野　泰典、岩重　淳司</v>
          </cell>
        </row>
        <row r="947">
          <cell r="A947">
            <v>943</v>
          </cell>
          <cell r="B947" t="str">
            <v>4553</v>
          </cell>
          <cell r="C947">
            <v>4553</v>
          </cell>
          <cell r="D947">
            <v>2701777</v>
          </cell>
          <cell r="E947" t="str">
            <v>舞鶴</v>
          </cell>
          <cell r="F947" t="str">
            <v>肥後内科医院</v>
          </cell>
          <cell r="G947" t="str">
            <v/>
          </cell>
          <cell r="H947" t="str">
            <v>625-0036</v>
          </cell>
          <cell r="I947" t="str">
            <v>舞鶴市浜８１３</v>
          </cell>
          <cell r="J947" t="str">
            <v>625-0036舞鶴市浜８１３</v>
          </cell>
          <cell r="K947" t="str">
            <v/>
          </cell>
          <cell r="L947" t="str">
            <v>0773-62-0359</v>
          </cell>
          <cell r="M947" t="str">
            <v/>
          </cell>
          <cell r="N947" t="str">
            <v>020-4623-8085</v>
          </cell>
          <cell r="P947" t="str">
            <v>肥後内科医院</v>
          </cell>
          <cell r="Q947" t="str">
            <v>625-0036</v>
          </cell>
          <cell r="R947" t="str">
            <v>舞鶴市浜８１３</v>
          </cell>
          <cell r="S947" t="str">
            <v>0773-62-0359</v>
          </cell>
          <cell r="T947" t="str">
            <v>0773-65-2181</v>
          </cell>
          <cell r="U947">
            <v>4053</v>
          </cell>
          <cell r="V947" t="str">
            <v/>
          </cell>
          <cell r="W947" t="str">
            <v/>
          </cell>
          <cell r="AC947" t="str">
            <v/>
          </cell>
          <cell r="AH947" t="str">
            <v/>
          </cell>
          <cell r="AI947" t="str">
            <v/>
          </cell>
          <cell r="AL947">
            <v>1</v>
          </cell>
          <cell r="AR947">
            <v>1</v>
          </cell>
          <cell r="AS947">
            <v>1</v>
          </cell>
          <cell r="AX947" t="str">
            <v/>
          </cell>
          <cell r="BB947" t="str">
            <v/>
          </cell>
          <cell r="BC947" t="str">
            <v/>
          </cell>
          <cell r="BG947">
            <v>1</v>
          </cell>
          <cell r="BM947" t="str">
            <v/>
          </cell>
          <cell r="BN947" t="str">
            <v/>
          </cell>
          <cell r="BP947">
            <v>1</v>
          </cell>
          <cell r="BQ947">
            <v>1</v>
          </cell>
          <cell r="BS947">
            <v>1</v>
          </cell>
          <cell r="BT947">
            <v>1</v>
          </cell>
          <cell r="BU947" t="str">
            <v>27.3.18予防接種追加</v>
          </cell>
          <cell r="BW947">
            <v>1</v>
          </cell>
          <cell r="BX947">
            <v>1</v>
          </cell>
          <cell r="BY947" t="str">
            <v/>
          </cell>
          <cell r="CA947" t="str">
            <v/>
          </cell>
          <cell r="CB947" t="str">
            <v/>
          </cell>
          <cell r="CE947" t="str">
            <v/>
          </cell>
          <cell r="CH947" t="str">
            <v>肥後　孝</v>
          </cell>
        </row>
        <row r="948">
          <cell r="A948">
            <v>944</v>
          </cell>
          <cell r="B948" t="str">
            <v>4951</v>
          </cell>
          <cell r="C948">
            <v>4951</v>
          </cell>
          <cell r="D948">
            <v>204527</v>
          </cell>
          <cell r="E948" t="str">
            <v>京都市西陣</v>
          </cell>
          <cell r="F948" t="str">
            <v>西澤医院</v>
          </cell>
          <cell r="G948" t="str">
            <v/>
          </cell>
          <cell r="H948" t="str">
            <v>602-8311</v>
          </cell>
          <cell r="I948" t="str">
            <v>上京区寺之内通千本西入柏清盛町１０５０</v>
          </cell>
          <cell r="J948" t="str">
            <v>602-8311上京区寺之内通千本西入柏清盛町１０５０</v>
          </cell>
          <cell r="K948" t="str">
            <v/>
          </cell>
          <cell r="L948" t="str">
            <v>075-462-0727</v>
          </cell>
          <cell r="M948" t="str">
            <v/>
          </cell>
          <cell r="N948" t="str">
            <v>075-462-7050</v>
          </cell>
          <cell r="P948" t="str">
            <v>西澤医院</v>
          </cell>
          <cell r="Q948" t="str">
            <v>602-8311</v>
          </cell>
          <cell r="R948" t="str">
            <v>上京区寺之内通千本西入柏清盛町１０５０</v>
          </cell>
          <cell r="S948" t="str">
            <v>075-462-0727</v>
          </cell>
          <cell r="U948">
            <v>272</v>
          </cell>
          <cell r="V948" t="str">
            <v/>
          </cell>
          <cell r="W948" t="str">
            <v/>
          </cell>
          <cell r="X948" t="str">
            <v/>
          </cell>
          <cell r="Z948" t="str">
            <v/>
          </cell>
          <cell r="AA948" t="str">
            <v/>
          </cell>
          <cell r="AB948" t="str">
            <v/>
          </cell>
          <cell r="AC948" t="str">
            <v/>
          </cell>
          <cell r="AD948" t="str">
            <v/>
          </cell>
          <cell r="AE948" t="str">
            <v/>
          </cell>
          <cell r="AF948" t="str">
            <v/>
          </cell>
          <cell r="AG948" t="str">
            <v/>
          </cell>
          <cell r="AH948" t="str">
            <v/>
          </cell>
          <cell r="AI948" t="str">
            <v/>
          </cell>
          <cell r="AK948" t="str">
            <v/>
          </cell>
          <cell r="AL948" t="str">
            <v/>
          </cell>
          <cell r="AM948" t="str">
            <v/>
          </cell>
          <cell r="AN948" t="str">
            <v/>
          </cell>
          <cell r="AR948" t="str">
            <v/>
          </cell>
          <cell r="AS948" t="str">
            <v/>
          </cell>
          <cell r="AU948" t="str">
            <v/>
          </cell>
          <cell r="AV948" t="str">
            <v/>
          </cell>
          <cell r="AW948" t="str">
            <v/>
          </cell>
          <cell r="AX948" t="str">
            <v/>
          </cell>
          <cell r="AY948" t="str">
            <v/>
          </cell>
          <cell r="AZ948" t="str">
            <v/>
          </cell>
          <cell r="BA948" t="str">
            <v/>
          </cell>
          <cell r="BB948" t="str">
            <v/>
          </cell>
          <cell r="BC948" t="str">
            <v/>
          </cell>
          <cell r="BE948" t="str">
            <v/>
          </cell>
          <cell r="BF948" t="str">
            <v/>
          </cell>
          <cell r="BG948" t="str">
            <v/>
          </cell>
          <cell r="BH948" t="str">
            <v/>
          </cell>
          <cell r="BI948" t="str">
            <v/>
          </cell>
          <cell r="BM948" t="str">
            <v/>
          </cell>
          <cell r="BN948" t="str">
            <v/>
          </cell>
          <cell r="BP948">
            <v>1</v>
          </cell>
          <cell r="BQ948">
            <v>2</v>
          </cell>
          <cell r="BS948" t="str">
            <v/>
          </cell>
          <cell r="BT948" t="str">
            <v/>
          </cell>
          <cell r="BW948" t="str">
            <v/>
          </cell>
          <cell r="BX948" t="str">
            <v/>
          </cell>
          <cell r="BY948" t="str">
            <v/>
          </cell>
          <cell r="CA948" t="str">
            <v/>
          </cell>
          <cell r="CB948" t="str">
            <v/>
          </cell>
          <cell r="CD948" t="str">
            <v/>
          </cell>
          <cell r="CE948" t="str">
            <v/>
          </cell>
          <cell r="CH948" t="str">
            <v>西澤　弘通</v>
          </cell>
        </row>
        <row r="949">
          <cell r="A949">
            <v>945</v>
          </cell>
          <cell r="B949" t="str">
            <v>5023</v>
          </cell>
          <cell r="C949">
            <v>5023</v>
          </cell>
          <cell r="D949">
            <v>405991</v>
          </cell>
          <cell r="E949" t="str">
            <v>下京西部</v>
          </cell>
          <cell r="F949" t="str">
            <v>飛田医院</v>
          </cell>
          <cell r="G949" t="str">
            <v/>
          </cell>
          <cell r="H949" t="str">
            <v>600-8813</v>
          </cell>
          <cell r="I949" t="str">
            <v>下京区中堂寺南町１０８ 小笠原クリニックビル３Ｆ</v>
          </cell>
          <cell r="J949" t="str">
            <v>600-8813下京区中堂寺南町１０８ 小笠原クリニックビル３Ｆ</v>
          </cell>
          <cell r="K949" t="str">
            <v>★</v>
          </cell>
          <cell r="L949" t="str">
            <v>075-323-6267</v>
          </cell>
          <cell r="M949" t="str">
            <v/>
          </cell>
          <cell r="N949" t="str">
            <v>075-323-6268</v>
          </cell>
          <cell r="P949" t="str">
            <v>飛田医院</v>
          </cell>
          <cell r="Q949" t="str">
            <v>600-8813</v>
          </cell>
          <cell r="R949" t="str">
            <v>下京区中堂寺南町１０８</v>
          </cell>
          <cell r="S949" t="str">
            <v>075-323-6267</v>
          </cell>
          <cell r="T949" t="str">
            <v>075-323-6268</v>
          </cell>
          <cell r="U949">
            <v>1037</v>
          </cell>
          <cell r="V949" t="str">
            <v/>
          </cell>
          <cell r="W949" t="str">
            <v/>
          </cell>
          <cell r="X949" t="str">
            <v>R3.11.5風しん辞退</v>
          </cell>
          <cell r="AC949" t="str">
            <v/>
          </cell>
          <cell r="AH949" t="str">
            <v/>
          </cell>
          <cell r="AI949" t="str">
            <v/>
          </cell>
          <cell r="AR949">
            <v>1</v>
          </cell>
          <cell r="AS949">
            <v>1</v>
          </cell>
          <cell r="AX949" t="str">
            <v/>
          </cell>
          <cell r="BB949" t="str">
            <v/>
          </cell>
          <cell r="BC949" t="str">
            <v/>
          </cell>
          <cell r="BM949" t="str">
            <v/>
          </cell>
          <cell r="BN949" t="str">
            <v/>
          </cell>
          <cell r="BP949">
            <v>1</v>
          </cell>
          <cell r="BQ949">
            <v>1</v>
          </cell>
          <cell r="BW949" t="str">
            <v/>
          </cell>
          <cell r="BX949" t="str">
            <v/>
          </cell>
          <cell r="BY949" t="str">
            <v/>
          </cell>
          <cell r="CA949" t="str">
            <v/>
          </cell>
          <cell r="CB949" t="str">
            <v/>
          </cell>
          <cell r="CE949" t="str">
            <v/>
          </cell>
          <cell r="CG949" t="str">
            <v>飛田　収一</v>
          </cell>
          <cell r="CH949" t="str">
            <v>飛田　収一</v>
          </cell>
        </row>
        <row r="950">
          <cell r="A950">
            <v>946</v>
          </cell>
          <cell r="B950" t="str">
            <v>4055</v>
          </cell>
          <cell r="C950">
            <v>4055</v>
          </cell>
          <cell r="D950">
            <v>405322</v>
          </cell>
          <cell r="E950" t="str">
            <v>下京西部</v>
          </cell>
          <cell r="F950" t="str">
            <v>川口内科医院</v>
          </cell>
          <cell r="G950" t="str">
            <v>★</v>
          </cell>
          <cell r="H950" t="str">
            <v>600-8223</v>
          </cell>
          <cell r="I950" t="str">
            <v>下京区七条通油小路東入ル大黒町２５３</v>
          </cell>
          <cell r="J950" t="str">
            <v>600-8223下京区七条通油小路東入ル大黒町２５３</v>
          </cell>
          <cell r="K950" t="str">
            <v/>
          </cell>
          <cell r="L950" t="str">
            <v>075-343-5022</v>
          </cell>
          <cell r="M950" t="str">
            <v/>
          </cell>
          <cell r="N950" t="str">
            <v>075-343-5122</v>
          </cell>
          <cell r="P950" t="str">
            <v>医療法人川口内科医院</v>
          </cell>
          <cell r="Q950" t="str">
            <v>600-8223</v>
          </cell>
          <cell r="R950" t="str">
            <v>下京区七条通油小路東入ル大黒町２５３</v>
          </cell>
          <cell r="S950" t="str">
            <v>075-343-5022</v>
          </cell>
          <cell r="U950">
            <v>939</v>
          </cell>
          <cell r="V950" t="str">
            <v/>
          </cell>
          <cell r="W950" t="str">
            <v/>
          </cell>
          <cell r="X950" t="str">
            <v>接種医師追加_x000D_
R4.8.30名称変更</v>
          </cell>
          <cell r="Z950">
            <v>1</v>
          </cell>
          <cell r="AA950">
            <v>1</v>
          </cell>
          <cell r="AC950">
            <v>1</v>
          </cell>
          <cell r="AD950">
            <v>1</v>
          </cell>
          <cell r="AE950">
            <v>1</v>
          </cell>
          <cell r="AF950">
            <v>1</v>
          </cell>
          <cell r="AG950">
            <v>1</v>
          </cell>
          <cell r="AH950">
            <v>1</v>
          </cell>
          <cell r="AI950">
            <v>1</v>
          </cell>
          <cell r="AJ950">
            <v>1</v>
          </cell>
          <cell r="AK950">
            <v>1</v>
          </cell>
          <cell r="AL950">
            <v>1</v>
          </cell>
          <cell r="AM950">
            <v>1</v>
          </cell>
          <cell r="AN950">
            <v>1</v>
          </cell>
          <cell r="AR950">
            <v>1</v>
          </cell>
          <cell r="AS950">
            <v>1</v>
          </cell>
          <cell r="AU950">
            <v>1</v>
          </cell>
          <cell r="AV950">
            <v>1</v>
          </cell>
          <cell r="AW950">
            <v>1</v>
          </cell>
          <cell r="AX950">
            <v>1</v>
          </cell>
          <cell r="AY950">
            <v>1</v>
          </cell>
          <cell r="AZ950">
            <v>1</v>
          </cell>
          <cell r="BA950">
            <v>1</v>
          </cell>
          <cell r="BB950">
            <v>1</v>
          </cell>
          <cell r="BC950" t="str">
            <v/>
          </cell>
          <cell r="BD950">
            <v>1</v>
          </cell>
          <cell r="BE950">
            <v>1</v>
          </cell>
          <cell r="BF950">
            <v>1</v>
          </cell>
          <cell r="BG950">
            <v>1</v>
          </cell>
          <cell r="BH950">
            <v>1</v>
          </cell>
          <cell r="BI950">
            <v>1</v>
          </cell>
          <cell r="BM950" t="str">
            <v/>
          </cell>
          <cell r="BN950" t="str">
            <v/>
          </cell>
          <cell r="BP950">
            <v>1</v>
          </cell>
          <cell r="BQ950">
            <v>1</v>
          </cell>
          <cell r="BS950">
            <v>1</v>
          </cell>
          <cell r="BT950">
            <v>1</v>
          </cell>
          <cell r="BW950" t="str">
            <v/>
          </cell>
          <cell r="BX950" t="str">
            <v/>
          </cell>
          <cell r="BY950" t="str">
            <v/>
          </cell>
          <cell r="CA950" t="str">
            <v/>
          </cell>
          <cell r="CB950" t="str">
            <v/>
          </cell>
          <cell r="CE950" t="str">
            <v/>
          </cell>
          <cell r="CG950" t="str">
            <v>西澤　明彦_x000D_
川口　隆作</v>
          </cell>
          <cell r="CH950" t="str">
            <v>西澤　明彦_x000D_
川口　隆作</v>
          </cell>
        </row>
        <row r="951">
          <cell r="A951">
            <v>947</v>
          </cell>
          <cell r="B951" t="str">
            <v>6518</v>
          </cell>
          <cell r="D951">
            <v>1602018</v>
          </cell>
          <cell r="E951" t="str">
            <v>亀岡市</v>
          </cell>
          <cell r="F951" t="str">
            <v>ひがき小児科医院</v>
          </cell>
          <cell r="G951" t="str">
            <v/>
          </cell>
          <cell r="H951" t="str">
            <v>621-0831</v>
          </cell>
          <cell r="I951" t="str">
            <v>亀岡市篠町森東垣内１ー１１</v>
          </cell>
          <cell r="J951" t="str">
            <v>621-0831亀岡市篠町森東垣内１ー１１</v>
          </cell>
          <cell r="K951" t="str">
            <v/>
          </cell>
          <cell r="L951" t="str">
            <v>0771-22-5399</v>
          </cell>
          <cell r="M951" t="str">
            <v/>
          </cell>
          <cell r="N951" t="str">
            <v>0771-22-5399</v>
          </cell>
          <cell r="P951" t="str">
            <v>ひがき小児科医院</v>
          </cell>
          <cell r="Q951" t="str">
            <v>621-0831</v>
          </cell>
          <cell r="R951" t="str">
            <v>亀岡市篠町森東垣内１ー１１</v>
          </cell>
          <cell r="S951" t="str">
            <v>0771-22-5399</v>
          </cell>
          <cell r="T951" t="str">
            <v>0771-22-5399</v>
          </cell>
          <cell r="U951">
            <v>3759</v>
          </cell>
          <cell r="Z951">
            <v>1</v>
          </cell>
          <cell r="AA951">
            <v>1</v>
          </cell>
          <cell r="AB951">
            <v>1</v>
          </cell>
          <cell r="AD951">
            <v>1</v>
          </cell>
          <cell r="AE951">
            <v>1</v>
          </cell>
          <cell r="AF951">
            <v>1</v>
          </cell>
          <cell r="AG951">
            <v>1</v>
          </cell>
          <cell r="AJ951">
            <v>1</v>
          </cell>
          <cell r="AK951">
            <v>1</v>
          </cell>
          <cell r="AL951">
            <v>1</v>
          </cell>
          <cell r="AM951">
            <v>1</v>
          </cell>
          <cell r="AN951">
            <v>1</v>
          </cell>
          <cell r="AO951">
            <v>1</v>
          </cell>
          <cell r="AR951">
            <v>2</v>
          </cell>
          <cell r="AS951">
            <v>2</v>
          </cell>
          <cell r="AU951">
            <v>1</v>
          </cell>
          <cell r="AV951">
            <v>1</v>
          </cell>
          <cell r="AW951">
            <v>1</v>
          </cell>
          <cell r="AY951">
            <v>1</v>
          </cell>
          <cell r="AZ951">
            <v>1</v>
          </cell>
          <cell r="BA951">
            <v>1</v>
          </cell>
          <cell r="BD951">
            <v>1</v>
          </cell>
          <cell r="BE951">
            <v>1</v>
          </cell>
          <cell r="BF951">
            <v>1</v>
          </cell>
          <cell r="BG951">
            <v>1</v>
          </cell>
          <cell r="BH951">
            <v>1</v>
          </cell>
          <cell r="BI951">
            <v>1</v>
          </cell>
          <cell r="BJ951">
            <v>1</v>
          </cell>
          <cell r="BM951" t="str">
            <v/>
          </cell>
          <cell r="BN951" t="str">
            <v/>
          </cell>
          <cell r="BP951">
            <v>2</v>
          </cell>
          <cell r="BQ951">
            <v>2</v>
          </cell>
          <cell r="BW951" t="str">
            <v/>
          </cell>
          <cell r="BX951" t="str">
            <v/>
          </cell>
          <cell r="BY951" t="str">
            <v/>
          </cell>
          <cell r="CA951" t="str">
            <v/>
          </cell>
          <cell r="CB951" t="str">
            <v/>
          </cell>
          <cell r="CG951" t="str">
            <v>樋垣　諒</v>
          </cell>
          <cell r="CH951" t="str">
            <v>樋垣　諒</v>
          </cell>
        </row>
        <row r="952">
          <cell r="A952">
            <v>948</v>
          </cell>
          <cell r="B952" t="str">
            <v>4278</v>
          </cell>
          <cell r="C952">
            <v>4278</v>
          </cell>
          <cell r="D952">
            <v>705671</v>
          </cell>
          <cell r="E952" t="str">
            <v>右京</v>
          </cell>
          <cell r="F952" t="str">
            <v>ウケタ医院</v>
          </cell>
          <cell r="G952" t="str">
            <v/>
          </cell>
          <cell r="H952" t="str">
            <v>616-8106</v>
          </cell>
          <cell r="I952" t="str">
            <v>右京区太秦森ヶ西町２１</v>
          </cell>
          <cell r="J952" t="str">
            <v>616-8106右京区太秦森ヶ西町２１</v>
          </cell>
          <cell r="K952" t="str">
            <v/>
          </cell>
          <cell r="L952" t="str">
            <v>075-872-5757</v>
          </cell>
          <cell r="M952" t="str">
            <v/>
          </cell>
          <cell r="N952" t="str">
            <v>075-872-9117</v>
          </cell>
          <cell r="P952" t="str">
            <v>ウケタ医院</v>
          </cell>
          <cell r="Q952" t="str">
            <v>616-8106</v>
          </cell>
          <cell r="R952" t="str">
            <v>右京区太秦森ヶ西町２１</v>
          </cell>
          <cell r="S952" t="str">
            <v>075-872-5757</v>
          </cell>
          <cell r="U952">
            <v>1583</v>
          </cell>
          <cell r="V952" t="str">
            <v/>
          </cell>
          <cell r="W952" t="str">
            <v/>
          </cell>
          <cell r="X952" t="str">
            <v/>
          </cell>
          <cell r="Z952">
            <v>1</v>
          </cell>
          <cell r="AA952">
            <v>1</v>
          </cell>
          <cell r="AB952">
            <v>1</v>
          </cell>
          <cell r="AC952" t="str">
            <v/>
          </cell>
          <cell r="AD952" t="str">
            <v/>
          </cell>
          <cell r="AE952" t="str">
            <v/>
          </cell>
          <cell r="AF952" t="str">
            <v/>
          </cell>
          <cell r="AG952" t="str">
            <v/>
          </cell>
          <cell r="AH952" t="str">
            <v/>
          </cell>
          <cell r="AI952" t="str">
            <v/>
          </cell>
          <cell r="AK952" t="str">
            <v/>
          </cell>
          <cell r="AL952">
            <v>1</v>
          </cell>
          <cell r="AM952">
            <v>1</v>
          </cell>
          <cell r="AN952">
            <v>1</v>
          </cell>
          <cell r="AR952">
            <v>1</v>
          </cell>
          <cell r="AS952">
            <v>1</v>
          </cell>
          <cell r="AU952">
            <v>1</v>
          </cell>
          <cell r="AV952">
            <v>1</v>
          </cell>
          <cell r="AW952">
            <v>1</v>
          </cell>
          <cell r="AX952">
            <v>1</v>
          </cell>
          <cell r="AY952">
            <v>1</v>
          </cell>
          <cell r="AZ952">
            <v>1</v>
          </cell>
          <cell r="BA952">
            <v>1</v>
          </cell>
          <cell r="BB952">
            <v>1</v>
          </cell>
          <cell r="BC952" t="str">
            <v/>
          </cell>
          <cell r="BD952">
            <v>1</v>
          </cell>
          <cell r="BE952">
            <v>1</v>
          </cell>
          <cell r="BF952" t="str">
            <v/>
          </cell>
          <cell r="BG952">
            <v>1</v>
          </cell>
          <cell r="BH952">
            <v>1</v>
          </cell>
          <cell r="BI952">
            <v>1</v>
          </cell>
          <cell r="BM952" t="str">
            <v/>
          </cell>
          <cell r="BN952" t="str">
            <v/>
          </cell>
          <cell r="BP952">
            <v>1</v>
          </cell>
          <cell r="BQ952">
            <v>1</v>
          </cell>
          <cell r="BS952">
            <v>1</v>
          </cell>
          <cell r="BT952">
            <v>1</v>
          </cell>
          <cell r="BW952" t="str">
            <v/>
          </cell>
          <cell r="BX952" t="str">
            <v/>
          </cell>
          <cell r="BY952" t="str">
            <v/>
          </cell>
          <cell r="CA952" t="str">
            <v/>
          </cell>
          <cell r="CB952" t="str">
            <v/>
          </cell>
          <cell r="CD952" t="str">
            <v/>
          </cell>
          <cell r="CE952" t="str">
            <v/>
          </cell>
          <cell r="CG952" t="str">
            <v>請田　修一</v>
          </cell>
          <cell r="CH952" t="str">
            <v>請田　修一</v>
          </cell>
        </row>
        <row r="953">
          <cell r="A953">
            <v>949</v>
          </cell>
          <cell r="B953" t="str">
            <v>5403</v>
          </cell>
          <cell r="C953">
            <v>5403</v>
          </cell>
          <cell r="D953">
            <v>4102495</v>
          </cell>
          <cell r="E953" t="str">
            <v>山科</v>
          </cell>
          <cell r="F953" t="str">
            <v>樋口医院</v>
          </cell>
          <cell r="G953" t="str">
            <v/>
          </cell>
          <cell r="H953" t="str">
            <v>607-8308</v>
          </cell>
          <cell r="I953" t="str">
            <v>山科区西野山桜ノ馬場町１３</v>
          </cell>
          <cell r="J953" t="str">
            <v>607-8308山科区西野山桜ノ馬場町１３</v>
          </cell>
          <cell r="K953" t="str">
            <v/>
          </cell>
          <cell r="L953" t="str">
            <v>075-592-1580</v>
          </cell>
          <cell r="M953" t="str">
            <v/>
          </cell>
          <cell r="N953" t="str">
            <v>075-592-8476</v>
          </cell>
          <cell r="P953" t="str">
            <v>樋口医院</v>
          </cell>
          <cell r="Q953" t="str">
            <v>607-8308</v>
          </cell>
          <cell r="R953" t="str">
            <v>山科区西野山桜ノ馬場町１３</v>
          </cell>
          <cell r="S953" t="str">
            <v>075-592-1580</v>
          </cell>
          <cell r="U953">
            <v>2201</v>
          </cell>
          <cell r="V953" t="str">
            <v/>
          </cell>
          <cell r="W953" t="str">
            <v/>
          </cell>
          <cell r="X953" t="str">
            <v/>
          </cell>
          <cell r="Z953">
            <v>1</v>
          </cell>
          <cell r="AA953">
            <v>1</v>
          </cell>
          <cell r="AB953">
            <v>1</v>
          </cell>
          <cell r="AC953">
            <v>1</v>
          </cell>
          <cell r="AD953" t="str">
            <v/>
          </cell>
          <cell r="AE953" t="str">
            <v/>
          </cell>
          <cell r="AF953" t="str">
            <v/>
          </cell>
          <cell r="AG953">
            <v>1</v>
          </cell>
          <cell r="AH953" t="str">
            <v/>
          </cell>
          <cell r="AI953" t="str">
            <v/>
          </cell>
          <cell r="AK953" t="str">
            <v/>
          </cell>
          <cell r="AL953" t="str">
            <v/>
          </cell>
          <cell r="AM953" t="str">
            <v/>
          </cell>
          <cell r="AN953" t="str">
            <v/>
          </cell>
          <cell r="AR953">
            <v>1</v>
          </cell>
          <cell r="AS953">
            <v>1</v>
          </cell>
          <cell r="AU953">
            <v>1</v>
          </cell>
          <cell r="AV953" t="str">
            <v/>
          </cell>
          <cell r="AW953">
            <v>1</v>
          </cell>
          <cell r="AX953">
            <v>1</v>
          </cell>
          <cell r="AY953">
            <v>1</v>
          </cell>
          <cell r="AZ953">
            <v>1</v>
          </cell>
          <cell r="BA953">
            <v>1</v>
          </cell>
          <cell r="BB953" t="str">
            <v/>
          </cell>
          <cell r="BC953" t="str">
            <v/>
          </cell>
          <cell r="BE953" t="str">
            <v/>
          </cell>
          <cell r="BF953" t="str">
            <v/>
          </cell>
          <cell r="BG953" t="str">
            <v/>
          </cell>
          <cell r="BH953" t="str">
            <v/>
          </cell>
          <cell r="BI953" t="str">
            <v/>
          </cell>
          <cell r="BM953" t="str">
            <v/>
          </cell>
          <cell r="BN953" t="str">
            <v/>
          </cell>
          <cell r="BP953">
            <v>1</v>
          </cell>
          <cell r="BQ953">
            <v>1</v>
          </cell>
          <cell r="BS953">
            <v>1</v>
          </cell>
          <cell r="BT953">
            <v>1</v>
          </cell>
          <cell r="BW953" t="str">
            <v/>
          </cell>
          <cell r="BX953" t="str">
            <v/>
          </cell>
          <cell r="BY953" t="str">
            <v/>
          </cell>
          <cell r="CA953" t="str">
            <v/>
          </cell>
          <cell r="CB953" t="str">
            <v/>
          </cell>
          <cell r="CD953" t="str">
            <v/>
          </cell>
          <cell r="CE953" t="str">
            <v/>
          </cell>
          <cell r="CG953" t="str">
            <v>樋口　濃史</v>
          </cell>
          <cell r="CH953" t="str">
            <v>樋口　濃史</v>
          </cell>
        </row>
        <row r="954">
          <cell r="A954">
            <v>950</v>
          </cell>
          <cell r="B954" t="str">
            <v>1912</v>
          </cell>
          <cell r="C954">
            <v>1912</v>
          </cell>
          <cell r="D954">
            <v>803971</v>
          </cell>
          <cell r="E954" t="str">
            <v>東山</v>
          </cell>
          <cell r="F954" t="str">
            <v>ヒグチ皮フ科医院</v>
          </cell>
          <cell r="G954" t="str">
            <v/>
          </cell>
          <cell r="H954" t="str">
            <v>605-0036</v>
          </cell>
          <cell r="I954" t="str">
            <v>東山区三条白川橋東入五軒町１２３</v>
          </cell>
          <cell r="J954" t="str">
            <v>605-0036東山区三条白川橋東入五軒町１２３</v>
          </cell>
          <cell r="K954" t="str">
            <v>★</v>
          </cell>
          <cell r="L954" t="str">
            <v>075-752-1012</v>
          </cell>
          <cell r="M954" t="str">
            <v/>
          </cell>
          <cell r="N954" t="str">
            <v>075-752-1012</v>
          </cell>
          <cell r="P954" t="str">
            <v>ヒグチ皮フ科医院</v>
          </cell>
          <cell r="Q954" t="str">
            <v>605-0036</v>
          </cell>
          <cell r="R954" t="str">
            <v>東山区三条通白川橋東入五軒町１２３</v>
          </cell>
          <cell r="S954" t="str">
            <v>075-752-1012</v>
          </cell>
          <cell r="T954" t="str">
            <v>075-752-1012</v>
          </cell>
          <cell r="U954">
            <v>2024</v>
          </cell>
          <cell r="V954" t="str">
            <v/>
          </cell>
          <cell r="W954" t="str">
            <v/>
          </cell>
          <cell r="X954" t="str">
            <v/>
          </cell>
          <cell r="Z954" t="str">
            <v/>
          </cell>
          <cell r="AA954" t="str">
            <v/>
          </cell>
          <cell r="AB954" t="str">
            <v/>
          </cell>
          <cell r="AC954" t="str">
            <v/>
          </cell>
          <cell r="AD954" t="str">
            <v/>
          </cell>
          <cell r="AE954" t="str">
            <v/>
          </cell>
          <cell r="AF954" t="str">
            <v/>
          </cell>
          <cell r="AG954" t="str">
            <v/>
          </cell>
          <cell r="AH954" t="str">
            <v/>
          </cell>
          <cell r="AI954" t="str">
            <v/>
          </cell>
          <cell r="AK954" t="str">
            <v/>
          </cell>
          <cell r="AL954" t="str">
            <v/>
          </cell>
          <cell r="AM954" t="str">
            <v/>
          </cell>
          <cell r="AN954" t="str">
            <v/>
          </cell>
          <cell r="AR954" t="str">
            <v/>
          </cell>
          <cell r="AS954" t="str">
            <v/>
          </cell>
          <cell r="AU954" t="str">
            <v/>
          </cell>
          <cell r="AV954" t="str">
            <v/>
          </cell>
          <cell r="AW954" t="str">
            <v/>
          </cell>
          <cell r="AX954" t="str">
            <v/>
          </cell>
          <cell r="AY954" t="str">
            <v/>
          </cell>
          <cell r="AZ954" t="str">
            <v/>
          </cell>
          <cell r="BA954" t="str">
            <v/>
          </cell>
          <cell r="BB954" t="str">
            <v/>
          </cell>
          <cell r="BC954" t="str">
            <v/>
          </cell>
          <cell r="BE954" t="str">
            <v/>
          </cell>
          <cell r="BF954" t="str">
            <v/>
          </cell>
          <cell r="BG954" t="str">
            <v/>
          </cell>
          <cell r="BH954" t="str">
            <v/>
          </cell>
          <cell r="BI954" t="str">
            <v/>
          </cell>
          <cell r="BM954" t="str">
            <v/>
          </cell>
          <cell r="BN954" t="str">
            <v/>
          </cell>
          <cell r="BP954">
            <v>1</v>
          </cell>
          <cell r="BQ954">
            <v>2</v>
          </cell>
          <cell r="BS954" t="str">
            <v/>
          </cell>
          <cell r="BT954" t="str">
            <v/>
          </cell>
          <cell r="BW954" t="str">
            <v/>
          </cell>
          <cell r="BX954" t="str">
            <v/>
          </cell>
          <cell r="BY954" t="str">
            <v/>
          </cell>
          <cell r="CA954" t="str">
            <v/>
          </cell>
          <cell r="CB954" t="str">
            <v/>
          </cell>
          <cell r="CD954" t="str">
            <v/>
          </cell>
          <cell r="CE954" t="str">
            <v/>
          </cell>
          <cell r="CH954" t="str">
            <v>小澤　貴子</v>
          </cell>
        </row>
        <row r="955">
          <cell r="A955">
            <v>951</v>
          </cell>
          <cell r="B955" t="str">
            <v>6622</v>
          </cell>
          <cell r="P955" t="str">
            <v>医療法人ひわたし耳鼻咽喉科クリニック</v>
          </cell>
          <cell r="Q955" t="str">
            <v>621-0835</v>
          </cell>
          <cell r="R955" t="str">
            <v>亀岡市篠町浄法寺中村39-1</v>
          </cell>
          <cell r="S955" t="str">
            <v>0771-21-3387</v>
          </cell>
          <cell r="T955" t="str">
            <v>0771-21-3388</v>
          </cell>
          <cell r="U955">
            <v>4434</v>
          </cell>
          <cell r="X955" t="str">
            <v>R4.3.1開院</v>
          </cell>
          <cell r="Z955">
            <v>1</v>
          </cell>
          <cell r="AB955">
            <v>1</v>
          </cell>
          <cell r="AD955">
            <v>1</v>
          </cell>
          <cell r="AE955">
            <v>1</v>
          </cell>
          <cell r="AF955">
            <v>1</v>
          </cell>
          <cell r="AG955">
            <v>1</v>
          </cell>
          <cell r="AJ955">
            <v>1</v>
          </cell>
          <cell r="AK955">
            <v>1</v>
          </cell>
          <cell r="AL955">
            <v>1</v>
          </cell>
          <cell r="AM955">
            <v>1</v>
          </cell>
          <cell r="AN955">
            <v>1</v>
          </cell>
          <cell r="AO955">
            <v>1</v>
          </cell>
          <cell r="AR955">
            <v>1</v>
          </cell>
          <cell r="AS955">
            <v>1</v>
          </cell>
          <cell r="AU955">
            <v>1</v>
          </cell>
          <cell r="AW955">
            <v>1</v>
          </cell>
          <cell r="AY955">
            <v>1</v>
          </cell>
          <cell r="AZ955">
            <v>1</v>
          </cell>
          <cell r="BA955">
            <v>1</v>
          </cell>
          <cell r="BD955">
            <v>1</v>
          </cell>
          <cell r="BE955">
            <v>1</v>
          </cell>
          <cell r="BF955">
            <v>1</v>
          </cell>
          <cell r="BG955">
            <v>1</v>
          </cell>
          <cell r="BH955">
            <v>1</v>
          </cell>
          <cell r="BI955">
            <v>1</v>
          </cell>
          <cell r="BJ955">
            <v>1</v>
          </cell>
          <cell r="BP955">
            <v>1</v>
          </cell>
          <cell r="BQ955">
            <v>1</v>
          </cell>
          <cell r="CG955" t="str">
            <v>樋渡　直</v>
          </cell>
          <cell r="CH955" t="str">
            <v>樋渡　直</v>
          </cell>
        </row>
        <row r="956">
          <cell r="A956">
            <v>952</v>
          </cell>
          <cell r="B956" t="str">
            <v>720</v>
          </cell>
          <cell r="C956">
            <v>720</v>
          </cell>
          <cell r="D956">
            <v>305159</v>
          </cell>
          <cell r="E956" t="str">
            <v>中京西部</v>
          </cell>
          <cell r="F956" t="str">
            <v>尾崎医院</v>
          </cell>
          <cell r="G956" t="str">
            <v/>
          </cell>
          <cell r="H956" t="str">
            <v>604-8461</v>
          </cell>
          <cell r="I956" t="str">
            <v>中京区西ノ京中保町６９</v>
          </cell>
          <cell r="J956" t="str">
            <v>604-8461中京区西ノ京中保町６９</v>
          </cell>
          <cell r="K956" t="str">
            <v/>
          </cell>
          <cell r="L956" t="str">
            <v>075-463-5061</v>
          </cell>
          <cell r="M956" t="str">
            <v/>
          </cell>
          <cell r="N956" t="str">
            <v>075-464-5219</v>
          </cell>
          <cell r="P956" t="str">
            <v>尾崎医院</v>
          </cell>
          <cell r="Q956" t="str">
            <v>604-8461</v>
          </cell>
          <cell r="R956" t="str">
            <v>中京区西ノ京中保町６９</v>
          </cell>
          <cell r="S956" t="str">
            <v>075-463-5061</v>
          </cell>
          <cell r="U956">
            <v>698</v>
          </cell>
          <cell r="V956" t="str">
            <v/>
          </cell>
          <cell r="W956" t="str">
            <v/>
          </cell>
          <cell r="X956" t="str">
            <v>R6.2.14　医療機関名→尾崎、
　　　　　　医師名→尾﨑（確認済）</v>
          </cell>
          <cell r="Z956">
            <v>1</v>
          </cell>
          <cell r="AA956">
            <v>1</v>
          </cell>
          <cell r="AB956">
            <v>1</v>
          </cell>
          <cell r="AC956">
            <v>1</v>
          </cell>
          <cell r="AD956">
            <v>1</v>
          </cell>
          <cell r="AE956">
            <v>1</v>
          </cell>
          <cell r="AF956">
            <v>1</v>
          </cell>
          <cell r="AG956">
            <v>1</v>
          </cell>
          <cell r="AH956">
            <v>1</v>
          </cell>
          <cell r="AI956">
            <v>1</v>
          </cell>
          <cell r="AJ956">
            <v>1</v>
          </cell>
          <cell r="AK956">
            <v>1</v>
          </cell>
          <cell r="AL956">
            <v>1</v>
          </cell>
          <cell r="AM956">
            <v>1</v>
          </cell>
          <cell r="AN956">
            <v>1</v>
          </cell>
          <cell r="AR956">
            <v>1</v>
          </cell>
          <cell r="AS956">
            <v>1</v>
          </cell>
          <cell r="AU956">
            <v>1</v>
          </cell>
          <cell r="AV956">
            <v>1</v>
          </cell>
          <cell r="AW956">
            <v>1</v>
          </cell>
          <cell r="AX956">
            <v>1</v>
          </cell>
          <cell r="BA956">
            <v>1</v>
          </cell>
          <cell r="BB956" t="str">
            <v/>
          </cell>
          <cell r="BC956">
            <v>1</v>
          </cell>
          <cell r="BD956">
            <v>1</v>
          </cell>
          <cell r="BE956">
            <v>1</v>
          </cell>
          <cell r="BF956">
            <v>1</v>
          </cell>
          <cell r="BG956">
            <v>1</v>
          </cell>
          <cell r="BH956">
            <v>1</v>
          </cell>
          <cell r="BI956">
            <v>1</v>
          </cell>
          <cell r="BJ956">
            <v>1</v>
          </cell>
          <cell r="BM956" t="str">
            <v/>
          </cell>
          <cell r="BN956" t="str">
            <v/>
          </cell>
          <cell r="BP956">
            <v>1</v>
          </cell>
          <cell r="BQ956">
            <v>1</v>
          </cell>
          <cell r="BS956">
            <v>1</v>
          </cell>
          <cell r="BT956">
            <v>1</v>
          </cell>
          <cell r="BW956">
            <v>1</v>
          </cell>
          <cell r="BX956">
            <v>1</v>
          </cell>
          <cell r="BY956" t="str">
            <v/>
          </cell>
          <cell r="CA956" t="str">
            <v/>
          </cell>
          <cell r="CB956" t="str">
            <v/>
          </cell>
          <cell r="CD956">
            <v>1</v>
          </cell>
          <cell r="CE956" t="str">
            <v>尾﨑　信之</v>
          </cell>
          <cell r="CG956" t="str">
            <v>尾﨑　信之
尾﨑　信人</v>
          </cell>
          <cell r="CH956" t="str">
            <v>尾﨑　信之
尾﨑　信人</v>
          </cell>
        </row>
        <row r="957">
          <cell r="A957">
            <v>953</v>
          </cell>
          <cell r="B957" t="str">
            <v>5300</v>
          </cell>
          <cell r="C957">
            <v>5300</v>
          </cell>
          <cell r="D957">
            <v>105146</v>
          </cell>
          <cell r="E957" t="str">
            <v>京都北</v>
          </cell>
          <cell r="F957" t="str">
            <v>ヒキタ内科クリニック</v>
          </cell>
          <cell r="G957" t="str">
            <v/>
          </cell>
          <cell r="H957" t="str">
            <v>603-8406</v>
          </cell>
          <cell r="I957" t="str">
            <v>北区大宮東小野堀町４７</v>
          </cell>
          <cell r="J957" t="str">
            <v>603-8406北区大宮東小野堀町４７</v>
          </cell>
          <cell r="K957" t="str">
            <v/>
          </cell>
          <cell r="L957" t="str">
            <v>075-491-0050</v>
          </cell>
          <cell r="M957" t="str">
            <v/>
          </cell>
          <cell r="N957" t="str">
            <v>075-491-0050</v>
          </cell>
          <cell r="P957" t="str">
            <v>ヒキタ内科クリニック</v>
          </cell>
          <cell r="Q957" t="str">
            <v>603-8406</v>
          </cell>
          <cell r="R957" t="str">
            <v>北区大宮東小野堀町４７</v>
          </cell>
          <cell r="S957" t="str">
            <v>075-491-0050</v>
          </cell>
          <cell r="U957">
            <v>46</v>
          </cell>
          <cell r="V957" t="str">
            <v/>
          </cell>
          <cell r="W957" t="str">
            <v/>
          </cell>
          <cell r="X957" t="str">
            <v>24.10.19</v>
          </cell>
          <cell r="Z957" t="str">
            <v/>
          </cell>
          <cell r="AA957" t="str">
            <v/>
          </cell>
          <cell r="AB957" t="str">
            <v/>
          </cell>
          <cell r="AC957" t="str">
            <v/>
          </cell>
          <cell r="AD957">
            <v>1</v>
          </cell>
          <cell r="AE957">
            <v>1</v>
          </cell>
          <cell r="AF957">
            <v>1</v>
          </cell>
          <cell r="AG957">
            <v>1</v>
          </cell>
          <cell r="AH957">
            <v>1</v>
          </cell>
          <cell r="AI957">
            <v>1</v>
          </cell>
          <cell r="AJ957">
            <v>1</v>
          </cell>
          <cell r="AK957" t="str">
            <v/>
          </cell>
          <cell r="AL957">
            <v>1</v>
          </cell>
          <cell r="AR957">
            <v>1</v>
          </cell>
          <cell r="AS957">
            <v>1</v>
          </cell>
          <cell r="AU957" t="str">
            <v/>
          </cell>
          <cell r="AV957" t="str">
            <v/>
          </cell>
          <cell r="AW957" t="str">
            <v/>
          </cell>
          <cell r="AX957">
            <v>1</v>
          </cell>
          <cell r="AY957">
            <v>1</v>
          </cell>
          <cell r="AZ957">
            <v>1</v>
          </cell>
          <cell r="BA957">
            <v>1</v>
          </cell>
          <cell r="BB957">
            <v>1</v>
          </cell>
          <cell r="BC957" t="str">
            <v/>
          </cell>
          <cell r="BD957">
            <v>1</v>
          </cell>
          <cell r="BE957">
            <v>1</v>
          </cell>
          <cell r="BF957" t="str">
            <v/>
          </cell>
          <cell r="BG957">
            <v>1</v>
          </cell>
          <cell r="BM957" t="str">
            <v/>
          </cell>
          <cell r="BN957" t="str">
            <v/>
          </cell>
          <cell r="BP957">
            <v>1</v>
          </cell>
          <cell r="BQ957">
            <v>1</v>
          </cell>
          <cell r="BS957">
            <v>1</v>
          </cell>
          <cell r="BT957">
            <v>1</v>
          </cell>
          <cell r="BW957" t="str">
            <v/>
          </cell>
          <cell r="BX957" t="str">
            <v/>
          </cell>
          <cell r="BY957" t="str">
            <v/>
          </cell>
          <cell r="CA957" t="str">
            <v/>
          </cell>
          <cell r="CB957" t="str">
            <v/>
          </cell>
          <cell r="CD957">
            <v>1</v>
          </cell>
          <cell r="CE957" t="str">
            <v>疋田　宇</v>
          </cell>
          <cell r="CG957" t="str">
            <v>疋田　宇</v>
          </cell>
          <cell r="CH957" t="str">
            <v>疋田　宇</v>
          </cell>
        </row>
        <row r="958">
          <cell r="A958">
            <v>954</v>
          </cell>
          <cell r="B958" t="str">
            <v>2199</v>
          </cell>
          <cell r="C958">
            <v>2199</v>
          </cell>
          <cell r="D958">
            <v>904837</v>
          </cell>
          <cell r="E958" t="str">
            <v>伏見</v>
          </cell>
          <cell r="F958" t="str">
            <v>菱本医院</v>
          </cell>
          <cell r="G958" t="str">
            <v/>
          </cell>
          <cell r="H958" t="str">
            <v>612-8123</v>
          </cell>
          <cell r="I958" t="str">
            <v>伏見区向島立河原町７２－５</v>
          </cell>
          <cell r="J958" t="str">
            <v>612-8123伏見区向島立河原町７２－５</v>
          </cell>
          <cell r="K958" t="str">
            <v/>
          </cell>
          <cell r="L958" t="str">
            <v>075-622-2655</v>
          </cell>
          <cell r="M958" t="str">
            <v/>
          </cell>
          <cell r="N958" t="str">
            <v>075-622-2655</v>
          </cell>
          <cell r="P958" t="str">
            <v>菱本医院</v>
          </cell>
          <cell r="Q958" t="str">
            <v>612-8123</v>
          </cell>
          <cell r="R958" t="str">
            <v>伏見区向島立河原町７２－５</v>
          </cell>
          <cell r="S958" t="str">
            <v>075-622-2655</v>
          </cell>
          <cell r="U958">
            <v>2666</v>
          </cell>
          <cell r="V958" t="str">
            <v/>
          </cell>
          <cell r="W958" t="str">
            <v/>
          </cell>
          <cell r="X958" t="str">
            <v>R3.11.16小児予防接種全て削除</v>
          </cell>
          <cell r="AC958">
            <v>1</v>
          </cell>
          <cell r="AH958">
            <v>1</v>
          </cell>
          <cell r="AI958">
            <v>1</v>
          </cell>
          <cell r="AR958">
            <v>1</v>
          </cell>
          <cell r="AS958">
            <v>1</v>
          </cell>
          <cell r="AX958">
            <v>1</v>
          </cell>
          <cell r="BB958">
            <v>1</v>
          </cell>
          <cell r="BC958" t="str">
            <v/>
          </cell>
          <cell r="BM958" t="str">
            <v/>
          </cell>
          <cell r="BN958" t="str">
            <v/>
          </cell>
          <cell r="BP958">
            <v>1</v>
          </cell>
          <cell r="BQ958">
            <v>1</v>
          </cell>
          <cell r="BS958">
            <v>1</v>
          </cell>
          <cell r="BT958">
            <v>1</v>
          </cell>
          <cell r="BU958" t="str">
            <v>28.3.17 新規追加</v>
          </cell>
          <cell r="BW958">
            <v>1</v>
          </cell>
          <cell r="BX958">
            <v>1</v>
          </cell>
          <cell r="BY958" t="str">
            <v/>
          </cell>
          <cell r="CA958" t="str">
            <v/>
          </cell>
          <cell r="CB958" t="str">
            <v/>
          </cell>
          <cell r="CE958" t="str">
            <v/>
          </cell>
          <cell r="CG958" t="str">
            <v>菱本　康之</v>
          </cell>
          <cell r="CH958" t="str">
            <v>菱本　康之</v>
          </cell>
        </row>
        <row r="959">
          <cell r="A959">
            <v>955</v>
          </cell>
          <cell r="B959" t="str">
            <v>1781</v>
          </cell>
          <cell r="C959">
            <v>1781</v>
          </cell>
          <cell r="D959">
            <v>705069</v>
          </cell>
          <cell r="E959" t="str">
            <v>右京</v>
          </cell>
          <cell r="F959" t="str">
            <v>菱本整形外科医院</v>
          </cell>
          <cell r="G959" t="str">
            <v/>
          </cell>
          <cell r="H959" t="str">
            <v>615-0094</v>
          </cell>
          <cell r="I959" t="str">
            <v>右京区山ノ内北ノ口町１９－４</v>
          </cell>
          <cell r="J959" t="str">
            <v>615-0094右京区山ノ内北ノ口町１９－４</v>
          </cell>
          <cell r="K959" t="str">
            <v/>
          </cell>
          <cell r="L959" t="str">
            <v>075-812-2236</v>
          </cell>
          <cell r="M959" t="str">
            <v/>
          </cell>
          <cell r="N959" t="str">
            <v>075-812-6735</v>
          </cell>
          <cell r="P959" t="str">
            <v>菱本整形外科医院</v>
          </cell>
          <cell r="Q959" t="str">
            <v>615-0094</v>
          </cell>
          <cell r="R959" t="str">
            <v>右京区山ノ内北ノ口町１９－４</v>
          </cell>
          <cell r="S959" t="str">
            <v>075-812-2236</v>
          </cell>
          <cell r="U959">
            <v>1680</v>
          </cell>
          <cell r="V959" t="str">
            <v/>
          </cell>
          <cell r="W959" t="str">
            <v/>
          </cell>
          <cell r="X959" t="str">
            <v>28.11.7高肺追加</v>
          </cell>
          <cell r="Z959" t="str">
            <v/>
          </cell>
          <cell r="AA959" t="str">
            <v/>
          </cell>
          <cell r="AB959" t="str">
            <v/>
          </cell>
          <cell r="AC959" t="str">
            <v/>
          </cell>
          <cell r="AD959" t="str">
            <v/>
          </cell>
          <cell r="AE959" t="str">
            <v/>
          </cell>
          <cell r="AF959" t="str">
            <v/>
          </cell>
          <cell r="AG959" t="str">
            <v/>
          </cell>
          <cell r="AH959" t="str">
            <v/>
          </cell>
          <cell r="AI959" t="str">
            <v/>
          </cell>
          <cell r="AK959" t="str">
            <v/>
          </cell>
          <cell r="AL959" t="str">
            <v/>
          </cell>
          <cell r="AM959" t="str">
            <v/>
          </cell>
          <cell r="AN959" t="str">
            <v/>
          </cell>
          <cell r="AR959">
            <v>1</v>
          </cell>
          <cell r="AS959">
            <v>1</v>
          </cell>
          <cell r="AU959" t="str">
            <v/>
          </cell>
          <cell r="AV959" t="str">
            <v/>
          </cell>
          <cell r="AW959" t="str">
            <v/>
          </cell>
          <cell r="AX959" t="str">
            <v/>
          </cell>
          <cell r="AY959" t="str">
            <v/>
          </cell>
          <cell r="AZ959" t="str">
            <v/>
          </cell>
          <cell r="BA959" t="str">
            <v/>
          </cell>
          <cell r="BB959" t="str">
            <v/>
          </cell>
          <cell r="BC959" t="str">
            <v/>
          </cell>
          <cell r="BE959" t="str">
            <v/>
          </cell>
          <cell r="BF959" t="str">
            <v/>
          </cell>
          <cell r="BG959" t="str">
            <v/>
          </cell>
          <cell r="BH959" t="str">
            <v/>
          </cell>
          <cell r="BI959" t="str">
            <v/>
          </cell>
          <cell r="BM959" t="str">
            <v/>
          </cell>
          <cell r="BN959" t="str">
            <v/>
          </cell>
          <cell r="BP959">
            <v>1</v>
          </cell>
          <cell r="BQ959">
            <v>1</v>
          </cell>
          <cell r="BS959" t="str">
            <v/>
          </cell>
          <cell r="BT959" t="str">
            <v/>
          </cell>
          <cell r="BW959" t="str">
            <v/>
          </cell>
          <cell r="BX959" t="str">
            <v/>
          </cell>
          <cell r="BY959" t="str">
            <v/>
          </cell>
          <cell r="CA959" t="str">
            <v/>
          </cell>
          <cell r="CB959" t="str">
            <v/>
          </cell>
          <cell r="CD959" t="str">
            <v/>
          </cell>
          <cell r="CE959" t="str">
            <v/>
          </cell>
          <cell r="CH959" t="str">
            <v>菱本　修</v>
          </cell>
        </row>
        <row r="960">
          <cell r="A960">
            <v>956</v>
          </cell>
          <cell r="B960" t="str">
            <v>5176</v>
          </cell>
          <cell r="C960">
            <v>5176</v>
          </cell>
          <cell r="D960">
            <v>3400288</v>
          </cell>
          <cell r="E960" t="str">
            <v>船井</v>
          </cell>
          <cell r="F960" t="str">
            <v>明治国際医療大学附属病院</v>
          </cell>
          <cell r="G960" t="str">
            <v/>
          </cell>
          <cell r="H960" t="str">
            <v>629-0392</v>
          </cell>
          <cell r="I960" t="str">
            <v>南丹市日吉町保野田ヒノ谷６－１</v>
          </cell>
          <cell r="J960" t="str">
            <v>629-0392南丹市日吉町保野田ヒノ谷６－１</v>
          </cell>
          <cell r="K960" t="str">
            <v/>
          </cell>
          <cell r="L960" t="str">
            <v>0771-72-1221</v>
          </cell>
          <cell r="M960" t="str">
            <v/>
          </cell>
          <cell r="N960" t="str">
            <v>0771-72-0234</v>
          </cell>
          <cell r="P960" t="str">
            <v>明治国際医療大学附属病院</v>
          </cell>
          <cell r="Q960" t="str">
            <v>629-0392</v>
          </cell>
          <cell r="R960" t="str">
            <v>南丹市日吉町保野田ヒノ谷６－１</v>
          </cell>
          <cell r="S960" t="str">
            <v>0771-72-1221</v>
          </cell>
          <cell r="U960">
            <v>3851</v>
          </cell>
          <cell r="V960" t="str">
            <v/>
          </cell>
          <cell r="W960" t="str">
            <v/>
          </cell>
          <cell r="X960" t="str">
            <v>28.6.1高齢者肺炎球菌追加</v>
          </cell>
          <cell r="Z960" t="str">
            <v/>
          </cell>
          <cell r="AA960" t="str">
            <v/>
          </cell>
          <cell r="AB960" t="str">
            <v/>
          </cell>
          <cell r="AC960" t="str">
            <v/>
          </cell>
          <cell r="AD960" t="str">
            <v/>
          </cell>
          <cell r="AE960" t="str">
            <v/>
          </cell>
          <cell r="AF960" t="str">
            <v/>
          </cell>
          <cell r="AG960" t="str">
            <v/>
          </cell>
          <cell r="AH960" t="str">
            <v/>
          </cell>
          <cell r="AI960" t="str">
            <v/>
          </cell>
          <cell r="AK960" t="str">
            <v/>
          </cell>
          <cell r="AL960">
            <v>1</v>
          </cell>
          <cell r="AM960" t="str">
            <v/>
          </cell>
          <cell r="AN960" t="str">
            <v/>
          </cell>
          <cell r="AR960">
            <v>1</v>
          </cell>
          <cell r="AS960">
            <v>1</v>
          </cell>
          <cell r="AU960" t="str">
            <v/>
          </cell>
          <cell r="AV960" t="str">
            <v/>
          </cell>
          <cell r="AW960" t="str">
            <v/>
          </cell>
          <cell r="AX960" t="str">
            <v/>
          </cell>
          <cell r="AY960" t="str">
            <v/>
          </cell>
          <cell r="AZ960" t="str">
            <v/>
          </cell>
          <cell r="BA960" t="str">
            <v/>
          </cell>
          <cell r="BB960" t="str">
            <v/>
          </cell>
          <cell r="BC960" t="str">
            <v/>
          </cell>
          <cell r="BE960" t="str">
            <v/>
          </cell>
          <cell r="BF960" t="str">
            <v/>
          </cell>
          <cell r="BG960">
            <v>1</v>
          </cell>
          <cell r="BH960" t="str">
            <v/>
          </cell>
          <cell r="BI960" t="str">
            <v/>
          </cell>
          <cell r="BM960" t="str">
            <v/>
          </cell>
          <cell r="BN960" t="str">
            <v/>
          </cell>
          <cell r="BP960">
            <v>1</v>
          </cell>
          <cell r="BQ960">
            <v>1</v>
          </cell>
          <cell r="BS960" t="str">
            <v/>
          </cell>
          <cell r="BT960" t="str">
            <v/>
          </cell>
          <cell r="BW960" t="str">
            <v/>
          </cell>
          <cell r="BX960" t="str">
            <v/>
          </cell>
          <cell r="BY960" t="str">
            <v/>
          </cell>
          <cell r="CA960" t="str">
            <v/>
          </cell>
          <cell r="CB960" t="str">
            <v/>
          </cell>
          <cell r="CD960" t="str">
            <v/>
          </cell>
          <cell r="CE960" t="str">
            <v/>
          </cell>
          <cell r="CG960" t="str">
            <v>苗村　建慈</v>
          </cell>
          <cell r="CH960" t="str">
            <v>苗村　建慈</v>
          </cell>
        </row>
        <row r="961">
          <cell r="A961">
            <v>957</v>
          </cell>
          <cell r="B961" t="str">
            <v>5593</v>
          </cell>
          <cell r="C961">
            <v>5593</v>
          </cell>
          <cell r="D961">
            <v>3200779</v>
          </cell>
          <cell r="E961" t="str">
            <v>綴喜</v>
          </cell>
          <cell r="F961" t="str">
            <v>浜耳鼻咽喉科医院</v>
          </cell>
          <cell r="G961" t="str">
            <v/>
          </cell>
          <cell r="H961" t="str">
            <v>610-0334</v>
          </cell>
          <cell r="I961" t="str">
            <v>京田辺市田辺中央６丁目３－１ 近鉄新田辺西ビル３Ｆ</v>
          </cell>
          <cell r="J961" t="str">
            <v>610-0334京田辺市田辺中央６丁目３－１ 近鉄新田辺西ビル３Ｆ</v>
          </cell>
          <cell r="K961" t="str">
            <v/>
          </cell>
          <cell r="L961" t="str">
            <v>0774-62-2232</v>
          </cell>
          <cell r="M961" t="str">
            <v/>
          </cell>
          <cell r="N961" t="str">
            <v>075-621-4187</v>
          </cell>
          <cell r="P961" t="str">
            <v>浜耳鼻咽喉科医院</v>
          </cell>
          <cell r="Q961" t="str">
            <v>610-0334</v>
          </cell>
          <cell r="R961" t="str">
            <v>京田辺市田辺中央６丁目３－１ 近鉄新田辺西ビル３Ｆ</v>
          </cell>
          <cell r="S961" t="str">
            <v>0774-62-2232</v>
          </cell>
          <cell r="T961" t="str">
            <v>0774-62-2232</v>
          </cell>
          <cell r="U961">
            <v>3582</v>
          </cell>
          <cell r="V961" t="str">
            <v/>
          </cell>
          <cell r="W961" t="str">
            <v/>
          </cell>
          <cell r="X961" t="str">
            <v>21.10.16_x000D_
R3.12.3確認</v>
          </cell>
          <cell r="AC961" t="str">
            <v/>
          </cell>
          <cell r="AH961" t="str">
            <v/>
          </cell>
          <cell r="AI961" t="str">
            <v/>
          </cell>
          <cell r="AR961">
            <v>1</v>
          </cell>
          <cell r="AS961">
            <v>1</v>
          </cell>
          <cell r="AX961" t="str">
            <v/>
          </cell>
          <cell r="BB961" t="str">
            <v/>
          </cell>
          <cell r="BC961" t="str">
            <v/>
          </cell>
          <cell r="BM961" t="str">
            <v/>
          </cell>
          <cell r="BN961" t="str">
            <v/>
          </cell>
          <cell r="BP961">
            <v>1</v>
          </cell>
          <cell r="BQ961">
            <v>1</v>
          </cell>
          <cell r="BW961" t="str">
            <v/>
          </cell>
          <cell r="BX961" t="str">
            <v/>
          </cell>
          <cell r="BY961" t="str">
            <v/>
          </cell>
          <cell r="CA961" t="str">
            <v/>
          </cell>
          <cell r="CB961" t="str">
            <v/>
          </cell>
          <cell r="CE961" t="str">
            <v/>
          </cell>
          <cell r="CH961" t="str">
            <v>浜　雄光</v>
          </cell>
        </row>
        <row r="962">
          <cell r="A962">
            <v>958</v>
          </cell>
          <cell r="B962" t="str">
            <v>141</v>
          </cell>
          <cell r="C962">
            <v>141</v>
          </cell>
          <cell r="D962">
            <v>101202</v>
          </cell>
          <cell r="E962" t="str">
            <v>京都北</v>
          </cell>
          <cell r="F962" t="str">
            <v>洛北病院</v>
          </cell>
          <cell r="G962" t="str">
            <v/>
          </cell>
          <cell r="H962" t="str">
            <v>603-8002</v>
          </cell>
          <cell r="I962" t="str">
            <v>北区上賀茂神山６</v>
          </cell>
          <cell r="J962" t="str">
            <v>603-8002北区上賀茂神山６</v>
          </cell>
          <cell r="K962" t="str">
            <v/>
          </cell>
          <cell r="L962" t="str">
            <v>075-701-0151</v>
          </cell>
          <cell r="M962" t="str">
            <v/>
          </cell>
          <cell r="N962" t="str">
            <v>075-791-9201</v>
          </cell>
          <cell r="P962" t="str">
            <v>洛北病院</v>
          </cell>
          <cell r="Q962" t="str">
            <v>603-8002</v>
          </cell>
          <cell r="R962" t="str">
            <v>北区上賀茂神山６</v>
          </cell>
          <cell r="S962" t="str">
            <v>075-701-0151</v>
          </cell>
          <cell r="U962">
            <v>18</v>
          </cell>
          <cell r="V962" t="str">
            <v/>
          </cell>
          <cell r="W962" t="str">
            <v/>
          </cell>
          <cell r="X962" t="str">
            <v>27.3.17高肺追加、医師追加（3名）</v>
          </cell>
          <cell r="Z962" t="str">
            <v/>
          </cell>
          <cell r="AA962" t="str">
            <v/>
          </cell>
          <cell r="AB962" t="str">
            <v/>
          </cell>
          <cell r="AC962" t="str">
            <v/>
          </cell>
          <cell r="AD962" t="str">
            <v/>
          </cell>
          <cell r="AE962" t="str">
            <v/>
          </cell>
          <cell r="AF962" t="str">
            <v/>
          </cell>
          <cell r="AG962" t="str">
            <v/>
          </cell>
          <cell r="AH962" t="str">
            <v/>
          </cell>
          <cell r="AI962" t="str">
            <v/>
          </cell>
          <cell r="AK962" t="str">
            <v/>
          </cell>
          <cell r="AL962" t="str">
            <v/>
          </cell>
          <cell r="AM962" t="str">
            <v/>
          </cell>
          <cell r="AN962" t="str">
            <v/>
          </cell>
          <cell r="AR962">
            <v>1</v>
          </cell>
          <cell r="AS962">
            <v>1</v>
          </cell>
          <cell r="AU962" t="str">
            <v/>
          </cell>
          <cell r="AV962" t="str">
            <v/>
          </cell>
          <cell r="AW962" t="str">
            <v/>
          </cell>
          <cell r="AX962" t="str">
            <v/>
          </cell>
          <cell r="AY962" t="str">
            <v/>
          </cell>
          <cell r="AZ962" t="str">
            <v/>
          </cell>
          <cell r="BA962" t="str">
            <v/>
          </cell>
          <cell r="BB962" t="str">
            <v/>
          </cell>
          <cell r="BC962" t="str">
            <v/>
          </cell>
          <cell r="BE962" t="str">
            <v/>
          </cell>
          <cell r="BF962" t="str">
            <v/>
          </cell>
          <cell r="BG962" t="str">
            <v/>
          </cell>
          <cell r="BH962" t="str">
            <v/>
          </cell>
          <cell r="BI962" t="str">
            <v/>
          </cell>
          <cell r="BM962" t="str">
            <v/>
          </cell>
          <cell r="BN962" t="str">
            <v/>
          </cell>
          <cell r="BP962">
            <v>1</v>
          </cell>
          <cell r="BQ962">
            <v>1</v>
          </cell>
          <cell r="BS962" t="str">
            <v/>
          </cell>
          <cell r="BT962" t="str">
            <v/>
          </cell>
          <cell r="BW962" t="str">
            <v/>
          </cell>
          <cell r="BX962" t="str">
            <v/>
          </cell>
          <cell r="BY962" t="str">
            <v/>
          </cell>
          <cell r="CA962" t="str">
            <v/>
          </cell>
          <cell r="CB962" t="str">
            <v/>
          </cell>
          <cell r="CD962" t="str">
            <v/>
          </cell>
          <cell r="CE962" t="str">
            <v/>
          </cell>
          <cell r="CH962" t="str">
            <v>浜田　春樹
水嶋　秀
小谷　演俊</v>
          </cell>
        </row>
        <row r="963">
          <cell r="A963">
            <v>959</v>
          </cell>
          <cell r="B963" t="str">
            <v>994</v>
          </cell>
          <cell r="C963">
            <v>994</v>
          </cell>
          <cell r="D963" t="str">
            <v/>
          </cell>
          <cell r="E963" t="str">
            <v/>
          </cell>
          <cell r="F963" t="str">
            <v/>
          </cell>
          <cell r="G963" t="str">
            <v>★</v>
          </cell>
          <cell r="H963" t="str">
            <v/>
          </cell>
          <cell r="I963" t="str">
            <v/>
          </cell>
          <cell r="J963" t="str">
            <v/>
          </cell>
          <cell r="K963" t="str">
            <v>★</v>
          </cell>
          <cell r="L963" t="str">
            <v/>
          </cell>
          <cell r="M963" t="str">
            <v>★</v>
          </cell>
          <cell r="N963" t="str">
            <v/>
          </cell>
          <cell r="P963" t="str">
            <v>富岡医院</v>
          </cell>
          <cell r="Q963" t="str">
            <v>600-8029</v>
          </cell>
          <cell r="R963" t="str">
            <v>下京区寺町通五条上ル西橋詰町７６４</v>
          </cell>
          <cell r="S963" t="str">
            <v>075-351-2222</v>
          </cell>
          <cell r="U963" t="str">
            <v>★</v>
          </cell>
          <cell r="V963" t="str">
            <v/>
          </cell>
          <cell r="W963" t="str">
            <v/>
          </cell>
          <cell r="X963" t="str">
            <v/>
          </cell>
          <cell r="Z963">
            <v>1</v>
          </cell>
          <cell r="AA963" t="str">
            <v/>
          </cell>
          <cell r="AB963" t="str">
            <v/>
          </cell>
          <cell r="AC963" t="str">
            <v/>
          </cell>
          <cell r="AD963" t="str">
            <v/>
          </cell>
          <cell r="AE963" t="str">
            <v/>
          </cell>
          <cell r="AF963" t="str">
            <v/>
          </cell>
          <cell r="AG963" t="str">
            <v/>
          </cell>
          <cell r="AH963" t="str">
            <v/>
          </cell>
          <cell r="AI963" t="str">
            <v/>
          </cell>
          <cell r="AK963" t="str">
            <v/>
          </cell>
          <cell r="AL963">
            <v>1</v>
          </cell>
          <cell r="AM963" t="str">
            <v/>
          </cell>
          <cell r="AN963" t="str">
            <v/>
          </cell>
          <cell r="AR963" t="str">
            <v/>
          </cell>
          <cell r="AS963">
            <v>1</v>
          </cell>
          <cell r="AU963">
            <v>1</v>
          </cell>
          <cell r="AV963" t="str">
            <v/>
          </cell>
          <cell r="AW963" t="str">
            <v/>
          </cell>
          <cell r="AX963" t="str">
            <v/>
          </cell>
          <cell r="AY963" t="str">
            <v/>
          </cell>
          <cell r="AZ963" t="str">
            <v/>
          </cell>
          <cell r="BA963" t="str">
            <v/>
          </cell>
          <cell r="BB963" t="str">
            <v/>
          </cell>
          <cell r="BC963" t="str">
            <v/>
          </cell>
          <cell r="BE963" t="str">
            <v/>
          </cell>
          <cell r="BF963" t="str">
            <v/>
          </cell>
          <cell r="BG963">
            <v>1</v>
          </cell>
          <cell r="BH963" t="str">
            <v/>
          </cell>
          <cell r="BI963" t="str">
            <v/>
          </cell>
          <cell r="BM963" t="str">
            <v/>
          </cell>
          <cell r="BN963" t="str">
            <v/>
          </cell>
          <cell r="BP963">
            <v>1</v>
          </cell>
          <cell r="BQ963">
            <v>1</v>
          </cell>
          <cell r="BS963">
            <v>1</v>
          </cell>
          <cell r="BT963">
            <v>1</v>
          </cell>
          <cell r="BU963" t="str">
            <v>31.1.17抗体検査追加</v>
          </cell>
          <cell r="BW963" t="str">
            <v/>
          </cell>
          <cell r="BX963" t="str">
            <v/>
          </cell>
          <cell r="BY963" t="str">
            <v/>
          </cell>
          <cell r="CA963" t="str">
            <v/>
          </cell>
          <cell r="CB963" t="str">
            <v/>
          </cell>
          <cell r="CD963" t="str">
            <v/>
          </cell>
          <cell r="CE963" t="str">
            <v/>
          </cell>
          <cell r="CG963" t="str">
            <v>富岡　啓郎</v>
          </cell>
          <cell r="CH963" t="str">
            <v>富岡　啓郎</v>
          </cell>
        </row>
        <row r="964">
          <cell r="A964">
            <v>960</v>
          </cell>
          <cell r="B964" t="str">
            <v>336</v>
          </cell>
          <cell r="C964">
            <v>336</v>
          </cell>
          <cell r="D964" t="str">
            <v/>
          </cell>
          <cell r="E964" t="str">
            <v/>
          </cell>
          <cell r="F964" t="str">
            <v/>
          </cell>
          <cell r="G964" t="str">
            <v>★</v>
          </cell>
          <cell r="H964" t="str">
            <v/>
          </cell>
          <cell r="I964" t="str">
            <v/>
          </cell>
          <cell r="J964" t="str">
            <v/>
          </cell>
          <cell r="K964" t="str">
            <v>★</v>
          </cell>
          <cell r="L964" t="str">
            <v/>
          </cell>
          <cell r="M964" t="str">
            <v>★</v>
          </cell>
          <cell r="N964" t="str">
            <v/>
          </cell>
          <cell r="P964" t="str">
            <v>富岡小児科医院</v>
          </cell>
          <cell r="Q964" t="str">
            <v>603-8122</v>
          </cell>
          <cell r="R964" t="str">
            <v>北区小山花ノ木町１７</v>
          </cell>
          <cell r="S964" t="str">
            <v>075-492-6881</v>
          </cell>
          <cell r="U964" t="str">
            <v>★</v>
          </cell>
          <cell r="V964" t="str">
            <v/>
          </cell>
          <cell r="W964" t="str">
            <v/>
          </cell>
          <cell r="Z964">
            <v>1</v>
          </cell>
          <cell r="AB964">
            <v>1</v>
          </cell>
          <cell r="AC964">
            <v>1</v>
          </cell>
          <cell r="AD964">
            <v>1</v>
          </cell>
          <cell r="AE964">
            <v>1</v>
          </cell>
          <cell r="AF964">
            <v>1</v>
          </cell>
          <cell r="AG964">
            <v>1</v>
          </cell>
          <cell r="AH964">
            <v>1</v>
          </cell>
          <cell r="AI964">
            <v>1</v>
          </cell>
          <cell r="AJ964">
            <v>1</v>
          </cell>
          <cell r="AK964">
            <v>1</v>
          </cell>
          <cell r="AL964">
            <v>1</v>
          </cell>
          <cell r="AM964">
            <v>1</v>
          </cell>
          <cell r="AN964">
            <v>1</v>
          </cell>
          <cell r="AO964">
            <v>1</v>
          </cell>
          <cell r="AR964">
            <v>1</v>
          </cell>
          <cell r="AS964">
            <v>1</v>
          </cell>
          <cell r="AU964">
            <v>1</v>
          </cell>
          <cell r="AV964">
            <v>1</v>
          </cell>
          <cell r="AW964">
            <v>1</v>
          </cell>
          <cell r="AX964">
            <v>1</v>
          </cell>
          <cell r="AY964">
            <v>1</v>
          </cell>
          <cell r="AZ964">
            <v>1</v>
          </cell>
          <cell r="BA964">
            <v>1</v>
          </cell>
          <cell r="BB964">
            <v>1</v>
          </cell>
          <cell r="BC964" t="str">
            <v/>
          </cell>
          <cell r="BD964">
            <v>1</v>
          </cell>
          <cell r="BE964">
            <v>1</v>
          </cell>
          <cell r="BF964">
            <v>1</v>
          </cell>
          <cell r="BG964">
            <v>1</v>
          </cell>
          <cell r="BH964">
            <v>1</v>
          </cell>
          <cell r="BI964">
            <v>1</v>
          </cell>
          <cell r="BM964">
            <v>1</v>
          </cell>
          <cell r="BN964" t="str">
            <v>富岡　曄</v>
          </cell>
          <cell r="BP964">
            <v>1</v>
          </cell>
          <cell r="BQ964">
            <v>1</v>
          </cell>
          <cell r="BS964">
            <v>1</v>
          </cell>
          <cell r="BT964">
            <v>1</v>
          </cell>
          <cell r="BW964">
            <v>1</v>
          </cell>
          <cell r="BX964">
            <v>1</v>
          </cell>
          <cell r="BY964" t="str">
            <v/>
          </cell>
          <cell r="CA964" t="str">
            <v/>
          </cell>
          <cell r="CB964" t="str">
            <v/>
          </cell>
          <cell r="CE964" t="str">
            <v/>
          </cell>
          <cell r="CG964" t="str">
            <v>富岡　曄</v>
          </cell>
          <cell r="CH964" t="str">
            <v>富岡　曄</v>
          </cell>
        </row>
        <row r="965">
          <cell r="A965">
            <v>961</v>
          </cell>
          <cell r="B965" t="str">
            <v>6503</v>
          </cell>
          <cell r="C965">
            <v>990</v>
          </cell>
          <cell r="D965">
            <v>407468</v>
          </cell>
          <cell r="E965" t="str">
            <v>下京東部</v>
          </cell>
          <cell r="F965" t="str">
            <v>冨井医院</v>
          </cell>
          <cell r="G965" t="str">
            <v/>
          </cell>
          <cell r="H965" t="str">
            <v>600-8127</v>
          </cell>
          <cell r="I965" t="str">
            <v>下京区正面通西木屋町西入梅湊町９２</v>
          </cell>
          <cell r="J965" t="str">
            <v>600-8127下京区正面通西木屋町西入梅湊町９２</v>
          </cell>
          <cell r="K965" t="str">
            <v/>
          </cell>
          <cell r="L965" t="str">
            <v>075-371-0663</v>
          </cell>
          <cell r="M965" t="str">
            <v/>
          </cell>
          <cell r="N965" t="str">
            <v>075-352-4628</v>
          </cell>
          <cell r="P965" t="str">
            <v>冨井医院</v>
          </cell>
          <cell r="Q965" t="str">
            <v>600-8127</v>
          </cell>
          <cell r="R965" t="str">
            <v>下京区正面通西木屋町西入梅湊町９２</v>
          </cell>
          <cell r="S965" t="str">
            <v>075-371-0663</v>
          </cell>
          <cell r="T965" t="str">
            <v>075-351-4628</v>
          </cell>
          <cell r="U965">
            <v>775</v>
          </cell>
          <cell r="V965" t="str">
            <v/>
          </cell>
          <cell r="W965" t="str">
            <v/>
          </cell>
          <cell r="X965" t="str">
            <v>R4.7.15管理者交代、接種追加8/1より</v>
          </cell>
          <cell r="AC965" t="str">
            <v/>
          </cell>
          <cell r="AH965" t="str">
            <v/>
          </cell>
          <cell r="AI965" t="str">
            <v/>
          </cell>
          <cell r="AR965">
            <v>1</v>
          </cell>
          <cell r="AS965">
            <v>1</v>
          </cell>
          <cell r="AX965" t="str">
            <v/>
          </cell>
          <cell r="BB965" t="str">
            <v/>
          </cell>
          <cell r="BC965" t="str">
            <v/>
          </cell>
          <cell r="BM965" t="str">
            <v/>
          </cell>
          <cell r="BN965" t="str">
            <v/>
          </cell>
          <cell r="BP965">
            <v>1</v>
          </cell>
          <cell r="BQ965">
            <v>1</v>
          </cell>
          <cell r="BS965">
            <v>1</v>
          </cell>
          <cell r="BT965">
            <v>1</v>
          </cell>
          <cell r="BW965" t="str">
            <v/>
          </cell>
          <cell r="BX965" t="str">
            <v/>
          </cell>
          <cell r="BY965" t="str">
            <v/>
          </cell>
          <cell r="CA965" t="str">
            <v/>
          </cell>
          <cell r="CB965" t="str">
            <v/>
          </cell>
          <cell r="CE965" t="str">
            <v/>
          </cell>
          <cell r="CH965" t="str">
            <v>冨井　康宏</v>
          </cell>
        </row>
        <row r="966">
          <cell r="A966">
            <v>962</v>
          </cell>
          <cell r="B966" t="str">
            <v>5472</v>
          </cell>
          <cell r="C966">
            <v>5472</v>
          </cell>
          <cell r="D966">
            <v>3400346</v>
          </cell>
          <cell r="E966" t="str">
            <v>船井</v>
          </cell>
          <cell r="F966" t="str">
            <v>冨井内科医院</v>
          </cell>
          <cell r="G966" t="str">
            <v/>
          </cell>
          <cell r="H966" t="str">
            <v>622-0051</v>
          </cell>
          <cell r="I966" t="str">
            <v>南丹市園部町横田３号１５１</v>
          </cell>
          <cell r="J966" t="str">
            <v>622-0051南丹市園部町横田３号１５１</v>
          </cell>
          <cell r="K966" t="str">
            <v/>
          </cell>
          <cell r="L966" t="str">
            <v>0771-68-2550</v>
          </cell>
          <cell r="M966" t="str">
            <v/>
          </cell>
          <cell r="N966" t="str">
            <v>0771-68-2850</v>
          </cell>
          <cell r="P966" t="str">
            <v>冨井内科医院</v>
          </cell>
          <cell r="Q966" t="str">
            <v>622-0051</v>
          </cell>
          <cell r="R966" t="str">
            <v>南丹市園部町横田３号１５１</v>
          </cell>
          <cell r="S966" t="str">
            <v>0771-68-2550</v>
          </cell>
          <cell r="U966">
            <v>3881</v>
          </cell>
          <cell r="V966" t="str">
            <v/>
          </cell>
          <cell r="W966" t="str">
            <v/>
          </cell>
          <cell r="X966" t="str">
            <v/>
          </cell>
          <cell r="Z966" t="str">
            <v/>
          </cell>
          <cell r="AA966" t="str">
            <v/>
          </cell>
          <cell r="AB966" t="str">
            <v/>
          </cell>
          <cell r="AC966" t="str">
            <v/>
          </cell>
          <cell r="AD966" t="str">
            <v/>
          </cell>
          <cell r="AE966" t="str">
            <v/>
          </cell>
          <cell r="AF966" t="str">
            <v/>
          </cell>
          <cell r="AG966" t="str">
            <v/>
          </cell>
          <cell r="AH966" t="str">
            <v/>
          </cell>
          <cell r="AI966" t="str">
            <v/>
          </cell>
          <cell r="AK966" t="str">
            <v/>
          </cell>
          <cell r="AL966" t="str">
            <v/>
          </cell>
          <cell r="AM966" t="str">
            <v/>
          </cell>
          <cell r="AN966" t="str">
            <v/>
          </cell>
          <cell r="AR966" t="str">
            <v/>
          </cell>
          <cell r="AS966" t="str">
            <v/>
          </cell>
          <cell r="AU966" t="str">
            <v/>
          </cell>
          <cell r="AV966" t="str">
            <v/>
          </cell>
          <cell r="AW966" t="str">
            <v/>
          </cell>
          <cell r="AX966" t="str">
            <v/>
          </cell>
          <cell r="AY966" t="str">
            <v/>
          </cell>
          <cell r="AZ966" t="str">
            <v/>
          </cell>
          <cell r="BA966" t="str">
            <v/>
          </cell>
          <cell r="BB966" t="str">
            <v/>
          </cell>
          <cell r="BC966" t="str">
            <v/>
          </cell>
          <cell r="BE966" t="str">
            <v/>
          </cell>
          <cell r="BF966" t="str">
            <v/>
          </cell>
          <cell r="BG966" t="str">
            <v/>
          </cell>
          <cell r="BH966" t="str">
            <v/>
          </cell>
          <cell r="BI966" t="str">
            <v/>
          </cell>
          <cell r="BM966" t="str">
            <v/>
          </cell>
          <cell r="BN966" t="str">
            <v/>
          </cell>
          <cell r="BP966">
            <v>1</v>
          </cell>
          <cell r="BQ966">
            <v>1</v>
          </cell>
          <cell r="BS966">
            <v>1</v>
          </cell>
          <cell r="BT966">
            <v>1</v>
          </cell>
          <cell r="BW966" t="str">
            <v/>
          </cell>
          <cell r="BX966" t="str">
            <v/>
          </cell>
          <cell r="BY966" t="str">
            <v/>
          </cell>
          <cell r="CA966" t="str">
            <v/>
          </cell>
          <cell r="CB966" t="str">
            <v/>
          </cell>
          <cell r="CD966" t="str">
            <v/>
          </cell>
          <cell r="CE966" t="str">
            <v/>
          </cell>
          <cell r="CH966" t="str">
            <v>冨井　隆</v>
          </cell>
        </row>
        <row r="967">
          <cell r="A967">
            <v>963</v>
          </cell>
          <cell r="B967" t="str">
            <v>6507</v>
          </cell>
          <cell r="D967">
            <v>407450</v>
          </cell>
          <cell r="E967" t="str">
            <v>下京西部</v>
          </cell>
          <cell r="F967" t="str">
            <v>とみえクリニック</v>
          </cell>
          <cell r="G967" t="str">
            <v/>
          </cell>
          <cell r="H967" t="str">
            <v>600-8863</v>
          </cell>
          <cell r="I967" t="str">
            <v>下京区七条御所ノ内本町８９－１ クリニックモール西大路１Ｆ</v>
          </cell>
          <cell r="J967" t="str">
            <v>600-8863下京区七条御所ノ内本町８９－１ クリニックモール西大路１Ｆ</v>
          </cell>
          <cell r="K967" t="str">
            <v/>
          </cell>
          <cell r="L967" t="str">
            <v>075-322-8800</v>
          </cell>
          <cell r="M967" t="str">
            <v/>
          </cell>
          <cell r="N967" t="str">
            <v>075-322-8811</v>
          </cell>
          <cell r="P967" t="str">
            <v>とみえクリニック</v>
          </cell>
          <cell r="Q967" t="str">
            <v>600-8863</v>
          </cell>
          <cell r="R967" t="str">
            <v>下京区七条御所ノ内本町８９－１ クリニックモール西大路１Ｆ</v>
          </cell>
          <cell r="S967" t="str">
            <v>075-322-8800</v>
          </cell>
          <cell r="T967" t="str">
            <v>075-322-8800</v>
          </cell>
          <cell r="U967">
            <v>1068</v>
          </cell>
          <cell r="AR967">
            <v>1</v>
          </cell>
          <cell r="AS967">
            <v>1</v>
          </cell>
          <cell r="BM967" t="str">
            <v/>
          </cell>
          <cell r="BN967" t="str">
            <v/>
          </cell>
          <cell r="BP967">
            <v>1</v>
          </cell>
          <cell r="BQ967">
            <v>1</v>
          </cell>
          <cell r="BS967">
            <v>1</v>
          </cell>
          <cell r="BT967">
            <v>1</v>
          </cell>
          <cell r="BW967" t="str">
            <v/>
          </cell>
          <cell r="BX967" t="str">
            <v/>
          </cell>
          <cell r="BY967" t="str">
            <v/>
          </cell>
          <cell r="CA967" t="str">
            <v/>
          </cell>
          <cell r="CB967" t="str">
            <v/>
          </cell>
          <cell r="CD967">
            <v>1</v>
          </cell>
          <cell r="CH967" t="str">
            <v>冨江　晃</v>
          </cell>
        </row>
        <row r="968">
          <cell r="A968">
            <v>964</v>
          </cell>
          <cell r="B968" t="str">
            <v>157</v>
          </cell>
          <cell r="C968">
            <v>157</v>
          </cell>
          <cell r="D968">
            <v>101806</v>
          </cell>
          <cell r="E968" t="str">
            <v>京都北</v>
          </cell>
          <cell r="F968" t="str">
            <v>冨田病院</v>
          </cell>
          <cell r="G968" t="str">
            <v/>
          </cell>
          <cell r="H968" t="str">
            <v>603-8132</v>
          </cell>
          <cell r="I968" t="str">
            <v>北区小山下内河原町５６</v>
          </cell>
          <cell r="J968" t="str">
            <v>603-8132北区小山下内河原町５６</v>
          </cell>
          <cell r="K968" t="str">
            <v/>
          </cell>
          <cell r="L968" t="str">
            <v>075-491-3241</v>
          </cell>
          <cell r="M968" t="str">
            <v/>
          </cell>
          <cell r="N968" t="str">
            <v>075-495-1404</v>
          </cell>
          <cell r="P968" t="str">
            <v>冨田病院</v>
          </cell>
          <cell r="Q968" t="str">
            <v>603-8132</v>
          </cell>
          <cell r="R968" t="str">
            <v>北区小山下内河原町５６</v>
          </cell>
          <cell r="S968" t="str">
            <v>075-491-3241</v>
          </cell>
          <cell r="T968" t="str">
            <v>075-491-7307</v>
          </cell>
          <cell r="U968">
            <v>107</v>
          </cell>
          <cell r="V968" t="str">
            <v/>
          </cell>
          <cell r="W968" t="str">
            <v/>
          </cell>
          <cell r="X968" t="str">
            <v>FAX：491-7307_x000D_
R3.11.22肝炎ウィルス検査追加</v>
          </cell>
          <cell r="Z968">
            <v>1</v>
          </cell>
          <cell r="AA968">
            <v>1</v>
          </cell>
          <cell r="AB968">
            <v>1</v>
          </cell>
          <cell r="AC968">
            <v>1</v>
          </cell>
          <cell r="AD968">
            <v>1</v>
          </cell>
          <cell r="AE968">
            <v>1</v>
          </cell>
          <cell r="AF968">
            <v>1</v>
          </cell>
          <cell r="AG968">
            <v>1</v>
          </cell>
          <cell r="AH968">
            <v>1</v>
          </cell>
          <cell r="AI968">
            <v>1</v>
          </cell>
          <cell r="AJ968">
            <v>1</v>
          </cell>
          <cell r="AK968">
            <v>1</v>
          </cell>
          <cell r="AL968">
            <v>1</v>
          </cell>
          <cell r="AM968">
            <v>1</v>
          </cell>
          <cell r="AN968">
            <v>1</v>
          </cell>
          <cell r="AO968">
            <v>1</v>
          </cell>
          <cell r="AR968">
            <v>1</v>
          </cell>
          <cell r="AS968">
            <v>1</v>
          </cell>
          <cell r="AU968">
            <v>1</v>
          </cell>
          <cell r="AV968">
            <v>1</v>
          </cell>
          <cell r="AW968">
            <v>1</v>
          </cell>
          <cell r="AX968">
            <v>1</v>
          </cell>
          <cell r="AY968">
            <v>1</v>
          </cell>
          <cell r="AZ968">
            <v>1</v>
          </cell>
          <cell r="BA968">
            <v>1</v>
          </cell>
          <cell r="BB968">
            <v>1</v>
          </cell>
          <cell r="BC968" t="str">
            <v/>
          </cell>
          <cell r="BD968">
            <v>1</v>
          </cell>
          <cell r="BE968">
            <v>1</v>
          </cell>
          <cell r="BF968">
            <v>1</v>
          </cell>
          <cell r="BG968">
            <v>1</v>
          </cell>
          <cell r="BH968">
            <v>1</v>
          </cell>
          <cell r="BI968">
            <v>1</v>
          </cell>
          <cell r="BJ968">
            <v>1</v>
          </cell>
          <cell r="BM968">
            <v>1</v>
          </cell>
          <cell r="BN968" t="str">
            <v>森本　博子</v>
          </cell>
          <cell r="BP968">
            <v>1</v>
          </cell>
          <cell r="BQ968">
            <v>1</v>
          </cell>
          <cell r="BS968">
            <v>1</v>
          </cell>
          <cell r="BT968">
            <v>1</v>
          </cell>
          <cell r="BW968" t="str">
            <v/>
          </cell>
          <cell r="BX968" t="str">
            <v/>
          </cell>
          <cell r="BY968" t="str">
            <v/>
          </cell>
          <cell r="CA968" t="str">
            <v/>
          </cell>
          <cell r="CB968" t="str">
            <v/>
          </cell>
          <cell r="CD968">
            <v>1</v>
          </cell>
          <cell r="CE968" t="str">
            <v/>
          </cell>
          <cell r="CG968" t="str">
            <v>冨田　哲也
上田　俊二
南部　裕和
森本　博子
川島　明代志
岡田　幾太郎
鹿毛　眞人</v>
          </cell>
          <cell r="CH968" t="str">
            <v>冨田　哲也
上田　俊二
南部　裕和
森本　博子
川島　明代志
岡田　幾太郎
鹿毛　眞人</v>
          </cell>
        </row>
        <row r="969">
          <cell r="A969">
            <v>965</v>
          </cell>
          <cell r="B969" t="str">
            <v>1219</v>
          </cell>
          <cell r="C969">
            <v>1219</v>
          </cell>
          <cell r="D969">
            <v>502722</v>
          </cell>
          <cell r="E969" t="str">
            <v>下京西部</v>
          </cell>
          <cell r="F969" t="str">
            <v>京都市山ノ本診療所</v>
          </cell>
          <cell r="G969" t="str">
            <v/>
          </cell>
          <cell r="H969" t="str">
            <v>601-8176</v>
          </cell>
          <cell r="I969" t="str">
            <v>南区上鳥羽山ノ本町６０</v>
          </cell>
          <cell r="J969" t="str">
            <v>601-8176南区上鳥羽山ノ本町６０</v>
          </cell>
          <cell r="K969" t="str">
            <v/>
          </cell>
          <cell r="L969" t="str">
            <v>075-682-3815</v>
          </cell>
          <cell r="M969" t="str">
            <v/>
          </cell>
          <cell r="N969" t="str">
            <v>075-682-2383</v>
          </cell>
          <cell r="P969" t="str">
            <v>京都市山ノ本診療所</v>
          </cell>
          <cell r="Q969" t="str">
            <v>601-8176</v>
          </cell>
          <cell r="R969" t="str">
            <v>南区上鳥羽山ノ本町６０</v>
          </cell>
          <cell r="S969" t="str">
            <v>075-682-3815</v>
          </cell>
          <cell r="U969">
            <v>1128</v>
          </cell>
          <cell r="V969" t="str">
            <v/>
          </cell>
          <cell r="W969" t="str">
            <v/>
          </cell>
          <cell r="X969" t="str">
            <v>京都市外取り下げ
R6.8.31閉院</v>
          </cell>
          <cell r="AC969">
            <v>1</v>
          </cell>
          <cell r="AH969">
            <v>1</v>
          </cell>
          <cell r="AI969">
            <v>1</v>
          </cell>
          <cell r="AX969">
            <v>1</v>
          </cell>
          <cell r="BB969">
            <v>1</v>
          </cell>
          <cell r="BC969" t="str">
            <v/>
          </cell>
          <cell r="BM969" t="str">
            <v/>
          </cell>
          <cell r="BN969" t="str">
            <v/>
          </cell>
          <cell r="BW969" t="str">
            <v/>
          </cell>
          <cell r="BX969" t="str">
            <v/>
          </cell>
          <cell r="BY969" t="str">
            <v/>
          </cell>
          <cell r="CA969" t="str">
            <v/>
          </cell>
          <cell r="CB969" t="str">
            <v/>
          </cell>
        </row>
        <row r="970">
          <cell r="A970">
            <v>966</v>
          </cell>
          <cell r="B970" t="str">
            <v>6495</v>
          </cell>
          <cell r="C970">
            <v>5955</v>
          </cell>
          <cell r="D970">
            <v>2801684</v>
          </cell>
          <cell r="E970" t="str">
            <v>宇治久世</v>
          </cell>
          <cell r="F970" t="str">
            <v>武智診療所</v>
          </cell>
          <cell r="G970" t="str">
            <v/>
          </cell>
          <cell r="H970" t="str">
            <v>610-0101</v>
          </cell>
          <cell r="I970" t="str">
            <v>城陽市平川山道２８－５</v>
          </cell>
          <cell r="J970" t="str">
            <v>610-0101城陽市平川山道２８－５</v>
          </cell>
          <cell r="K970" t="str">
            <v/>
          </cell>
          <cell r="L970" t="str">
            <v>0774-66-4308</v>
          </cell>
          <cell r="M970" t="str">
            <v/>
          </cell>
          <cell r="N970" t="str">
            <v>0774-66-4309</v>
          </cell>
          <cell r="P970" t="str">
            <v>武智診療所</v>
          </cell>
          <cell r="Q970" t="str">
            <v>610-0101</v>
          </cell>
          <cell r="R970" t="str">
            <v>城陽市平川山道２８－５</v>
          </cell>
          <cell r="S970" t="str">
            <v>0774-66-4308</v>
          </cell>
          <cell r="U970">
            <v>3288</v>
          </cell>
          <cell r="V970" t="str">
            <v/>
          </cell>
          <cell r="W970" t="str">
            <v/>
          </cell>
          <cell r="X970" t="str">
            <v>25.12.12</v>
          </cell>
          <cell r="Z970" t="str">
            <v/>
          </cell>
          <cell r="AA970" t="str">
            <v/>
          </cell>
          <cell r="AB970" t="str">
            <v/>
          </cell>
          <cell r="AC970" t="str">
            <v/>
          </cell>
          <cell r="AD970" t="str">
            <v/>
          </cell>
          <cell r="AE970" t="str">
            <v/>
          </cell>
          <cell r="AF970" t="str">
            <v/>
          </cell>
          <cell r="AG970" t="str">
            <v/>
          </cell>
          <cell r="AH970" t="str">
            <v/>
          </cell>
          <cell r="AI970" t="str">
            <v/>
          </cell>
          <cell r="AK970" t="str">
            <v/>
          </cell>
          <cell r="AL970" t="str">
            <v/>
          </cell>
          <cell r="AM970" t="str">
            <v/>
          </cell>
          <cell r="AN970" t="str">
            <v/>
          </cell>
          <cell r="AR970">
            <v>1</v>
          </cell>
          <cell r="AS970" t="str">
            <v/>
          </cell>
          <cell r="AU970" t="str">
            <v/>
          </cell>
          <cell r="AV970" t="str">
            <v/>
          </cell>
          <cell r="AW970" t="str">
            <v/>
          </cell>
          <cell r="AX970" t="str">
            <v/>
          </cell>
          <cell r="AY970" t="str">
            <v/>
          </cell>
          <cell r="AZ970" t="str">
            <v/>
          </cell>
          <cell r="BA970" t="str">
            <v/>
          </cell>
          <cell r="BB970" t="str">
            <v/>
          </cell>
          <cell r="BC970" t="str">
            <v/>
          </cell>
          <cell r="BE970" t="str">
            <v/>
          </cell>
          <cell r="BF970" t="str">
            <v/>
          </cell>
          <cell r="BG970" t="str">
            <v/>
          </cell>
          <cell r="BH970" t="str">
            <v/>
          </cell>
          <cell r="BI970" t="str">
            <v/>
          </cell>
          <cell r="BM970" t="str">
            <v/>
          </cell>
          <cell r="BN970" t="str">
            <v/>
          </cell>
          <cell r="BP970" t="str">
            <v/>
          </cell>
          <cell r="BQ970" t="str">
            <v/>
          </cell>
          <cell r="BS970">
            <v>1</v>
          </cell>
          <cell r="BU970" t="str">
            <v>27.3.23抗体</v>
          </cell>
          <cell r="BW970" t="str">
            <v/>
          </cell>
          <cell r="BX970" t="str">
            <v/>
          </cell>
          <cell r="BY970" t="str">
            <v/>
          </cell>
          <cell r="CA970" t="str">
            <v/>
          </cell>
          <cell r="CB970" t="str">
            <v/>
          </cell>
          <cell r="CD970" t="str">
            <v/>
          </cell>
          <cell r="CE970" t="str">
            <v/>
          </cell>
          <cell r="CH970" t="str">
            <v>武智　紀一</v>
          </cell>
        </row>
        <row r="971">
          <cell r="A971">
            <v>967</v>
          </cell>
          <cell r="B971" t="str">
            <v>3604</v>
          </cell>
          <cell r="C971">
            <v>3604</v>
          </cell>
          <cell r="D971">
            <v>4001648</v>
          </cell>
          <cell r="E971" t="str">
            <v>西京</v>
          </cell>
          <cell r="F971" t="str">
            <v>武田医院</v>
          </cell>
          <cell r="G971" t="str">
            <v/>
          </cell>
          <cell r="H971" t="str">
            <v>615-8228</v>
          </cell>
          <cell r="I971" t="str">
            <v>西京区上桂西居町１・４番合地</v>
          </cell>
          <cell r="J971" t="str">
            <v>615-8228西京区上桂西居町１・４番合地</v>
          </cell>
          <cell r="K971" t="str">
            <v/>
          </cell>
          <cell r="L971" t="str">
            <v>075-381-2026</v>
          </cell>
          <cell r="M971" t="str">
            <v/>
          </cell>
          <cell r="N971" t="str">
            <v>075-394-6945</v>
          </cell>
          <cell r="P971" t="str">
            <v>武田医院</v>
          </cell>
          <cell r="Q971" t="str">
            <v>615-8228</v>
          </cell>
          <cell r="R971" t="str">
            <v>西京区上桂西居町１・４番合地</v>
          </cell>
          <cell r="S971" t="str">
            <v>075-381-2026</v>
          </cell>
          <cell r="U971">
            <v>1960</v>
          </cell>
          <cell r="V971" t="str">
            <v/>
          </cell>
          <cell r="W971" t="str">
            <v/>
          </cell>
          <cell r="Z971">
            <v>1</v>
          </cell>
          <cell r="AB971">
            <v>1</v>
          </cell>
          <cell r="AC971">
            <v>1</v>
          </cell>
          <cell r="AD971">
            <v>1</v>
          </cell>
          <cell r="AE971">
            <v>1</v>
          </cell>
          <cell r="AF971">
            <v>1</v>
          </cell>
          <cell r="AG971">
            <v>1</v>
          </cell>
          <cell r="AH971">
            <v>1</v>
          </cell>
          <cell r="AI971">
            <v>1</v>
          </cell>
          <cell r="AJ971">
            <v>1</v>
          </cell>
          <cell r="AK971">
            <v>1</v>
          </cell>
          <cell r="AL971">
            <v>1</v>
          </cell>
          <cell r="AM971">
            <v>1</v>
          </cell>
          <cell r="AN971">
            <v>1</v>
          </cell>
          <cell r="AO971">
            <v>1</v>
          </cell>
          <cell r="AR971">
            <v>1</v>
          </cell>
          <cell r="AS971">
            <v>1</v>
          </cell>
          <cell r="AU971">
            <v>1</v>
          </cell>
          <cell r="AW971">
            <v>1</v>
          </cell>
          <cell r="AX971">
            <v>1</v>
          </cell>
          <cell r="AY971">
            <v>1</v>
          </cell>
          <cell r="AZ971">
            <v>1</v>
          </cell>
          <cell r="BA971">
            <v>1</v>
          </cell>
          <cell r="BB971">
            <v>1</v>
          </cell>
          <cell r="BC971" t="str">
            <v/>
          </cell>
          <cell r="BD971">
            <v>1</v>
          </cell>
          <cell r="BE971">
            <v>1</v>
          </cell>
          <cell r="BF971">
            <v>1</v>
          </cell>
          <cell r="BG971">
            <v>1</v>
          </cell>
          <cell r="BH971">
            <v>1</v>
          </cell>
          <cell r="BI971">
            <v>1</v>
          </cell>
          <cell r="BJ971">
            <v>1</v>
          </cell>
          <cell r="BM971" t="str">
            <v/>
          </cell>
          <cell r="BN971" t="str">
            <v/>
          </cell>
          <cell r="BP971">
            <v>1</v>
          </cell>
          <cell r="BQ971">
            <v>1</v>
          </cell>
          <cell r="BS971">
            <v>1</v>
          </cell>
          <cell r="BT971">
            <v>1</v>
          </cell>
          <cell r="BW971">
            <v>1</v>
          </cell>
          <cell r="BX971">
            <v>1</v>
          </cell>
          <cell r="BY971" t="str">
            <v/>
          </cell>
          <cell r="CA971" t="str">
            <v/>
          </cell>
          <cell r="CB971" t="str">
            <v/>
          </cell>
          <cell r="CD971">
            <v>1</v>
          </cell>
          <cell r="CE971" t="str">
            <v>武田　信英</v>
          </cell>
          <cell r="CG971" t="str">
            <v>武田　信英</v>
          </cell>
          <cell r="CH971" t="str">
            <v>武田　信英</v>
          </cell>
        </row>
        <row r="972">
          <cell r="A972">
            <v>968</v>
          </cell>
          <cell r="B972" t="str">
            <v>3606</v>
          </cell>
          <cell r="C972">
            <v>3606</v>
          </cell>
          <cell r="D972">
            <v>4001663</v>
          </cell>
          <cell r="E972" t="str">
            <v>西京</v>
          </cell>
          <cell r="F972" t="str">
            <v>武田整形外科医院</v>
          </cell>
          <cell r="G972" t="str">
            <v>★</v>
          </cell>
          <cell r="H972" t="str">
            <v>615-8191</v>
          </cell>
          <cell r="I972" t="str">
            <v>西京区川島有栖川町８</v>
          </cell>
          <cell r="J972" t="str">
            <v>615-8191西京区川島有栖川町８</v>
          </cell>
          <cell r="K972" t="str">
            <v/>
          </cell>
          <cell r="L972" t="str">
            <v>075-381-3106</v>
          </cell>
          <cell r="M972" t="str">
            <v/>
          </cell>
          <cell r="N972" t="str">
            <v>075-381-3106</v>
          </cell>
          <cell r="P972" t="str">
            <v>医療法人双樹会　武田整形外科医院</v>
          </cell>
          <cell r="Q972" t="str">
            <v>615-8191</v>
          </cell>
          <cell r="R972" t="str">
            <v>西京区川島有栖川町８</v>
          </cell>
          <cell r="S972" t="str">
            <v>075-381-3106</v>
          </cell>
          <cell r="U972">
            <v>1838</v>
          </cell>
          <cell r="V972" t="str">
            <v/>
          </cell>
          <cell r="W972" t="str">
            <v/>
          </cell>
          <cell r="X972" t="str">
            <v>武田整形外科</v>
          </cell>
          <cell r="Z972" t="str">
            <v/>
          </cell>
          <cell r="AA972" t="str">
            <v/>
          </cell>
          <cell r="AB972" t="str">
            <v/>
          </cell>
          <cell r="AC972" t="str">
            <v/>
          </cell>
          <cell r="AD972" t="str">
            <v/>
          </cell>
          <cell r="AE972" t="str">
            <v/>
          </cell>
          <cell r="AF972" t="str">
            <v/>
          </cell>
          <cell r="AG972" t="str">
            <v/>
          </cell>
          <cell r="AH972" t="str">
            <v/>
          </cell>
          <cell r="AI972" t="str">
            <v/>
          </cell>
          <cell r="AK972" t="str">
            <v/>
          </cell>
          <cell r="AL972" t="str">
            <v/>
          </cell>
          <cell r="AM972" t="str">
            <v/>
          </cell>
          <cell r="AN972" t="str">
            <v/>
          </cell>
          <cell r="AR972">
            <v>1</v>
          </cell>
          <cell r="AS972" t="str">
            <v/>
          </cell>
          <cell r="AU972" t="str">
            <v/>
          </cell>
          <cell r="AV972" t="str">
            <v/>
          </cell>
          <cell r="AW972" t="str">
            <v/>
          </cell>
          <cell r="AX972" t="str">
            <v/>
          </cell>
          <cell r="AY972" t="str">
            <v/>
          </cell>
          <cell r="AZ972" t="str">
            <v/>
          </cell>
          <cell r="BA972" t="str">
            <v/>
          </cell>
          <cell r="BB972" t="str">
            <v/>
          </cell>
          <cell r="BC972" t="str">
            <v/>
          </cell>
          <cell r="BE972" t="str">
            <v/>
          </cell>
          <cell r="BF972" t="str">
            <v/>
          </cell>
          <cell r="BG972" t="str">
            <v/>
          </cell>
          <cell r="BH972" t="str">
            <v/>
          </cell>
          <cell r="BI972" t="str">
            <v/>
          </cell>
          <cell r="BM972" t="str">
            <v/>
          </cell>
          <cell r="BN972" t="str">
            <v/>
          </cell>
          <cell r="BP972">
            <v>1</v>
          </cell>
          <cell r="BQ972">
            <v>1</v>
          </cell>
          <cell r="BS972" t="str">
            <v/>
          </cell>
          <cell r="BT972" t="str">
            <v/>
          </cell>
          <cell r="BW972" t="str">
            <v/>
          </cell>
          <cell r="BX972" t="str">
            <v/>
          </cell>
          <cell r="BY972" t="str">
            <v/>
          </cell>
          <cell r="CA972" t="str">
            <v/>
          </cell>
          <cell r="CB972" t="str">
            <v/>
          </cell>
          <cell r="CD972" t="str">
            <v/>
          </cell>
          <cell r="CE972" t="str">
            <v/>
          </cell>
          <cell r="CH972" t="str">
            <v>村田　浩一、坂本　大地
名輪　健、河井　利之</v>
          </cell>
        </row>
        <row r="973">
          <cell r="A973">
            <v>969</v>
          </cell>
          <cell r="B973" t="str">
            <v>6460</v>
          </cell>
          <cell r="C973">
            <v>3567</v>
          </cell>
          <cell r="D973">
            <v>4002802</v>
          </cell>
          <cell r="E973" t="str">
            <v>西京</v>
          </cell>
          <cell r="F973" t="str">
            <v>タケダ内科医院</v>
          </cell>
          <cell r="G973" t="str">
            <v/>
          </cell>
          <cell r="H973" t="str">
            <v>610-1143</v>
          </cell>
          <cell r="I973" t="str">
            <v>西京区大原野東境谷町２－５－９洛西センタービル2F</v>
          </cell>
          <cell r="J973" t="str">
            <v>610-1143西京区大原野東境谷町２－５－９洛西センタービル2F</v>
          </cell>
          <cell r="K973" t="str">
            <v/>
          </cell>
          <cell r="L973" t="str">
            <v>075-332-7702</v>
          </cell>
          <cell r="M973" t="str">
            <v/>
          </cell>
          <cell r="N973" t="str">
            <v>075-331-3212</v>
          </cell>
          <cell r="P973" t="str">
            <v>タケダ内科医院</v>
          </cell>
          <cell r="Q973" t="str">
            <v>610-1143</v>
          </cell>
          <cell r="R973" t="str">
            <v>西京区大原野東境谷町２－５－９洛西センタービル2F</v>
          </cell>
          <cell r="S973" t="str">
            <v>075-332-7702</v>
          </cell>
          <cell r="T973" t="str">
            <v>075-331-3212</v>
          </cell>
          <cell r="U973">
            <v>1874</v>
          </cell>
          <cell r="V973" t="str">
            <v/>
          </cell>
          <cell r="W973" t="str">
            <v/>
          </cell>
          <cell r="X973" t="str">
            <v>201812.25新規登録（非公表）_x000D_
R4.11.22住所変更　　230622HPV市・広域追加</v>
          </cell>
          <cell r="Z973">
            <v>2</v>
          </cell>
          <cell r="AB973">
            <v>2</v>
          </cell>
          <cell r="AC973" t="str">
            <v/>
          </cell>
          <cell r="AD973">
            <v>2</v>
          </cell>
          <cell r="AE973">
            <v>2</v>
          </cell>
          <cell r="AF973">
            <v>2</v>
          </cell>
          <cell r="AG973">
            <v>2</v>
          </cell>
          <cell r="AH973">
            <v>2</v>
          </cell>
          <cell r="AI973">
            <v>2</v>
          </cell>
          <cell r="AJ973">
            <v>2</v>
          </cell>
          <cell r="AK973">
            <v>2</v>
          </cell>
          <cell r="AL973">
            <v>2</v>
          </cell>
          <cell r="AM973">
            <v>2</v>
          </cell>
          <cell r="AN973">
            <v>2</v>
          </cell>
          <cell r="AR973">
            <v>2</v>
          </cell>
          <cell r="AS973">
            <v>2</v>
          </cell>
          <cell r="AU973">
            <v>2</v>
          </cell>
          <cell r="AW973">
            <v>2</v>
          </cell>
          <cell r="AY973">
            <v>2</v>
          </cell>
          <cell r="AZ973">
            <v>2</v>
          </cell>
          <cell r="BA973">
            <v>2</v>
          </cell>
          <cell r="BB973">
            <v>2</v>
          </cell>
          <cell r="BC973">
            <v>2</v>
          </cell>
          <cell r="BD973">
            <v>2</v>
          </cell>
          <cell r="BE973">
            <v>2</v>
          </cell>
          <cell r="BF973">
            <v>2</v>
          </cell>
          <cell r="BG973">
            <v>2</v>
          </cell>
          <cell r="BH973">
            <v>2</v>
          </cell>
          <cell r="BI973">
            <v>2</v>
          </cell>
          <cell r="BM973" t="str">
            <v/>
          </cell>
          <cell r="BN973" t="str">
            <v/>
          </cell>
          <cell r="BP973">
            <v>1</v>
          </cell>
          <cell r="BQ973">
            <v>1</v>
          </cell>
          <cell r="BS973">
            <v>1</v>
          </cell>
          <cell r="BT973">
            <v>1</v>
          </cell>
          <cell r="BU973" t="str">
            <v>201812.25新規登録（公表）</v>
          </cell>
          <cell r="BW973" t="str">
            <v/>
          </cell>
          <cell r="BX973" t="str">
            <v/>
          </cell>
          <cell r="BY973" t="str">
            <v/>
          </cell>
          <cell r="CA973" t="str">
            <v/>
          </cell>
          <cell r="CB973" t="str">
            <v/>
          </cell>
          <cell r="CD973">
            <v>1</v>
          </cell>
          <cell r="CE973" t="str">
            <v>武田　真一</v>
          </cell>
          <cell r="CG973" t="str">
            <v>武田　真一</v>
          </cell>
          <cell r="CH973" t="str">
            <v>武田　真一</v>
          </cell>
        </row>
        <row r="974">
          <cell r="A974">
            <v>970</v>
          </cell>
          <cell r="B974" t="str">
            <v>5238</v>
          </cell>
          <cell r="C974">
            <v>5238</v>
          </cell>
          <cell r="D974">
            <v>804359</v>
          </cell>
          <cell r="E974" t="str">
            <v>東山</v>
          </cell>
          <cell r="F974" t="str">
            <v>タケダ腎クリニック</v>
          </cell>
          <cell r="G974" t="str">
            <v>★</v>
          </cell>
          <cell r="H974" t="str">
            <v>605-0009</v>
          </cell>
          <cell r="I974" t="str">
            <v>東山区三条大橋東入ル大橋町９４ 三条鈴木ビル４Ｆ</v>
          </cell>
          <cell r="J974" t="str">
            <v>605-0009東山区三条大橋東入ル大橋町９４ 三条鈴木ビル４Ｆ</v>
          </cell>
          <cell r="K974" t="str">
            <v>★</v>
          </cell>
          <cell r="L974" t="str">
            <v>075-751-5007</v>
          </cell>
          <cell r="M974" t="str">
            <v/>
          </cell>
          <cell r="N974" t="str">
            <v>075-751-5181</v>
          </cell>
          <cell r="P974" t="str">
            <v>SD透析クリニック</v>
          </cell>
          <cell r="Q974" t="str">
            <v>605-0009</v>
          </cell>
          <cell r="R974" t="str">
            <v>東山区三条大橋東入ル大橋町９４三条鈴木ビル４Ｆ</v>
          </cell>
          <cell r="S974" t="str">
            <v>075-751-5007</v>
          </cell>
          <cell r="U974">
            <v>2031</v>
          </cell>
          <cell r="V974" t="str">
            <v/>
          </cell>
          <cell r="W974" t="str">
            <v/>
          </cell>
          <cell r="X974" t="str">
            <v>24.12.17
R6.12名称変更 旧)タケダ腎クリニック</v>
          </cell>
          <cell r="Z974" t="str">
            <v/>
          </cell>
          <cell r="AA974" t="str">
            <v/>
          </cell>
          <cell r="AB974" t="str">
            <v/>
          </cell>
          <cell r="AC974" t="str">
            <v/>
          </cell>
          <cell r="AD974" t="str">
            <v/>
          </cell>
          <cell r="AE974" t="str">
            <v/>
          </cell>
          <cell r="AF974" t="str">
            <v/>
          </cell>
          <cell r="AG974" t="str">
            <v/>
          </cell>
          <cell r="AH974" t="str">
            <v/>
          </cell>
          <cell r="AI974" t="str">
            <v/>
          </cell>
          <cell r="AK974" t="str">
            <v/>
          </cell>
          <cell r="AL974" t="str">
            <v/>
          </cell>
          <cell r="AM974" t="str">
            <v/>
          </cell>
          <cell r="AN974" t="str">
            <v/>
          </cell>
          <cell r="AR974">
            <v>1</v>
          </cell>
          <cell r="AS974">
            <v>1</v>
          </cell>
          <cell r="AU974" t="str">
            <v/>
          </cell>
          <cell r="AV974" t="str">
            <v/>
          </cell>
          <cell r="AW974" t="str">
            <v/>
          </cell>
          <cell r="AX974" t="str">
            <v/>
          </cell>
          <cell r="AY974" t="str">
            <v/>
          </cell>
          <cell r="AZ974" t="str">
            <v/>
          </cell>
          <cell r="BA974" t="str">
            <v/>
          </cell>
          <cell r="BB974" t="str">
            <v/>
          </cell>
          <cell r="BC974" t="str">
            <v/>
          </cell>
          <cell r="BE974" t="str">
            <v/>
          </cell>
          <cell r="BF974" t="str">
            <v/>
          </cell>
          <cell r="BG974" t="str">
            <v/>
          </cell>
          <cell r="BH974" t="str">
            <v/>
          </cell>
          <cell r="BI974" t="str">
            <v/>
          </cell>
          <cell r="BM974" t="str">
            <v/>
          </cell>
          <cell r="BN974" t="str">
            <v/>
          </cell>
          <cell r="BP974">
            <v>1</v>
          </cell>
          <cell r="BQ974">
            <v>1</v>
          </cell>
          <cell r="BS974" t="str">
            <v/>
          </cell>
          <cell r="BT974" t="str">
            <v/>
          </cell>
          <cell r="BW974" t="str">
            <v/>
          </cell>
          <cell r="BX974" t="str">
            <v/>
          </cell>
          <cell r="BY974" t="str">
            <v/>
          </cell>
          <cell r="CA974" t="str">
            <v/>
          </cell>
          <cell r="CB974" t="str">
            <v/>
          </cell>
          <cell r="CD974" t="str">
            <v/>
          </cell>
          <cell r="CE974" t="str">
            <v/>
          </cell>
          <cell r="CH974" t="str">
            <v>武田　智美
中川　久子</v>
          </cell>
        </row>
        <row r="975">
          <cell r="A975">
            <v>971</v>
          </cell>
          <cell r="B975" t="str">
            <v>4590</v>
          </cell>
          <cell r="C975">
            <v>4590</v>
          </cell>
          <cell r="D975">
            <v>405645</v>
          </cell>
          <cell r="E975" t="str">
            <v>下京西部</v>
          </cell>
          <cell r="F975" t="str">
            <v>武田医院</v>
          </cell>
          <cell r="G975" t="str">
            <v/>
          </cell>
          <cell r="H975" t="str">
            <v>600-8373</v>
          </cell>
          <cell r="I975" t="str">
            <v>下京区大宮通五条下ル下五条町４４８－２</v>
          </cell>
          <cell r="J975" t="str">
            <v>600-8373下京区大宮通五条下ル下五条町４４８－２</v>
          </cell>
          <cell r="K975" t="str">
            <v/>
          </cell>
          <cell r="L975" t="str">
            <v>075-351-4507</v>
          </cell>
          <cell r="M975" t="str">
            <v/>
          </cell>
          <cell r="N975" t="str">
            <v>075-351-7437</v>
          </cell>
          <cell r="P975" t="str">
            <v>武田医院</v>
          </cell>
          <cell r="Q975" t="str">
            <v>600-8373</v>
          </cell>
          <cell r="R975" t="str">
            <v>下京区大宮通五条下ル下五条町４４８－２</v>
          </cell>
          <cell r="S975" t="str">
            <v>075-351-4507</v>
          </cell>
          <cell r="T975" t="str">
            <v>075-351-7437</v>
          </cell>
          <cell r="U975">
            <v>1007</v>
          </cell>
          <cell r="V975" t="str">
            <v/>
          </cell>
          <cell r="W975" t="str">
            <v/>
          </cell>
          <cell r="X975" t="str">
            <v>R3.11.5BCG公表_x000D_
R4.4.18内容変更</v>
          </cell>
          <cell r="Z975">
            <v>1</v>
          </cell>
          <cell r="AB975">
            <v>1</v>
          </cell>
          <cell r="AC975">
            <v>1</v>
          </cell>
          <cell r="AD975">
            <v>1</v>
          </cell>
          <cell r="AE975">
            <v>1</v>
          </cell>
          <cell r="AF975">
            <v>1</v>
          </cell>
          <cell r="AG975">
            <v>1</v>
          </cell>
          <cell r="AH975">
            <v>1</v>
          </cell>
          <cell r="AI975">
            <v>1</v>
          </cell>
          <cell r="AJ975">
            <v>1</v>
          </cell>
          <cell r="AK975">
            <v>1</v>
          </cell>
          <cell r="AL975">
            <v>1</v>
          </cell>
          <cell r="AM975">
            <v>1</v>
          </cell>
          <cell r="AN975">
            <v>1</v>
          </cell>
          <cell r="AO975">
            <v>1</v>
          </cell>
          <cell r="AR975">
            <v>1</v>
          </cell>
          <cell r="AS975">
            <v>1</v>
          </cell>
          <cell r="AU975">
            <v>1</v>
          </cell>
          <cell r="AV975">
            <v>1</v>
          </cell>
          <cell r="AW975">
            <v>1</v>
          </cell>
          <cell r="AX975">
            <v>1</v>
          </cell>
          <cell r="AY975">
            <v>1</v>
          </cell>
          <cell r="AZ975">
            <v>1</v>
          </cell>
          <cell r="BA975">
            <v>1</v>
          </cell>
          <cell r="BB975" t="str">
            <v/>
          </cell>
          <cell r="BC975">
            <v>1</v>
          </cell>
          <cell r="BD975">
            <v>1</v>
          </cell>
          <cell r="BE975">
            <v>1</v>
          </cell>
          <cell r="BF975">
            <v>1</v>
          </cell>
          <cell r="BG975">
            <v>1</v>
          </cell>
          <cell r="BH975">
            <v>1</v>
          </cell>
          <cell r="BI975">
            <v>1</v>
          </cell>
          <cell r="BJ975">
            <v>1</v>
          </cell>
          <cell r="BM975">
            <v>1</v>
          </cell>
          <cell r="BN975" t="str">
            <v>武田　靖</v>
          </cell>
          <cell r="BP975">
            <v>1</v>
          </cell>
          <cell r="BQ975">
            <v>1</v>
          </cell>
          <cell r="BS975">
            <v>1</v>
          </cell>
          <cell r="BT975">
            <v>1</v>
          </cell>
          <cell r="BU975" t="str">
            <v>H30.6.15予防接種追加</v>
          </cell>
          <cell r="BW975" t="str">
            <v/>
          </cell>
          <cell r="BX975" t="str">
            <v/>
          </cell>
          <cell r="BY975" t="str">
            <v/>
          </cell>
          <cell r="CA975" t="str">
            <v/>
          </cell>
          <cell r="CB975" t="str">
            <v/>
          </cell>
          <cell r="CE975" t="str">
            <v/>
          </cell>
          <cell r="CG975" t="str">
            <v>武田　靖_x000D_
武田　あずさ</v>
          </cell>
          <cell r="CH975" t="str">
            <v>武田　靖_x000D_
武田　あずさ</v>
          </cell>
        </row>
        <row r="976">
          <cell r="A976">
            <v>972</v>
          </cell>
          <cell r="B976" t="str">
            <v>5301</v>
          </cell>
          <cell r="C976">
            <v>5301</v>
          </cell>
          <cell r="D976">
            <v>105153</v>
          </cell>
          <cell r="E976" t="str">
            <v>京都北</v>
          </cell>
          <cell r="F976" t="str">
            <v>たけだ医院</v>
          </cell>
          <cell r="G976" t="str">
            <v/>
          </cell>
          <cell r="H976" t="str">
            <v>603-8107</v>
          </cell>
          <cell r="I976" t="str">
            <v>北区紫竹下ノ岸町２１－１ メゾンエスポワールハツダ１Ｆ</v>
          </cell>
          <cell r="J976" t="str">
            <v>603-8107北区紫竹下ノ岸町２１－１ メゾンエスポワールハツダ１Ｆ</v>
          </cell>
          <cell r="K976" t="str">
            <v/>
          </cell>
          <cell r="L976" t="str">
            <v>075-494-3230</v>
          </cell>
          <cell r="M976" t="str">
            <v/>
          </cell>
          <cell r="N976" t="str">
            <v>075-494-3240</v>
          </cell>
          <cell r="P976" t="str">
            <v>たけだ医院</v>
          </cell>
          <cell r="Q976" t="str">
            <v>603-8107</v>
          </cell>
          <cell r="R976" t="str">
            <v>北区紫竹下ノ岸町２１－１ メゾンエスポワールハツダ１Ｆ</v>
          </cell>
          <cell r="S976" t="str">
            <v>075-494-3230</v>
          </cell>
          <cell r="U976">
            <v>58</v>
          </cell>
          <cell r="V976" t="str">
            <v/>
          </cell>
          <cell r="W976" t="str">
            <v/>
          </cell>
          <cell r="X976" t="str">
            <v/>
          </cell>
          <cell r="Z976" t="str">
            <v/>
          </cell>
          <cell r="AA976" t="str">
            <v/>
          </cell>
          <cell r="AB976" t="str">
            <v/>
          </cell>
          <cell r="AC976" t="str">
            <v/>
          </cell>
          <cell r="AD976" t="str">
            <v/>
          </cell>
          <cell r="AE976" t="str">
            <v/>
          </cell>
          <cell r="AF976" t="str">
            <v/>
          </cell>
          <cell r="AG976" t="str">
            <v/>
          </cell>
          <cell r="AH976" t="str">
            <v/>
          </cell>
          <cell r="AI976" t="str">
            <v/>
          </cell>
          <cell r="AK976" t="str">
            <v/>
          </cell>
          <cell r="AM976" t="str">
            <v/>
          </cell>
          <cell r="AN976" t="str">
            <v/>
          </cell>
          <cell r="AR976" t="str">
            <v/>
          </cell>
          <cell r="AS976" t="str">
            <v/>
          </cell>
          <cell r="AU976" t="str">
            <v/>
          </cell>
          <cell r="AV976" t="str">
            <v/>
          </cell>
          <cell r="AW976" t="str">
            <v/>
          </cell>
          <cell r="AX976" t="str">
            <v/>
          </cell>
          <cell r="AY976" t="str">
            <v/>
          </cell>
          <cell r="AZ976" t="str">
            <v/>
          </cell>
          <cell r="BA976" t="str">
            <v/>
          </cell>
          <cell r="BB976" t="str">
            <v/>
          </cell>
          <cell r="BC976" t="str">
            <v/>
          </cell>
          <cell r="BE976" t="str">
            <v/>
          </cell>
          <cell r="BF976" t="str">
            <v/>
          </cell>
          <cell r="BG976">
            <v>1</v>
          </cell>
          <cell r="BH976" t="str">
            <v/>
          </cell>
          <cell r="BI976" t="str">
            <v/>
          </cell>
          <cell r="BM976" t="str">
            <v/>
          </cell>
          <cell r="BN976" t="str">
            <v/>
          </cell>
          <cell r="BP976">
            <v>1</v>
          </cell>
          <cell r="BQ976">
            <v>1</v>
          </cell>
          <cell r="BS976">
            <v>1</v>
          </cell>
          <cell r="BT976">
            <v>1</v>
          </cell>
          <cell r="BW976">
            <v>1</v>
          </cell>
          <cell r="BX976">
            <v>1</v>
          </cell>
          <cell r="BY976" t="str">
            <v/>
          </cell>
          <cell r="CA976" t="str">
            <v/>
          </cell>
          <cell r="CB976" t="str">
            <v/>
          </cell>
          <cell r="CD976">
            <v>1</v>
          </cell>
          <cell r="CE976" t="str">
            <v>武田　諭司</v>
          </cell>
          <cell r="CG976" t="str">
            <v>武田　諭司</v>
          </cell>
          <cell r="CH976" t="str">
            <v>武田　諭司</v>
          </cell>
        </row>
        <row r="977">
          <cell r="A977">
            <v>973</v>
          </cell>
          <cell r="B977" t="str">
            <v>634</v>
          </cell>
          <cell r="C977">
            <v>634</v>
          </cell>
          <cell r="D977">
            <v>303667</v>
          </cell>
          <cell r="E977" t="str">
            <v>中京西部</v>
          </cell>
          <cell r="F977" t="str">
            <v>京都工場保健会診療所</v>
          </cell>
          <cell r="G977" t="str">
            <v/>
          </cell>
          <cell r="H977" t="str">
            <v>604-8472</v>
          </cell>
          <cell r="I977" t="str">
            <v>中京区西ノ京北壺井町６７</v>
          </cell>
          <cell r="J977" t="str">
            <v>604-8472中京区西ノ京北壺井町６７</v>
          </cell>
          <cell r="K977" t="str">
            <v/>
          </cell>
          <cell r="L977" t="str">
            <v>075-802-0131</v>
          </cell>
          <cell r="M977" t="str">
            <v>★</v>
          </cell>
          <cell r="N977" t="str">
            <v>075-802-0129</v>
          </cell>
          <cell r="P977" t="str">
            <v>京都工場保健会診療所</v>
          </cell>
          <cell r="Q977" t="str">
            <v>604-8472</v>
          </cell>
          <cell r="R977" t="str">
            <v>中京区西ノ京北壺井町６７</v>
          </cell>
          <cell r="S977" t="str">
            <v>075-823-0526</v>
          </cell>
          <cell r="U977">
            <v>712</v>
          </cell>
          <cell r="V977" t="str">
            <v/>
          </cell>
          <cell r="W977" t="str">
            <v/>
          </cell>
          <cell r="X977" t="str">
            <v>27.8.20 高肺追加_x000D_
2019.3.31風しん予防接種（任意）辞退</v>
          </cell>
          <cell r="AC977" t="str">
            <v/>
          </cell>
          <cell r="AH977" t="str">
            <v/>
          </cell>
          <cell r="AI977" t="str">
            <v/>
          </cell>
          <cell r="AR977">
            <v>1</v>
          </cell>
          <cell r="AS977">
            <v>1</v>
          </cell>
          <cell r="AX977" t="str">
            <v/>
          </cell>
          <cell r="BB977" t="str">
            <v/>
          </cell>
          <cell r="BC977" t="str">
            <v/>
          </cell>
          <cell r="BM977" t="str">
            <v/>
          </cell>
          <cell r="BN977" t="str">
            <v/>
          </cell>
          <cell r="BP977">
            <v>1</v>
          </cell>
          <cell r="BQ977">
            <v>1</v>
          </cell>
          <cell r="BS977">
            <v>2</v>
          </cell>
          <cell r="BT977">
            <v>2</v>
          </cell>
          <cell r="BU977" t="str">
            <v>2019.3.31風しん予防接種（任意）辞退</v>
          </cell>
          <cell r="BW977">
            <v>2</v>
          </cell>
          <cell r="BX977">
            <v>2</v>
          </cell>
          <cell r="BY977" t="str">
            <v/>
          </cell>
          <cell r="CA977" t="str">
            <v/>
          </cell>
          <cell r="CB977" t="str">
            <v/>
          </cell>
          <cell r="CD977">
            <v>2</v>
          </cell>
          <cell r="CE977" t="str">
            <v>武田　和夫</v>
          </cell>
          <cell r="CH977" t="str">
            <v>武田　和夫_x000D_
宮崎　忠芳_x000D_
中村　和恵_x000D_
宮崎　祐子_x000D_
高梨　芳彰_x000D_
有本　太一郎_x000D_
八木　孝和_x000D_
辰巳　哲也_x000D_
南端　朝美</v>
          </cell>
        </row>
        <row r="978">
          <cell r="A978">
            <v>974</v>
          </cell>
          <cell r="B978" t="str">
            <v>284</v>
          </cell>
          <cell r="C978">
            <v>284</v>
          </cell>
          <cell r="D978">
            <v>103828</v>
          </cell>
          <cell r="E978" t="str">
            <v>京都市西陣</v>
          </cell>
          <cell r="F978" t="str">
            <v>武部診療所</v>
          </cell>
          <cell r="G978" t="str">
            <v/>
          </cell>
          <cell r="H978" t="str">
            <v>603-8214</v>
          </cell>
          <cell r="I978" t="str">
            <v>北区紫野雲林院町１２</v>
          </cell>
          <cell r="J978" t="str">
            <v>603-8214北区紫野雲林院町１２</v>
          </cell>
          <cell r="K978" t="str">
            <v/>
          </cell>
          <cell r="L978" t="str">
            <v>075-414-1118</v>
          </cell>
          <cell r="M978" t="str">
            <v/>
          </cell>
          <cell r="N978" t="str">
            <v/>
          </cell>
          <cell r="P978" t="str">
            <v>武部診療所</v>
          </cell>
          <cell r="Q978" t="str">
            <v>603-8214</v>
          </cell>
          <cell r="R978" t="str">
            <v>北区紫野雲林院町１２</v>
          </cell>
          <cell r="S978" t="str">
            <v>075-414-1118</v>
          </cell>
          <cell r="U978">
            <v>349</v>
          </cell>
          <cell r="V978" t="str">
            <v/>
          </cell>
          <cell r="W978" t="str">
            <v/>
          </cell>
          <cell r="X978" t="str">
            <v/>
          </cell>
          <cell r="Z978" t="str">
            <v/>
          </cell>
          <cell r="AA978" t="str">
            <v/>
          </cell>
          <cell r="AB978" t="str">
            <v/>
          </cell>
          <cell r="AC978" t="str">
            <v/>
          </cell>
          <cell r="AD978" t="str">
            <v/>
          </cell>
          <cell r="AE978" t="str">
            <v/>
          </cell>
          <cell r="AF978" t="str">
            <v/>
          </cell>
          <cell r="AG978" t="str">
            <v/>
          </cell>
          <cell r="AH978" t="str">
            <v/>
          </cell>
          <cell r="AI978" t="str">
            <v/>
          </cell>
          <cell r="AK978" t="str">
            <v/>
          </cell>
          <cell r="AL978">
            <v>1</v>
          </cell>
          <cell r="AM978" t="str">
            <v/>
          </cell>
          <cell r="AN978" t="str">
            <v/>
          </cell>
          <cell r="AR978" t="str">
            <v/>
          </cell>
          <cell r="AS978">
            <v>1</v>
          </cell>
          <cell r="AU978" t="str">
            <v/>
          </cell>
          <cell r="AV978" t="str">
            <v/>
          </cell>
          <cell r="AW978" t="str">
            <v/>
          </cell>
          <cell r="AX978" t="str">
            <v/>
          </cell>
          <cell r="AY978" t="str">
            <v/>
          </cell>
          <cell r="AZ978" t="str">
            <v/>
          </cell>
          <cell r="BA978" t="str">
            <v/>
          </cell>
          <cell r="BB978" t="str">
            <v/>
          </cell>
          <cell r="BC978" t="str">
            <v/>
          </cell>
          <cell r="BE978" t="str">
            <v/>
          </cell>
          <cell r="BF978" t="str">
            <v/>
          </cell>
          <cell r="BG978">
            <v>1</v>
          </cell>
          <cell r="BH978" t="str">
            <v/>
          </cell>
          <cell r="BI978" t="str">
            <v/>
          </cell>
          <cell r="BM978" t="str">
            <v/>
          </cell>
          <cell r="BN978" t="str">
            <v/>
          </cell>
          <cell r="BP978">
            <v>1</v>
          </cell>
          <cell r="BQ978">
            <v>1</v>
          </cell>
          <cell r="BS978">
            <v>1</v>
          </cell>
          <cell r="BT978">
            <v>1</v>
          </cell>
          <cell r="BU978" t="str">
            <v>26.6抗体検査追加
27.11再度届出有（ダブり）</v>
          </cell>
          <cell r="BW978" t="str">
            <v/>
          </cell>
          <cell r="BX978" t="str">
            <v/>
          </cell>
          <cell r="BY978" t="str">
            <v/>
          </cell>
          <cell r="CA978" t="str">
            <v/>
          </cell>
          <cell r="CB978" t="str">
            <v/>
          </cell>
          <cell r="CD978" t="str">
            <v/>
          </cell>
          <cell r="CE978" t="str">
            <v/>
          </cell>
          <cell r="CH978" t="str">
            <v>武部　力</v>
          </cell>
        </row>
        <row r="979">
          <cell r="A979">
            <v>975</v>
          </cell>
          <cell r="B979" t="str">
            <v>6494</v>
          </cell>
          <cell r="C979">
            <v>3746</v>
          </cell>
          <cell r="D979">
            <v>4103063</v>
          </cell>
          <cell r="E979" t="str">
            <v>山科</v>
          </cell>
          <cell r="F979" t="str">
            <v>なぎつじ耳鼻咽喉科</v>
          </cell>
          <cell r="G979" t="str">
            <v/>
          </cell>
          <cell r="H979" t="str">
            <v>607-8162</v>
          </cell>
          <cell r="I979" t="str">
            <v>山科区椥辻草海道町９－５ イーグルコート山科椥辻ステーションフロント１０１</v>
          </cell>
          <cell r="J979" t="str">
            <v>607-8162山科区椥辻草海道町９－５ イーグルコート山科椥辻ステーションフロント１０１</v>
          </cell>
          <cell r="K979" t="str">
            <v>★</v>
          </cell>
          <cell r="L979" t="str">
            <v>075-593-0933</v>
          </cell>
          <cell r="M979" t="str">
            <v/>
          </cell>
          <cell r="N979" t="str">
            <v>075-501-1987</v>
          </cell>
          <cell r="P979" t="str">
            <v>なぎつじ耳鼻咽喉科</v>
          </cell>
          <cell r="Q979" t="str">
            <v>607-8162</v>
          </cell>
          <cell r="R979" t="str">
            <v>京都市山科区椥辻草海道町９－５イーグルコート山科椥辻ステーションフロント１０１</v>
          </cell>
          <cell r="S979" t="str">
            <v>075-593-0933</v>
          </cell>
          <cell r="T979" t="str">
            <v>075-501-1987</v>
          </cell>
          <cell r="U979">
            <v>2239</v>
          </cell>
          <cell r="V979" t="str">
            <v/>
          </cell>
          <cell r="W979" t="str">
            <v/>
          </cell>
          <cell r="X979" t="str">
            <v>R4.7.8HPV追加公表</v>
          </cell>
          <cell r="AC979" t="str">
            <v/>
          </cell>
          <cell r="AH979" t="str">
            <v/>
          </cell>
          <cell r="AI979" t="str">
            <v/>
          </cell>
          <cell r="AL979">
            <v>1</v>
          </cell>
          <cell r="AR979">
            <v>1</v>
          </cell>
          <cell r="AS979">
            <v>1</v>
          </cell>
          <cell r="AX979" t="str">
            <v/>
          </cell>
          <cell r="BB979" t="str">
            <v/>
          </cell>
          <cell r="BC979" t="str">
            <v/>
          </cell>
          <cell r="BG979">
            <v>1</v>
          </cell>
          <cell r="BM979" t="str">
            <v/>
          </cell>
          <cell r="BN979" t="str">
            <v/>
          </cell>
          <cell r="BP979">
            <v>1</v>
          </cell>
          <cell r="BQ979">
            <v>1</v>
          </cell>
          <cell r="BW979" t="str">
            <v/>
          </cell>
          <cell r="BX979" t="str">
            <v/>
          </cell>
          <cell r="BY979" t="str">
            <v/>
          </cell>
          <cell r="CA979" t="str">
            <v/>
          </cell>
          <cell r="CB979" t="str">
            <v/>
          </cell>
          <cell r="CE979" t="str">
            <v/>
          </cell>
          <cell r="CH979" t="str">
            <v>服部　阿紀彦</v>
          </cell>
        </row>
        <row r="980">
          <cell r="A980">
            <v>976</v>
          </cell>
          <cell r="B980" t="str">
            <v>3750</v>
          </cell>
          <cell r="C980">
            <v>3750</v>
          </cell>
          <cell r="D980">
            <v>4101554</v>
          </cell>
          <cell r="E980" t="str">
            <v>山科</v>
          </cell>
          <cell r="F980" t="str">
            <v>耳鼻咽喉科服部医院</v>
          </cell>
          <cell r="G980" t="str">
            <v/>
          </cell>
          <cell r="H980" t="str">
            <v>607-8301</v>
          </cell>
          <cell r="I980" t="str">
            <v>山科区西野山百々町１８５－２</v>
          </cell>
          <cell r="J980" t="str">
            <v>607-8301山科区西野山百々町１８５－２</v>
          </cell>
          <cell r="K980" t="str">
            <v/>
          </cell>
          <cell r="L980" t="str">
            <v>075-591-0033</v>
          </cell>
          <cell r="M980" t="str">
            <v/>
          </cell>
          <cell r="N980" t="str">
            <v>075-501-1533</v>
          </cell>
          <cell r="P980" t="str">
            <v>耳鼻咽喉科服部医院</v>
          </cell>
          <cell r="Q980" t="str">
            <v>607-8301</v>
          </cell>
          <cell r="R980" t="str">
            <v>山科区西野山百々町１８５－２</v>
          </cell>
          <cell r="S980" t="str">
            <v>075-591-0033</v>
          </cell>
          <cell r="U980">
            <v>2200</v>
          </cell>
          <cell r="V980" t="str">
            <v/>
          </cell>
          <cell r="W980" t="str">
            <v/>
          </cell>
          <cell r="X980" t="str">
            <v/>
          </cell>
          <cell r="Z980" t="str">
            <v/>
          </cell>
          <cell r="AA980" t="str">
            <v/>
          </cell>
          <cell r="AB980" t="str">
            <v/>
          </cell>
          <cell r="AC980" t="str">
            <v/>
          </cell>
          <cell r="AD980" t="str">
            <v/>
          </cell>
          <cell r="AE980" t="str">
            <v/>
          </cell>
          <cell r="AF980" t="str">
            <v/>
          </cell>
          <cell r="AG980" t="str">
            <v/>
          </cell>
          <cell r="AH980" t="str">
            <v/>
          </cell>
          <cell r="AI980" t="str">
            <v/>
          </cell>
          <cell r="AK980" t="str">
            <v/>
          </cell>
          <cell r="AL980" t="str">
            <v/>
          </cell>
          <cell r="AM980" t="str">
            <v/>
          </cell>
          <cell r="AN980" t="str">
            <v/>
          </cell>
          <cell r="AR980">
            <v>1</v>
          </cell>
          <cell r="AS980">
            <v>1</v>
          </cell>
          <cell r="AU980" t="str">
            <v/>
          </cell>
          <cell r="AV980" t="str">
            <v/>
          </cell>
          <cell r="AW980" t="str">
            <v/>
          </cell>
          <cell r="AX980" t="str">
            <v/>
          </cell>
          <cell r="AY980" t="str">
            <v/>
          </cell>
          <cell r="AZ980" t="str">
            <v/>
          </cell>
          <cell r="BA980" t="str">
            <v/>
          </cell>
          <cell r="BB980" t="str">
            <v/>
          </cell>
          <cell r="BC980" t="str">
            <v/>
          </cell>
          <cell r="BE980" t="str">
            <v/>
          </cell>
          <cell r="BF980" t="str">
            <v/>
          </cell>
          <cell r="BG980" t="str">
            <v/>
          </cell>
          <cell r="BH980" t="str">
            <v/>
          </cell>
          <cell r="BI980" t="str">
            <v/>
          </cell>
          <cell r="BM980" t="str">
            <v/>
          </cell>
          <cell r="BN980" t="str">
            <v/>
          </cell>
          <cell r="BP980">
            <v>1</v>
          </cell>
          <cell r="BQ980">
            <v>1</v>
          </cell>
          <cell r="BS980" t="str">
            <v/>
          </cell>
          <cell r="BT980" t="str">
            <v/>
          </cell>
          <cell r="BW980" t="str">
            <v/>
          </cell>
          <cell r="BX980" t="str">
            <v/>
          </cell>
          <cell r="BY980" t="str">
            <v/>
          </cell>
          <cell r="CA980" t="str">
            <v/>
          </cell>
          <cell r="CB980" t="str">
            <v/>
          </cell>
          <cell r="CD980" t="str">
            <v/>
          </cell>
          <cell r="CE980" t="str">
            <v/>
          </cell>
          <cell r="CH980" t="str">
            <v>服部　康夫</v>
          </cell>
        </row>
        <row r="981">
          <cell r="A981">
            <v>977</v>
          </cell>
          <cell r="B981" t="str">
            <v>2432</v>
          </cell>
          <cell r="C981">
            <v>2432</v>
          </cell>
          <cell r="D981">
            <v>1201936</v>
          </cell>
          <cell r="E981" t="str">
            <v>宇治久世</v>
          </cell>
          <cell r="F981" t="str">
            <v>服部医院</v>
          </cell>
          <cell r="G981" t="str">
            <v/>
          </cell>
          <cell r="H981" t="str">
            <v>611-0021</v>
          </cell>
          <cell r="I981" t="str">
            <v>宇治市宇治壱番６８</v>
          </cell>
          <cell r="J981" t="str">
            <v>611-0021宇治市宇治壱番６８</v>
          </cell>
          <cell r="K981" t="str">
            <v/>
          </cell>
          <cell r="L981" t="str">
            <v>0774-22-1111</v>
          </cell>
          <cell r="M981" t="str">
            <v/>
          </cell>
          <cell r="N981" t="str">
            <v>0774-24-5380</v>
          </cell>
          <cell r="P981" t="str">
            <v>服部医院</v>
          </cell>
          <cell r="Q981" t="str">
            <v>611-0021</v>
          </cell>
          <cell r="R981" t="str">
            <v>宇治市宇治壱番６８</v>
          </cell>
          <cell r="S981" t="str">
            <v>0774-22-1111</v>
          </cell>
          <cell r="U981">
            <v>3111</v>
          </cell>
          <cell r="V981" t="str">
            <v/>
          </cell>
          <cell r="W981" t="str">
            <v/>
          </cell>
          <cell r="X981" t="str">
            <v/>
          </cell>
          <cell r="Z981" t="str">
            <v/>
          </cell>
          <cell r="AA981" t="str">
            <v/>
          </cell>
          <cell r="AB981" t="str">
            <v/>
          </cell>
          <cell r="AC981" t="str">
            <v/>
          </cell>
          <cell r="AD981" t="str">
            <v/>
          </cell>
          <cell r="AE981" t="str">
            <v/>
          </cell>
          <cell r="AF981" t="str">
            <v/>
          </cell>
          <cell r="AG981" t="str">
            <v/>
          </cell>
          <cell r="AH981" t="str">
            <v/>
          </cell>
          <cell r="AI981" t="str">
            <v/>
          </cell>
          <cell r="AK981" t="str">
            <v/>
          </cell>
          <cell r="AL981" t="str">
            <v/>
          </cell>
          <cell r="AM981" t="str">
            <v/>
          </cell>
          <cell r="AN981" t="str">
            <v/>
          </cell>
          <cell r="AR981">
            <v>1</v>
          </cell>
          <cell r="AS981">
            <v>1</v>
          </cell>
          <cell r="AU981" t="str">
            <v/>
          </cell>
          <cell r="AV981" t="str">
            <v/>
          </cell>
          <cell r="AW981" t="str">
            <v/>
          </cell>
          <cell r="AX981" t="str">
            <v/>
          </cell>
          <cell r="AY981" t="str">
            <v/>
          </cell>
          <cell r="AZ981" t="str">
            <v/>
          </cell>
          <cell r="BA981" t="str">
            <v/>
          </cell>
          <cell r="BB981" t="str">
            <v/>
          </cell>
          <cell r="BC981" t="str">
            <v/>
          </cell>
          <cell r="BE981" t="str">
            <v/>
          </cell>
          <cell r="BF981" t="str">
            <v/>
          </cell>
          <cell r="BG981" t="str">
            <v/>
          </cell>
          <cell r="BH981" t="str">
            <v/>
          </cell>
          <cell r="BI981" t="str">
            <v/>
          </cell>
          <cell r="BM981" t="str">
            <v/>
          </cell>
          <cell r="BN981" t="str">
            <v/>
          </cell>
          <cell r="BP981">
            <v>1</v>
          </cell>
          <cell r="BQ981">
            <v>1</v>
          </cell>
          <cell r="BS981" t="str">
            <v/>
          </cell>
          <cell r="BT981" t="str">
            <v/>
          </cell>
          <cell r="BW981" t="str">
            <v/>
          </cell>
          <cell r="BX981" t="str">
            <v/>
          </cell>
          <cell r="BY981" t="str">
            <v/>
          </cell>
          <cell r="CA981" t="str">
            <v/>
          </cell>
          <cell r="CB981" t="str">
            <v/>
          </cell>
          <cell r="CD981" t="str">
            <v/>
          </cell>
          <cell r="CE981" t="str">
            <v/>
          </cell>
          <cell r="CH981" t="str">
            <v>服部　武司
服部　宏</v>
          </cell>
        </row>
        <row r="982">
          <cell r="A982">
            <v>978</v>
          </cell>
          <cell r="B982" t="str">
            <v>6703</v>
          </cell>
          <cell r="P982" t="str">
            <v>ふくい腎・泌尿器科クリニック</v>
          </cell>
          <cell r="Q982" t="str">
            <v>629-3101</v>
          </cell>
          <cell r="R982" t="str">
            <v>京丹後市網野町網野100</v>
          </cell>
          <cell r="S982" t="str">
            <v>0772-79-1111</v>
          </cell>
          <cell r="T982" t="str">
            <v>0772-79-0291</v>
          </cell>
          <cell r="U982">
            <v>4460</v>
          </cell>
          <cell r="X982" t="str">
            <v>R5.4.1開業</v>
          </cell>
          <cell r="AL982">
            <v>1</v>
          </cell>
          <cell r="AR982">
            <v>1</v>
          </cell>
          <cell r="AS982">
            <v>1</v>
          </cell>
          <cell r="BG982">
            <v>1</v>
          </cell>
          <cell r="BP982">
            <v>1</v>
          </cell>
          <cell r="BQ982">
            <v>1</v>
          </cell>
          <cell r="BS982">
            <v>1</v>
          </cell>
          <cell r="BT982">
            <v>1</v>
          </cell>
          <cell r="BW982">
            <v>1</v>
          </cell>
          <cell r="BX982">
            <v>1</v>
          </cell>
          <cell r="BY982" t="str">
            <v>福井　勝一</v>
          </cell>
          <cell r="CG982" t="str">
            <v>福井　勝一</v>
          </cell>
          <cell r="CH982" t="str">
            <v>福井　勝一</v>
          </cell>
        </row>
        <row r="983">
          <cell r="A983">
            <v>979</v>
          </cell>
          <cell r="B983" t="str">
            <v>5021</v>
          </cell>
          <cell r="C983">
            <v>5021</v>
          </cell>
          <cell r="D983" t="str">
            <v/>
          </cell>
          <cell r="E983" t="str">
            <v/>
          </cell>
          <cell r="F983" t="str">
            <v/>
          </cell>
          <cell r="G983" t="str">
            <v>★</v>
          </cell>
          <cell r="H983" t="str">
            <v/>
          </cell>
          <cell r="I983" t="str">
            <v/>
          </cell>
          <cell r="J983" t="str">
            <v/>
          </cell>
          <cell r="K983" t="str">
            <v>★</v>
          </cell>
          <cell r="L983" t="str">
            <v/>
          </cell>
          <cell r="M983" t="str">
            <v>★</v>
          </cell>
          <cell r="N983" t="str">
            <v/>
          </cell>
          <cell r="P983" t="str">
            <v>福井内科医院</v>
          </cell>
          <cell r="Q983" t="str">
            <v>620-0925</v>
          </cell>
          <cell r="R983" t="str">
            <v>福知山市篠尾９３０－４</v>
          </cell>
          <cell r="S983" t="str">
            <v>0773-25-3300</v>
          </cell>
          <cell r="U983" t="str">
            <v>★</v>
          </cell>
          <cell r="V983" t="str">
            <v/>
          </cell>
          <cell r="W983" t="str">
            <v/>
          </cell>
          <cell r="X983" t="str">
            <v/>
          </cell>
          <cell r="Z983" t="str">
            <v/>
          </cell>
          <cell r="AA983" t="str">
            <v/>
          </cell>
          <cell r="AB983" t="str">
            <v/>
          </cell>
          <cell r="AC983" t="str">
            <v/>
          </cell>
          <cell r="AD983" t="str">
            <v/>
          </cell>
          <cell r="AE983" t="str">
            <v/>
          </cell>
          <cell r="AF983" t="str">
            <v/>
          </cell>
          <cell r="AG983" t="str">
            <v/>
          </cell>
          <cell r="AH983" t="str">
            <v/>
          </cell>
          <cell r="AI983" t="str">
            <v/>
          </cell>
          <cell r="AK983" t="str">
            <v/>
          </cell>
          <cell r="AL983">
            <v>1</v>
          </cell>
          <cell r="AM983" t="str">
            <v/>
          </cell>
          <cell r="AN983" t="str">
            <v/>
          </cell>
          <cell r="AR983">
            <v>1</v>
          </cell>
          <cell r="AS983">
            <v>1</v>
          </cell>
          <cell r="AU983" t="str">
            <v/>
          </cell>
          <cell r="AV983" t="str">
            <v/>
          </cell>
          <cell r="AW983" t="str">
            <v/>
          </cell>
          <cell r="AX983" t="str">
            <v/>
          </cell>
          <cell r="AY983" t="str">
            <v/>
          </cell>
          <cell r="AZ983" t="str">
            <v/>
          </cell>
          <cell r="BA983" t="str">
            <v/>
          </cell>
          <cell r="BB983" t="str">
            <v/>
          </cell>
          <cell r="BC983" t="str">
            <v/>
          </cell>
          <cell r="BE983" t="str">
            <v/>
          </cell>
          <cell r="BF983" t="str">
            <v/>
          </cell>
          <cell r="BG983" t="str">
            <v/>
          </cell>
          <cell r="BH983" t="str">
            <v/>
          </cell>
          <cell r="BI983" t="str">
            <v/>
          </cell>
          <cell r="BM983" t="str">
            <v/>
          </cell>
          <cell r="BN983" t="str">
            <v/>
          </cell>
          <cell r="BP983" t="str">
            <v/>
          </cell>
          <cell r="BQ983" t="str">
            <v/>
          </cell>
          <cell r="BS983" t="str">
            <v/>
          </cell>
          <cell r="BT983" t="str">
            <v/>
          </cell>
          <cell r="BU983" t="str">
            <v/>
          </cell>
          <cell r="BW983" t="str">
            <v/>
          </cell>
          <cell r="BX983" t="str">
            <v/>
          </cell>
          <cell r="BY983" t="str">
            <v/>
          </cell>
          <cell r="CA983" t="str">
            <v/>
          </cell>
          <cell r="CB983" t="str">
            <v/>
          </cell>
          <cell r="CD983" t="str">
            <v/>
          </cell>
          <cell r="CE983" t="str">
            <v/>
          </cell>
          <cell r="CH983" t="str">
            <v>福井　進</v>
          </cell>
        </row>
        <row r="984">
          <cell r="A984">
            <v>980</v>
          </cell>
          <cell r="B984" t="str">
            <v>6201</v>
          </cell>
          <cell r="C984">
            <v>6201</v>
          </cell>
          <cell r="D984">
            <v>503415</v>
          </cell>
          <cell r="E984" t="str">
            <v>下京西部</v>
          </cell>
          <cell r="F984" t="str">
            <v>洛和会東寺南病院</v>
          </cell>
          <cell r="G984" t="str">
            <v/>
          </cell>
          <cell r="H984" t="str">
            <v>601-8441</v>
          </cell>
          <cell r="I984" t="str">
            <v>南区西九条南田町１</v>
          </cell>
          <cell r="J984" t="str">
            <v>601-8441南区西九条南田町１</v>
          </cell>
          <cell r="K984" t="str">
            <v/>
          </cell>
          <cell r="L984" t="str">
            <v>075-672-7500</v>
          </cell>
          <cell r="M984" t="str">
            <v/>
          </cell>
          <cell r="N984" t="str">
            <v>075-661-9237</v>
          </cell>
          <cell r="P984" t="str">
            <v>洛和会東寺南病院</v>
          </cell>
          <cell r="Q984" t="str">
            <v>601-8441</v>
          </cell>
          <cell r="R984" t="str">
            <v>南区西九条南田町１</v>
          </cell>
          <cell r="S984" t="str">
            <v>075-672-7500</v>
          </cell>
          <cell r="T984" t="str">
            <v>075-671-5649</v>
          </cell>
          <cell r="U984">
            <v>978</v>
          </cell>
          <cell r="V984" t="str">
            <v/>
          </cell>
          <cell r="W984" t="str">
            <v/>
          </cell>
          <cell r="X984" t="str">
            <v>H28.2.5 新規登録_x000D_
H30.4.11　金也削除、中川、近藤追加_x000D_
R3.11.9接種医師2名削除_x000D_
R5.4.11BCG公表削除・接種医師2名削除</v>
          </cell>
          <cell r="AC984" t="str">
            <v/>
          </cell>
          <cell r="AH984" t="str">
            <v/>
          </cell>
          <cell r="AI984" t="str">
            <v/>
          </cell>
          <cell r="AR984">
            <v>1</v>
          </cell>
          <cell r="AS984">
            <v>1</v>
          </cell>
          <cell r="AX984" t="str">
            <v/>
          </cell>
          <cell r="BB984" t="str">
            <v/>
          </cell>
          <cell r="BC984" t="str">
            <v/>
          </cell>
          <cell r="BP984">
            <v>1</v>
          </cell>
          <cell r="BQ984">
            <v>1</v>
          </cell>
          <cell r="BW984" t="str">
            <v/>
          </cell>
          <cell r="BX984" t="str">
            <v/>
          </cell>
          <cell r="BY984" t="str">
            <v/>
          </cell>
          <cell r="CA984" t="str">
            <v/>
          </cell>
          <cell r="CB984" t="str">
            <v/>
          </cell>
          <cell r="CE984" t="str">
            <v/>
          </cell>
          <cell r="CH984" t="str">
            <v>福永　康智_x000D_
中川　善雄</v>
          </cell>
        </row>
        <row r="985">
          <cell r="A985">
            <v>981</v>
          </cell>
          <cell r="B985" t="str">
            <v>6461</v>
          </cell>
          <cell r="D985">
            <v>707040</v>
          </cell>
          <cell r="E985" t="str">
            <v>右京</v>
          </cell>
          <cell r="F985" t="str">
            <v>ふくおかクリニック</v>
          </cell>
          <cell r="G985" t="str">
            <v/>
          </cell>
          <cell r="H985" t="str">
            <v>616-8182</v>
          </cell>
          <cell r="I985" t="str">
            <v>右京区太秦北路町１０－１</v>
          </cell>
          <cell r="J985" t="str">
            <v>616-8182右京区太秦北路町１０－１</v>
          </cell>
          <cell r="K985" t="str">
            <v/>
          </cell>
          <cell r="L985" t="str">
            <v>075-873-7700</v>
          </cell>
          <cell r="M985" t="str">
            <v/>
          </cell>
          <cell r="N985" t="str">
            <v>075-873-7701</v>
          </cell>
          <cell r="P985" t="str">
            <v>ふくおかクリニック</v>
          </cell>
          <cell r="Q985" t="str">
            <v>616-8182</v>
          </cell>
          <cell r="R985" t="str">
            <v>右京区太秦北路町１０－１</v>
          </cell>
          <cell r="S985" t="str">
            <v>075-873-7700</v>
          </cell>
          <cell r="T985" t="str">
            <v>075-873-7701</v>
          </cell>
          <cell r="U985">
            <v>1530</v>
          </cell>
          <cell r="AR985">
            <v>1</v>
          </cell>
          <cell r="AS985">
            <v>1</v>
          </cell>
          <cell r="BM985" t="str">
            <v/>
          </cell>
          <cell r="BN985" t="str">
            <v/>
          </cell>
          <cell r="BP985">
            <v>1</v>
          </cell>
          <cell r="BQ985">
            <v>1</v>
          </cell>
          <cell r="BS985">
            <v>1</v>
          </cell>
          <cell r="BT985">
            <v>1</v>
          </cell>
          <cell r="BW985">
            <v>1</v>
          </cell>
          <cell r="BX985">
            <v>1</v>
          </cell>
          <cell r="BY985" t="str">
            <v/>
          </cell>
          <cell r="CA985" t="str">
            <v/>
          </cell>
          <cell r="CB985">
            <v>43739</v>
          </cell>
          <cell r="CD985">
            <v>1</v>
          </cell>
          <cell r="CH985" t="str">
            <v>福岡　正平</v>
          </cell>
        </row>
        <row r="986">
          <cell r="A986">
            <v>982</v>
          </cell>
          <cell r="B986" t="str">
            <v>6608</v>
          </cell>
          <cell r="P986" t="str">
            <v>ふくい内科クリニック</v>
          </cell>
          <cell r="Q986" t="str">
            <v>621-0828</v>
          </cell>
          <cell r="R986" t="str">
            <v>亀岡市篠町馬堀駅前1丁目6番1号</v>
          </cell>
          <cell r="S986" t="str">
            <v>0771-29-1291</v>
          </cell>
          <cell r="U986">
            <v>4432</v>
          </cell>
          <cell r="X986" t="str">
            <v>R3.11.1開業</v>
          </cell>
          <cell r="AR986">
            <v>1</v>
          </cell>
          <cell r="AS986">
            <v>1</v>
          </cell>
          <cell r="BP986">
            <v>1</v>
          </cell>
          <cell r="BQ986">
            <v>1</v>
          </cell>
          <cell r="BS986">
            <v>1</v>
          </cell>
          <cell r="BT986">
            <v>1</v>
          </cell>
          <cell r="CD986">
            <v>1</v>
          </cell>
          <cell r="CH986" t="str">
            <v>福居　顯介</v>
          </cell>
        </row>
        <row r="987">
          <cell r="A987">
            <v>983</v>
          </cell>
          <cell r="B987" t="str">
            <v>3550</v>
          </cell>
          <cell r="C987">
            <v>3550</v>
          </cell>
          <cell r="D987">
            <v>4001085</v>
          </cell>
          <cell r="E987" t="str">
            <v>西京</v>
          </cell>
          <cell r="F987" t="str">
            <v>福原小児科医院</v>
          </cell>
          <cell r="G987" t="str">
            <v/>
          </cell>
          <cell r="H987" t="str">
            <v>610-1145</v>
          </cell>
          <cell r="I987" t="str">
            <v>西京区大原野西竹の里町１丁目１７</v>
          </cell>
          <cell r="J987" t="str">
            <v>610-1145西京区大原野西竹の里町１丁目１７</v>
          </cell>
          <cell r="K987" t="str">
            <v>★</v>
          </cell>
          <cell r="L987" t="str">
            <v>075-331-5776</v>
          </cell>
          <cell r="M987" t="str">
            <v/>
          </cell>
          <cell r="N987" t="str">
            <v>075-331-4155</v>
          </cell>
          <cell r="P987" t="str">
            <v>福原小児科医院</v>
          </cell>
          <cell r="Q987" t="str">
            <v>610-1145</v>
          </cell>
          <cell r="R987" t="str">
            <v>西京区大原野西竹ノ里町１丁目１７</v>
          </cell>
          <cell r="S987" t="str">
            <v>075-331-5776</v>
          </cell>
          <cell r="U987">
            <v>1923</v>
          </cell>
          <cell r="V987" t="str">
            <v/>
          </cell>
          <cell r="W987" t="str">
            <v/>
          </cell>
          <cell r="Z987">
            <v>1</v>
          </cell>
          <cell r="AA987">
            <v>1</v>
          </cell>
          <cell r="AB987">
            <v>1</v>
          </cell>
          <cell r="AC987">
            <v>1</v>
          </cell>
          <cell r="AD987">
            <v>1</v>
          </cell>
          <cell r="AE987">
            <v>1</v>
          </cell>
          <cell r="AF987">
            <v>1</v>
          </cell>
          <cell r="AG987">
            <v>1</v>
          </cell>
          <cell r="AH987">
            <v>1</v>
          </cell>
          <cell r="AI987">
            <v>1</v>
          </cell>
          <cell r="AJ987">
            <v>1</v>
          </cell>
          <cell r="AK987">
            <v>1</v>
          </cell>
          <cell r="AL987">
            <v>1</v>
          </cell>
          <cell r="AM987">
            <v>1</v>
          </cell>
          <cell r="AN987">
            <v>1</v>
          </cell>
          <cell r="AR987">
            <v>1</v>
          </cell>
          <cell r="AS987">
            <v>1</v>
          </cell>
          <cell r="AU987">
            <v>1</v>
          </cell>
          <cell r="AV987">
            <v>1</v>
          </cell>
          <cell r="AW987">
            <v>1</v>
          </cell>
          <cell r="AX987">
            <v>1</v>
          </cell>
          <cell r="AY987">
            <v>1</v>
          </cell>
          <cell r="AZ987">
            <v>1</v>
          </cell>
          <cell r="BA987">
            <v>1</v>
          </cell>
          <cell r="BB987">
            <v>1</v>
          </cell>
          <cell r="BC987" t="str">
            <v/>
          </cell>
          <cell r="BD987">
            <v>1</v>
          </cell>
          <cell r="BE987">
            <v>1</v>
          </cell>
          <cell r="BF987">
            <v>1</v>
          </cell>
          <cell r="BG987">
            <v>1</v>
          </cell>
          <cell r="BH987">
            <v>1</v>
          </cell>
          <cell r="BI987">
            <v>1</v>
          </cell>
          <cell r="BJ987">
            <v>1</v>
          </cell>
          <cell r="BM987">
            <v>1</v>
          </cell>
          <cell r="BN987" t="str">
            <v>福原　京子
福原　宏一</v>
          </cell>
          <cell r="BP987">
            <v>1</v>
          </cell>
          <cell r="BQ987">
            <v>1</v>
          </cell>
          <cell r="BS987">
            <v>1</v>
          </cell>
          <cell r="BT987">
            <v>1</v>
          </cell>
          <cell r="BW987">
            <v>1</v>
          </cell>
          <cell r="BX987">
            <v>1</v>
          </cell>
          <cell r="BY987" t="str">
            <v/>
          </cell>
          <cell r="CA987" t="str">
            <v/>
          </cell>
          <cell r="CB987" t="str">
            <v/>
          </cell>
          <cell r="CE987" t="str">
            <v/>
          </cell>
          <cell r="CG987" t="str">
            <v>福原　京子_x000D_
福原　宏一</v>
          </cell>
          <cell r="CH987" t="str">
            <v>福原　京子_x000D_
福原　宏一</v>
          </cell>
        </row>
        <row r="988">
          <cell r="A988">
            <v>984</v>
          </cell>
          <cell r="B988" t="str">
            <v>5401</v>
          </cell>
          <cell r="C988">
            <v>5401</v>
          </cell>
          <cell r="D988">
            <v>4102487</v>
          </cell>
          <cell r="E988" t="str">
            <v>山科</v>
          </cell>
          <cell r="F988" t="str">
            <v>ふくみつ内科</v>
          </cell>
          <cell r="G988" t="str">
            <v/>
          </cell>
          <cell r="H988" t="str">
            <v>607-8080</v>
          </cell>
          <cell r="I988" t="str">
            <v>山科区竹鼻竹ノ街道町２３ レーベン早川Ⅰ５Ｆ</v>
          </cell>
          <cell r="J988" t="str">
            <v>607-8080山科区竹鼻竹ノ街道町２３ レーベン早川Ⅰ５Ｆ</v>
          </cell>
          <cell r="K988" t="str">
            <v/>
          </cell>
          <cell r="L988" t="str">
            <v>075-582-1184</v>
          </cell>
          <cell r="M988" t="str">
            <v/>
          </cell>
          <cell r="N988" t="str">
            <v>075-582-1183</v>
          </cell>
          <cell r="P988" t="str">
            <v>ふくみつ内科</v>
          </cell>
          <cell r="Q988" t="str">
            <v>607-8080</v>
          </cell>
          <cell r="R988" t="str">
            <v>山科区竹鼻竹ノ街道町２３ レーベン早川Ⅰ５Ｆ</v>
          </cell>
          <cell r="S988" t="str">
            <v>075-582-1184</v>
          </cell>
          <cell r="T988" t="str">
            <v>075-582-1183</v>
          </cell>
          <cell r="U988">
            <v>2159</v>
          </cell>
          <cell r="V988" t="str">
            <v/>
          </cell>
          <cell r="W988" t="str">
            <v/>
          </cell>
          <cell r="AC988" t="str">
            <v/>
          </cell>
          <cell r="AH988" t="str">
            <v/>
          </cell>
          <cell r="AI988" t="str">
            <v/>
          </cell>
          <cell r="AS988">
            <v>1</v>
          </cell>
          <cell r="AX988" t="str">
            <v/>
          </cell>
          <cell r="BB988" t="str">
            <v/>
          </cell>
          <cell r="BC988" t="str">
            <v/>
          </cell>
          <cell r="BE988">
            <v>1</v>
          </cell>
          <cell r="BM988" t="str">
            <v/>
          </cell>
          <cell r="BN988" t="str">
            <v/>
          </cell>
          <cell r="BP988">
            <v>1</v>
          </cell>
          <cell r="BQ988">
            <v>1</v>
          </cell>
          <cell r="BS988">
            <v>1</v>
          </cell>
          <cell r="BT988">
            <v>1</v>
          </cell>
          <cell r="BW988">
            <v>1</v>
          </cell>
          <cell r="BX988">
            <v>1</v>
          </cell>
          <cell r="BY988" t="str">
            <v/>
          </cell>
          <cell r="CA988" t="str">
            <v/>
          </cell>
          <cell r="CB988" t="str">
            <v/>
          </cell>
          <cell r="CD988">
            <v>1</v>
          </cell>
          <cell r="CE988" t="str">
            <v>福光　眞二</v>
          </cell>
          <cell r="CG988" t="str">
            <v>福光　眞二</v>
          </cell>
          <cell r="CH988" t="str">
            <v>福光　眞二</v>
          </cell>
        </row>
        <row r="989">
          <cell r="A989">
            <v>985</v>
          </cell>
          <cell r="B989" t="str">
            <v>4008</v>
          </cell>
          <cell r="C989">
            <v>4008</v>
          </cell>
          <cell r="D989">
            <v>104651</v>
          </cell>
          <cell r="E989" t="str">
            <v>上京東部</v>
          </cell>
          <cell r="F989" t="str">
            <v>ふくやまクリニック</v>
          </cell>
          <cell r="G989" t="str">
            <v/>
          </cell>
          <cell r="H989" t="str">
            <v>603-8156</v>
          </cell>
          <cell r="I989" t="str">
            <v>北区小山中溝町３１</v>
          </cell>
          <cell r="J989" t="str">
            <v>603-8156北区小山中溝町３１</v>
          </cell>
          <cell r="K989" t="str">
            <v/>
          </cell>
          <cell r="L989" t="str">
            <v>075-417-1522</v>
          </cell>
          <cell r="M989" t="str">
            <v/>
          </cell>
          <cell r="N989" t="str">
            <v>075-417-1521</v>
          </cell>
          <cell r="P989" t="str">
            <v>ふくやまクリニック</v>
          </cell>
          <cell r="Q989" t="str">
            <v>603-8156</v>
          </cell>
          <cell r="R989" t="str">
            <v>北区小山中溝町３１</v>
          </cell>
          <cell r="S989" t="str">
            <v>075-417-1522</v>
          </cell>
          <cell r="U989">
            <v>130</v>
          </cell>
          <cell r="V989" t="str">
            <v/>
          </cell>
          <cell r="W989" t="str">
            <v/>
          </cell>
          <cell r="X989" t="str">
            <v/>
          </cell>
          <cell r="Z989">
            <v>1</v>
          </cell>
          <cell r="AA989" t="str">
            <v/>
          </cell>
          <cell r="AB989">
            <v>1</v>
          </cell>
          <cell r="AC989">
            <v>1</v>
          </cell>
          <cell r="AD989">
            <v>1</v>
          </cell>
          <cell r="AE989">
            <v>1</v>
          </cell>
          <cell r="AF989">
            <v>1</v>
          </cell>
          <cell r="AG989">
            <v>1</v>
          </cell>
          <cell r="AH989">
            <v>1</v>
          </cell>
          <cell r="AI989">
            <v>1</v>
          </cell>
          <cell r="AJ989">
            <v>1</v>
          </cell>
          <cell r="AK989" t="str">
            <v/>
          </cell>
          <cell r="AL989">
            <v>1</v>
          </cell>
          <cell r="AM989">
            <v>1</v>
          </cell>
          <cell r="AN989">
            <v>1</v>
          </cell>
          <cell r="AR989">
            <v>1</v>
          </cell>
          <cell r="AS989">
            <v>1</v>
          </cell>
          <cell r="AU989">
            <v>1</v>
          </cell>
          <cell r="AV989">
            <v>1</v>
          </cell>
          <cell r="AW989">
            <v>1</v>
          </cell>
          <cell r="AX989">
            <v>1</v>
          </cell>
          <cell r="AY989">
            <v>1</v>
          </cell>
          <cell r="AZ989">
            <v>1</v>
          </cell>
          <cell r="BA989">
            <v>1</v>
          </cell>
          <cell r="BB989">
            <v>1</v>
          </cell>
          <cell r="BC989" t="str">
            <v/>
          </cell>
          <cell r="BD989">
            <v>1</v>
          </cell>
          <cell r="BE989">
            <v>1</v>
          </cell>
          <cell r="BF989" t="str">
            <v/>
          </cell>
          <cell r="BG989">
            <v>1</v>
          </cell>
          <cell r="BH989">
            <v>1</v>
          </cell>
          <cell r="BI989">
            <v>1</v>
          </cell>
          <cell r="BM989">
            <v>1</v>
          </cell>
          <cell r="BN989" t="str">
            <v>福山　正紀</v>
          </cell>
          <cell r="BP989">
            <v>1</v>
          </cell>
          <cell r="BQ989">
            <v>1</v>
          </cell>
          <cell r="BS989">
            <v>1</v>
          </cell>
          <cell r="BT989">
            <v>1</v>
          </cell>
          <cell r="BW989">
            <v>1</v>
          </cell>
          <cell r="BX989">
            <v>1</v>
          </cell>
          <cell r="BY989" t="str">
            <v/>
          </cell>
          <cell r="CA989" t="str">
            <v/>
          </cell>
          <cell r="CB989" t="str">
            <v/>
          </cell>
          <cell r="CD989">
            <v>1</v>
          </cell>
          <cell r="CE989" t="str">
            <v>福山　正紀</v>
          </cell>
          <cell r="CG989" t="str">
            <v>福山　正紀</v>
          </cell>
          <cell r="CH989" t="str">
            <v>福山　正紀</v>
          </cell>
        </row>
        <row r="990">
          <cell r="A990">
            <v>986</v>
          </cell>
          <cell r="B990" t="str">
            <v>1798</v>
          </cell>
          <cell r="C990">
            <v>1798</v>
          </cell>
          <cell r="D990">
            <v>705234</v>
          </cell>
          <cell r="E990" t="str">
            <v>右京</v>
          </cell>
          <cell r="F990" t="str">
            <v>衣笠医院</v>
          </cell>
          <cell r="G990" t="str">
            <v/>
          </cell>
          <cell r="H990" t="str">
            <v>616-8011</v>
          </cell>
          <cell r="I990" t="str">
            <v>右京区龍安寺斎宮町５</v>
          </cell>
          <cell r="J990" t="str">
            <v>616-8011右京区龍安寺斎宮町５</v>
          </cell>
          <cell r="K990" t="str">
            <v/>
          </cell>
          <cell r="L990" t="str">
            <v>075-462-8473</v>
          </cell>
          <cell r="M990" t="str">
            <v/>
          </cell>
          <cell r="N990" t="str">
            <v>075-462-8508</v>
          </cell>
          <cell r="P990" t="str">
            <v>衣笠医院</v>
          </cell>
          <cell r="Q990" t="str">
            <v>616-8011</v>
          </cell>
          <cell r="R990" t="str">
            <v>右京区龍安寺斎宮町５</v>
          </cell>
          <cell r="S990" t="str">
            <v>075-462-8473</v>
          </cell>
          <cell r="T990" t="str">
            <v>075-462-8508</v>
          </cell>
          <cell r="U990">
            <v>1540</v>
          </cell>
          <cell r="V990" t="str">
            <v/>
          </cell>
          <cell r="W990" t="str">
            <v/>
          </cell>
          <cell r="X990" t="str">
            <v>R3.11.9ロタ追加公表</v>
          </cell>
          <cell r="Z990">
            <v>1</v>
          </cell>
          <cell r="AA990">
            <v>1</v>
          </cell>
          <cell r="AB990">
            <v>1</v>
          </cell>
          <cell r="AC990">
            <v>1</v>
          </cell>
          <cell r="AD990">
            <v>1</v>
          </cell>
          <cell r="AE990">
            <v>1</v>
          </cell>
          <cell r="AF990">
            <v>1</v>
          </cell>
          <cell r="AG990">
            <v>1</v>
          </cell>
          <cell r="AH990">
            <v>1</v>
          </cell>
          <cell r="AI990">
            <v>1</v>
          </cell>
          <cell r="AJ990">
            <v>1</v>
          </cell>
          <cell r="AK990">
            <v>1</v>
          </cell>
          <cell r="AL990">
            <v>1</v>
          </cell>
          <cell r="AM990">
            <v>1</v>
          </cell>
          <cell r="AN990">
            <v>1</v>
          </cell>
          <cell r="AO990">
            <v>1</v>
          </cell>
          <cell r="AR990">
            <v>1</v>
          </cell>
          <cell r="AS990">
            <v>1</v>
          </cell>
          <cell r="AU990">
            <v>1</v>
          </cell>
          <cell r="AV990">
            <v>1</v>
          </cell>
          <cell r="AW990">
            <v>1</v>
          </cell>
          <cell r="AX990">
            <v>1</v>
          </cell>
          <cell r="AY990">
            <v>1</v>
          </cell>
          <cell r="AZ990">
            <v>1</v>
          </cell>
          <cell r="BA990">
            <v>1</v>
          </cell>
          <cell r="BB990">
            <v>1</v>
          </cell>
          <cell r="BC990">
            <v>1</v>
          </cell>
          <cell r="BD990">
            <v>1</v>
          </cell>
          <cell r="BE990">
            <v>1</v>
          </cell>
          <cell r="BF990">
            <v>1</v>
          </cell>
          <cell r="BG990">
            <v>1</v>
          </cell>
          <cell r="BH990">
            <v>1</v>
          </cell>
          <cell r="BI990">
            <v>1</v>
          </cell>
          <cell r="BJ990">
            <v>1</v>
          </cell>
          <cell r="BM990">
            <v>1</v>
          </cell>
          <cell r="BN990" t="str">
            <v>福州　修</v>
          </cell>
          <cell r="BP990">
            <v>1</v>
          </cell>
          <cell r="BQ990">
            <v>1</v>
          </cell>
          <cell r="BS990">
            <v>1</v>
          </cell>
          <cell r="BT990">
            <v>1</v>
          </cell>
          <cell r="BW990" t="str">
            <v/>
          </cell>
          <cell r="BX990" t="str">
            <v/>
          </cell>
          <cell r="BY990" t="str">
            <v/>
          </cell>
          <cell r="CA990" t="str">
            <v/>
          </cell>
          <cell r="CB990" t="str">
            <v/>
          </cell>
          <cell r="CD990">
            <v>1</v>
          </cell>
          <cell r="CE990" t="str">
            <v>福州　修</v>
          </cell>
          <cell r="CG990" t="str">
            <v>福州　修</v>
          </cell>
          <cell r="CH990" t="str">
            <v>福州　修</v>
          </cell>
        </row>
        <row r="991">
          <cell r="A991">
            <v>987</v>
          </cell>
          <cell r="B991" t="str">
            <v>5496</v>
          </cell>
          <cell r="C991">
            <v>5496</v>
          </cell>
          <cell r="D991">
            <v>4102511</v>
          </cell>
          <cell r="E991" t="str">
            <v>山科</v>
          </cell>
          <cell r="F991" t="str">
            <v>ふくだ耳鼻咽喉科クリニック</v>
          </cell>
          <cell r="G991" t="str">
            <v/>
          </cell>
          <cell r="H991" t="str">
            <v>607-8412</v>
          </cell>
          <cell r="I991" t="str">
            <v>山科区御陵四丁野町５４－３</v>
          </cell>
          <cell r="J991" t="str">
            <v>607-8412山科区御陵四丁野町５４－３</v>
          </cell>
          <cell r="K991" t="str">
            <v/>
          </cell>
          <cell r="L991" t="str">
            <v>075-581-2360</v>
          </cell>
          <cell r="M991" t="str">
            <v/>
          </cell>
          <cell r="N991" t="str">
            <v>075-581-2505</v>
          </cell>
          <cell r="P991" t="str">
            <v>ふくだ耳鼻咽喉科クリニック</v>
          </cell>
          <cell r="Q991" t="str">
            <v>607-8412</v>
          </cell>
          <cell r="R991" t="str">
            <v>山科区御陵四丁野町５４－３</v>
          </cell>
          <cell r="S991" t="str">
            <v>075-581-2360</v>
          </cell>
          <cell r="T991" t="str">
            <v>075-581-2505</v>
          </cell>
          <cell r="U991">
            <v>2157</v>
          </cell>
          <cell r="V991" t="str">
            <v/>
          </cell>
          <cell r="W991" t="str">
            <v/>
          </cell>
          <cell r="X991" t="str">
            <v>R3.11.15確認</v>
          </cell>
          <cell r="AC991" t="str">
            <v/>
          </cell>
          <cell r="AH991" t="str">
            <v/>
          </cell>
          <cell r="AI991" t="str">
            <v/>
          </cell>
          <cell r="AX991" t="str">
            <v/>
          </cell>
          <cell r="BB991" t="str">
            <v/>
          </cell>
          <cell r="BC991" t="str">
            <v/>
          </cell>
          <cell r="BM991" t="str">
            <v/>
          </cell>
          <cell r="BN991" t="str">
            <v/>
          </cell>
          <cell r="BP991">
            <v>1</v>
          </cell>
          <cell r="BW991" t="str">
            <v/>
          </cell>
          <cell r="BX991" t="str">
            <v/>
          </cell>
          <cell r="BY991" t="str">
            <v/>
          </cell>
          <cell r="CA991" t="str">
            <v/>
          </cell>
          <cell r="CB991" t="str">
            <v/>
          </cell>
          <cell r="CE991" t="str">
            <v/>
          </cell>
          <cell r="CH991" t="str">
            <v>福田　佳三</v>
          </cell>
        </row>
        <row r="992">
          <cell r="A992">
            <v>988</v>
          </cell>
          <cell r="B992" t="str">
            <v>3466</v>
          </cell>
          <cell r="C992">
            <v>3466</v>
          </cell>
          <cell r="D992">
            <v>3200340</v>
          </cell>
          <cell r="E992" t="str">
            <v>綴喜</v>
          </cell>
          <cell r="F992" t="str">
            <v>私立山手中央診療所</v>
          </cell>
          <cell r="G992" t="str">
            <v/>
          </cell>
          <cell r="H992" t="str">
            <v>610-0354</v>
          </cell>
          <cell r="I992" t="str">
            <v>京田辺市山手南１丁目３－１</v>
          </cell>
          <cell r="J992" t="str">
            <v>610-0354京田辺市山手南１丁目３－１</v>
          </cell>
          <cell r="K992" t="str">
            <v/>
          </cell>
          <cell r="L992" t="str">
            <v>0774-64-0770</v>
          </cell>
          <cell r="M992" t="str">
            <v/>
          </cell>
          <cell r="N992" t="str">
            <v/>
          </cell>
          <cell r="P992" t="str">
            <v>私立山手中央診療所</v>
          </cell>
          <cell r="Q992" t="str">
            <v>610-0354</v>
          </cell>
          <cell r="R992" t="str">
            <v>京田辺市山手南１丁目３－１</v>
          </cell>
          <cell r="S992" t="str">
            <v>0774-64-0770</v>
          </cell>
          <cell r="T992" t="str">
            <v>0774-64-0372</v>
          </cell>
          <cell r="U992">
            <v>3589</v>
          </cell>
          <cell r="V992" t="str">
            <v/>
          </cell>
          <cell r="W992" t="str">
            <v/>
          </cell>
          <cell r="X992" t="str">
            <v/>
          </cell>
          <cell r="Z992" t="str">
            <v/>
          </cell>
          <cell r="AA992" t="str">
            <v/>
          </cell>
          <cell r="AB992" t="str">
            <v/>
          </cell>
          <cell r="AC992" t="str">
            <v/>
          </cell>
          <cell r="AD992" t="str">
            <v/>
          </cell>
          <cell r="AE992" t="str">
            <v/>
          </cell>
          <cell r="AF992" t="str">
            <v/>
          </cell>
          <cell r="AG992" t="str">
            <v/>
          </cell>
          <cell r="AH992" t="str">
            <v/>
          </cell>
          <cell r="AI992" t="str">
            <v/>
          </cell>
          <cell r="AK992" t="str">
            <v/>
          </cell>
          <cell r="AL992" t="str">
            <v/>
          </cell>
          <cell r="AM992" t="str">
            <v/>
          </cell>
          <cell r="AN992" t="str">
            <v/>
          </cell>
          <cell r="AR992" t="str">
            <v/>
          </cell>
          <cell r="AS992" t="str">
            <v/>
          </cell>
          <cell r="AU992" t="str">
            <v/>
          </cell>
          <cell r="AV992" t="str">
            <v/>
          </cell>
          <cell r="AW992" t="str">
            <v/>
          </cell>
          <cell r="AX992" t="str">
            <v/>
          </cell>
          <cell r="AY992" t="str">
            <v/>
          </cell>
          <cell r="AZ992" t="str">
            <v/>
          </cell>
          <cell r="BA992" t="str">
            <v/>
          </cell>
          <cell r="BB992" t="str">
            <v/>
          </cell>
          <cell r="BC992" t="str">
            <v/>
          </cell>
          <cell r="BE992" t="str">
            <v/>
          </cell>
          <cell r="BF992" t="str">
            <v/>
          </cell>
          <cell r="BG992" t="str">
            <v/>
          </cell>
          <cell r="BH992" t="str">
            <v/>
          </cell>
          <cell r="BI992" t="str">
            <v/>
          </cell>
          <cell r="BM992" t="str">
            <v/>
          </cell>
          <cell r="BN992" t="str">
            <v/>
          </cell>
          <cell r="BP992">
            <v>1</v>
          </cell>
          <cell r="BS992">
            <v>1</v>
          </cell>
          <cell r="BT992" t="str">
            <v/>
          </cell>
          <cell r="BU992" t="str">
            <v>27.3.18抗体公表化</v>
          </cell>
          <cell r="BW992" t="str">
            <v/>
          </cell>
          <cell r="BX992" t="str">
            <v/>
          </cell>
          <cell r="BY992" t="str">
            <v/>
          </cell>
          <cell r="CA992" t="str">
            <v/>
          </cell>
          <cell r="CB992" t="str">
            <v/>
          </cell>
          <cell r="CD992" t="str">
            <v/>
          </cell>
          <cell r="CE992" t="str">
            <v/>
          </cell>
          <cell r="CH992" t="str">
            <v>福田　雅武</v>
          </cell>
        </row>
        <row r="993">
          <cell r="A993">
            <v>989</v>
          </cell>
          <cell r="B993" t="str">
            <v>3672</v>
          </cell>
          <cell r="C993">
            <v>3672</v>
          </cell>
          <cell r="D993">
            <v>4100564</v>
          </cell>
          <cell r="E993" t="str">
            <v>山科</v>
          </cell>
          <cell r="F993" t="str">
            <v>福田医院</v>
          </cell>
          <cell r="G993" t="str">
            <v/>
          </cell>
          <cell r="H993" t="str">
            <v>607-8152</v>
          </cell>
          <cell r="I993" t="str">
            <v>山科区東野八代町１－１４</v>
          </cell>
          <cell r="J993" t="str">
            <v>607-8152山科区東野八代町１－１４</v>
          </cell>
          <cell r="K993" t="str">
            <v>★</v>
          </cell>
          <cell r="L993" t="str">
            <v>075-592-0575</v>
          </cell>
          <cell r="M993" t="str">
            <v/>
          </cell>
          <cell r="N993" t="str">
            <v>075-501-2757</v>
          </cell>
          <cell r="P993" t="str">
            <v>福田医院</v>
          </cell>
          <cell r="Q993" t="str">
            <v>607-8152</v>
          </cell>
          <cell r="R993" t="str">
            <v>山科区東野八代１－１４</v>
          </cell>
          <cell r="S993" t="str">
            <v>075-592-0575</v>
          </cell>
          <cell r="T993" t="str">
            <v>075-592-0575</v>
          </cell>
          <cell r="U993">
            <v>2202</v>
          </cell>
          <cell r="V993" t="str">
            <v/>
          </cell>
          <cell r="W993" t="str">
            <v/>
          </cell>
          <cell r="X993" t="str">
            <v>R3.11.8確認</v>
          </cell>
          <cell r="AG993">
            <v>1</v>
          </cell>
          <cell r="AH993" t="str">
            <v/>
          </cell>
          <cell r="AI993" t="str">
            <v/>
          </cell>
          <cell r="AR993">
            <v>1</v>
          </cell>
          <cell r="AS993">
            <v>1</v>
          </cell>
          <cell r="BB993" t="str">
            <v/>
          </cell>
          <cell r="BC993">
            <v>1</v>
          </cell>
          <cell r="BD993">
            <v>1</v>
          </cell>
          <cell r="BM993" t="str">
            <v/>
          </cell>
          <cell r="BN993" t="str">
            <v/>
          </cell>
          <cell r="BP993">
            <v>1</v>
          </cell>
          <cell r="BQ993">
            <v>1</v>
          </cell>
          <cell r="BW993" t="str">
            <v/>
          </cell>
          <cell r="BX993" t="str">
            <v/>
          </cell>
          <cell r="BY993" t="str">
            <v/>
          </cell>
          <cell r="CA993" t="str">
            <v/>
          </cell>
          <cell r="CB993" t="str">
            <v/>
          </cell>
          <cell r="CD993">
            <v>2</v>
          </cell>
          <cell r="CE993" t="str">
            <v>福田　昌義</v>
          </cell>
          <cell r="CG993" t="str">
            <v>福田　昌義</v>
          </cell>
          <cell r="CH993" t="str">
            <v>福田　昌義</v>
          </cell>
        </row>
        <row r="994">
          <cell r="A994">
            <v>990</v>
          </cell>
          <cell r="B994" t="str">
            <v>6205</v>
          </cell>
          <cell r="C994">
            <v>6205</v>
          </cell>
          <cell r="D994">
            <v>3101100</v>
          </cell>
          <cell r="E994" t="str">
            <v>乙訓</v>
          </cell>
          <cell r="F994" t="str">
            <v>福田整形外科医院</v>
          </cell>
          <cell r="G994" t="str">
            <v/>
          </cell>
          <cell r="H994" t="str">
            <v>617-0002</v>
          </cell>
          <cell r="I994" t="str">
            <v>向日市寺戸町七ノ坪１００ ジオ阪急洛西口ノースレジデンス１Ｆ</v>
          </cell>
          <cell r="J994" t="str">
            <v>617-0002向日市寺戸町七ノ坪１００ ジオ阪急洛西口ノースレジデンス１Ｆ</v>
          </cell>
          <cell r="K994" t="str">
            <v/>
          </cell>
          <cell r="L994" t="str">
            <v>075-925-5113</v>
          </cell>
          <cell r="M994" t="str">
            <v/>
          </cell>
          <cell r="N994" t="str">
            <v>075-925-5114</v>
          </cell>
          <cell r="P994" t="str">
            <v>福田整形外科医院</v>
          </cell>
          <cell r="Q994" t="str">
            <v>617-0002</v>
          </cell>
          <cell r="R994" t="str">
            <v>向日市寺戸町七ノ坪１００ ジオ阪急洛西口ノースレジデンス１Ｆ</v>
          </cell>
          <cell r="S994" t="str">
            <v>075-925-5113</v>
          </cell>
          <cell r="U994">
            <v>2899</v>
          </cell>
          <cell r="V994" t="str">
            <v/>
          </cell>
          <cell r="W994" t="str">
            <v/>
          </cell>
          <cell r="X994" t="str">
            <v/>
          </cell>
          <cell r="Z994" t="str">
            <v/>
          </cell>
          <cell r="AA994" t="str">
            <v/>
          </cell>
          <cell r="AB994" t="str">
            <v/>
          </cell>
          <cell r="AC994" t="str">
            <v/>
          </cell>
          <cell r="AD994" t="str">
            <v/>
          </cell>
          <cell r="AE994" t="str">
            <v/>
          </cell>
          <cell r="AF994" t="str">
            <v/>
          </cell>
          <cell r="AG994" t="str">
            <v/>
          </cell>
          <cell r="AH994" t="str">
            <v/>
          </cell>
          <cell r="AI994" t="str">
            <v/>
          </cell>
          <cell r="AK994" t="str">
            <v/>
          </cell>
          <cell r="AL994" t="str">
            <v/>
          </cell>
          <cell r="AM994" t="str">
            <v/>
          </cell>
          <cell r="AN994" t="str">
            <v/>
          </cell>
          <cell r="AR994" t="str">
            <v/>
          </cell>
          <cell r="AS994" t="str">
            <v/>
          </cell>
          <cell r="AU994" t="str">
            <v/>
          </cell>
          <cell r="AV994" t="str">
            <v/>
          </cell>
          <cell r="AW994" t="str">
            <v/>
          </cell>
          <cell r="AX994" t="str">
            <v/>
          </cell>
          <cell r="AY994" t="str">
            <v/>
          </cell>
          <cell r="AZ994" t="str">
            <v/>
          </cell>
          <cell r="BA994" t="str">
            <v/>
          </cell>
          <cell r="BB994" t="str">
            <v/>
          </cell>
          <cell r="BC994" t="str">
            <v/>
          </cell>
          <cell r="BE994" t="str">
            <v/>
          </cell>
          <cell r="BF994" t="str">
            <v/>
          </cell>
          <cell r="BG994" t="str">
            <v/>
          </cell>
          <cell r="BH994" t="str">
            <v/>
          </cell>
          <cell r="BI994" t="str">
            <v/>
          </cell>
          <cell r="BM994" t="str">
            <v/>
          </cell>
          <cell r="BN994" t="str">
            <v/>
          </cell>
          <cell r="BP994">
            <v>1</v>
          </cell>
          <cell r="BS994" t="str">
            <v/>
          </cell>
          <cell r="BT994" t="str">
            <v/>
          </cell>
          <cell r="BW994" t="str">
            <v/>
          </cell>
          <cell r="BX994" t="str">
            <v/>
          </cell>
          <cell r="BY994" t="str">
            <v/>
          </cell>
          <cell r="CA994" t="str">
            <v/>
          </cell>
          <cell r="CB994" t="str">
            <v/>
          </cell>
          <cell r="CD994" t="str">
            <v/>
          </cell>
          <cell r="CE994" t="str">
            <v/>
          </cell>
          <cell r="CH994" t="str">
            <v>福田　登</v>
          </cell>
        </row>
        <row r="995">
          <cell r="A995">
            <v>991</v>
          </cell>
          <cell r="B995" t="str">
            <v>6058</v>
          </cell>
          <cell r="C995">
            <v>6058</v>
          </cell>
          <cell r="D995">
            <v>308682</v>
          </cell>
          <cell r="E995" t="str">
            <v>中京東部</v>
          </cell>
          <cell r="F995" t="str">
            <v>福島クリニック</v>
          </cell>
          <cell r="G995" t="str">
            <v/>
          </cell>
          <cell r="H995" t="str">
            <v>604-0814</v>
          </cell>
          <cell r="I995" t="str">
            <v>中京区東洞院通二条上ル壺屋町５３１ ＬＵＸＥＳＴＡＧＥ御所南１Ｆ</v>
          </cell>
          <cell r="J995" t="str">
            <v>604-0814中京区東洞院通二条上ル壺屋町５３１ ＬＵＸＥＳＴＡＧＥ御所南１Ｆ</v>
          </cell>
          <cell r="K995" t="str">
            <v>★</v>
          </cell>
          <cell r="L995" t="str">
            <v>075-257-5808</v>
          </cell>
          <cell r="M995" t="str">
            <v/>
          </cell>
          <cell r="N995" t="str">
            <v>075-257-5807</v>
          </cell>
          <cell r="P995" t="str">
            <v>福島クリニック</v>
          </cell>
          <cell r="Q995" t="str">
            <v>604-0814</v>
          </cell>
          <cell r="R995" t="str">
            <v>中京区東洞院通二条上ル壺屋町５３１ＬＵＸＥＳＴＡＧＥ御所南１Ｆ</v>
          </cell>
          <cell r="S995" t="str">
            <v>075-257-5808</v>
          </cell>
          <cell r="T995" t="str">
            <v>075-257-5807</v>
          </cell>
          <cell r="U995">
            <v>478</v>
          </cell>
          <cell r="V995" t="str">
            <v/>
          </cell>
          <cell r="W995" t="str">
            <v/>
          </cell>
          <cell r="X995" t="str">
            <v>25.10.7_x000D_
R3.11.8確認</v>
          </cell>
          <cell r="AC995" t="str">
            <v/>
          </cell>
          <cell r="AH995" t="str">
            <v/>
          </cell>
          <cell r="AI995" t="str">
            <v/>
          </cell>
          <cell r="AX995" t="str">
            <v/>
          </cell>
          <cell r="BB995" t="str">
            <v/>
          </cell>
          <cell r="BC995" t="str">
            <v/>
          </cell>
          <cell r="BM995" t="str">
            <v/>
          </cell>
          <cell r="BN995" t="str">
            <v/>
          </cell>
          <cell r="BP995">
            <v>1</v>
          </cell>
          <cell r="BU995" t="str">
            <v>H30.5.23　予防接種辞退</v>
          </cell>
          <cell r="BW995">
            <v>2</v>
          </cell>
          <cell r="BX995" t="str">
            <v>-</v>
          </cell>
          <cell r="BY995" t="str">
            <v/>
          </cell>
          <cell r="CA995" t="str">
            <v/>
          </cell>
          <cell r="CB995" t="str">
            <v/>
          </cell>
          <cell r="CE995" t="str">
            <v/>
          </cell>
          <cell r="CH995" t="str">
            <v>福島　一登</v>
          </cell>
        </row>
        <row r="996">
          <cell r="A996">
            <v>992</v>
          </cell>
          <cell r="B996" t="str">
            <v>6553</v>
          </cell>
          <cell r="C996">
            <v>6123</v>
          </cell>
          <cell r="D996">
            <v>1602026</v>
          </cell>
          <cell r="E996" t="str">
            <v>亀岡市</v>
          </cell>
          <cell r="F996" t="str">
            <v>ふくしま内科医院</v>
          </cell>
          <cell r="G996" t="str">
            <v>★</v>
          </cell>
          <cell r="H996" t="str">
            <v>621-0866</v>
          </cell>
          <cell r="I996" t="str">
            <v>亀岡市旅籠町２５</v>
          </cell>
          <cell r="J996" t="str">
            <v>621-0866亀岡市旅籠町２５</v>
          </cell>
          <cell r="K996" t="str">
            <v/>
          </cell>
          <cell r="L996" t="str">
            <v>0771-25-9116</v>
          </cell>
          <cell r="M996" t="str">
            <v/>
          </cell>
          <cell r="N996" t="str">
            <v>0771-23-5888</v>
          </cell>
          <cell r="P996" t="str">
            <v>ふくしま内科醫院</v>
          </cell>
          <cell r="Q996" t="str">
            <v>621-0866</v>
          </cell>
          <cell r="R996" t="str">
            <v>亀岡市旅籠町２５</v>
          </cell>
          <cell r="S996" t="str">
            <v>0771-25-9116</v>
          </cell>
          <cell r="T996" t="str">
            <v>0771-23-5888</v>
          </cell>
          <cell r="U996">
            <v>3787</v>
          </cell>
          <cell r="V996" t="str">
            <v/>
          </cell>
          <cell r="W996" t="str">
            <v/>
          </cell>
          <cell r="X996" t="str">
            <v>27.4.13麻、風、MR、高イ、高肺_x000D_
31.2.5 広域：麻、風、MR、日脳→2期のみ_x000D_
R3.12.1確認</v>
          </cell>
          <cell r="AC996" t="str">
            <v/>
          </cell>
          <cell r="AD996">
            <v>1</v>
          </cell>
          <cell r="AE996">
            <v>1</v>
          </cell>
          <cell r="AF996">
            <v>1</v>
          </cell>
          <cell r="AG996">
            <v>1</v>
          </cell>
          <cell r="AH996" t="str">
            <v/>
          </cell>
          <cell r="AI996" t="str">
            <v/>
          </cell>
          <cell r="AJ996">
            <v>1</v>
          </cell>
          <cell r="AR996">
            <v>1</v>
          </cell>
          <cell r="AS996">
            <v>1</v>
          </cell>
          <cell r="AX996" t="str">
            <v/>
          </cell>
          <cell r="BB996" t="str">
            <v/>
          </cell>
          <cell r="BC996" t="str">
            <v/>
          </cell>
          <cell r="BM996" t="str">
            <v/>
          </cell>
          <cell r="BN996" t="str">
            <v/>
          </cell>
          <cell r="BP996">
            <v>1</v>
          </cell>
          <cell r="BS996">
            <v>1</v>
          </cell>
          <cell r="BU996" t="str">
            <v>27.4.13予防接種、抗体</v>
          </cell>
          <cell r="BW996" t="str">
            <v/>
          </cell>
          <cell r="BX996" t="str">
            <v/>
          </cell>
          <cell r="BY996" t="str">
            <v/>
          </cell>
          <cell r="CA996" t="str">
            <v/>
          </cell>
          <cell r="CB996" t="str">
            <v/>
          </cell>
          <cell r="CE996" t="str">
            <v/>
          </cell>
          <cell r="CG996" t="str">
            <v>福島　達夫</v>
          </cell>
          <cell r="CH996" t="str">
            <v>福島　達夫</v>
          </cell>
        </row>
        <row r="997">
          <cell r="A997">
            <v>993</v>
          </cell>
          <cell r="B997" t="str">
            <v>5828</v>
          </cell>
          <cell r="C997">
            <v>5828</v>
          </cell>
          <cell r="D997">
            <v>907251</v>
          </cell>
          <cell r="E997" t="str">
            <v>伏見</v>
          </cell>
          <cell r="F997" t="str">
            <v>福島内科医院</v>
          </cell>
          <cell r="G997" t="str">
            <v/>
          </cell>
          <cell r="H997" t="str">
            <v>612-8401</v>
          </cell>
          <cell r="I997" t="str">
            <v>伏見区深草下川原町５１－５</v>
          </cell>
          <cell r="J997" t="str">
            <v>612-8401伏見区深草下川原町５１－５</v>
          </cell>
          <cell r="K997" t="str">
            <v/>
          </cell>
          <cell r="L997" t="str">
            <v>075-632-9204</v>
          </cell>
          <cell r="M997" t="str">
            <v/>
          </cell>
          <cell r="N997" t="str">
            <v>075-632-8546</v>
          </cell>
          <cell r="P997" t="str">
            <v>福島内科医院</v>
          </cell>
          <cell r="Q997" t="str">
            <v>612-8401</v>
          </cell>
          <cell r="R997" t="str">
            <v>伏見区深草下川原町５１－５</v>
          </cell>
          <cell r="S997" t="str">
            <v>075-632-9204</v>
          </cell>
          <cell r="T997" t="str">
            <v>075-682-8546</v>
          </cell>
          <cell r="U997">
            <v>2378</v>
          </cell>
          <cell r="V997" t="str">
            <v/>
          </cell>
          <cell r="W997" t="str">
            <v/>
          </cell>
          <cell r="X997" t="str">
            <v>23.9.6_x000D_
H27.10.7 高イ追加_x000D_
R3.11.18接種内容変更</v>
          </cell>
          <cell r="AC997" t="str">
            <v/>
          </cell>
          <cell r="AH997" t="str">
            <v/>
          </cell>
          <cell r="AI997" t="str">
            <v/>
          </cell>
          <cell r="AR997">
            <v>1</v>
          </cell>
          <cell r="AS997">
            <v>1</v>
          </cell>
          <cell r="AX997" t="str">
            <v/>
          </cell>
          <cell r="AY997">
            <v>1</v>
          </cell>
          <cell r="AZ997">
            <v>1</v>
          </cell>
          <cell r="BA997">
            <v>1</v>
          </cell>
          <cell r="BB997" t="str">
            <v/>
          </cell>
          <cell r="BC997">
            <v>1</v>
          </cell>
          <cell r="BD997">
            <v>1</v>
          </cell>
          <cell r="BE997">
            <v>1</v>
          </cell>
          <cell r="BG997">
            <v>1</v>
          </cell>
          <cell r="BM997" t="str">
            <v/>
          </cell>
          <cell r="BN997" t="str">
            <v/>
          </cell>
          <cell r="BP997">
            <v>1</v>
          </cell>
          <cell r="BQ997">
            <v>1</v>
          </cell>
          <cell r="BS997">
            <v>1</v>
          </cell>
          <cell r="BT997">
            <v>1</v>
          </cell>
          <cell r="BW997">
            <v>1</v>
          </cell>
          <cell r="BX997">
            <v>1</v>
          </cell>
          <cell r="BY997" t="str">
            <v/>
          </cell>
          <cell r="CA997" t="str">
            <v/>
          </cell>
          <cell r="CB997" t="str">
            <v/>
          </cell>
          <cell r="CD997">
            <v>1</v>
          </cell>
          <cell r="CE997" t="str">
            <v>福島　豊</v>
          </cell>
          <cell r="CG997" t="str">
            <v>福島　豊</v>
          </cell>
          <cell r="CH997" t="str">
            <v>福島　豊</v>
          </cell>
        </row>
        <row r="998">
          <cell r="A998">
            <v>994</v>
          </cell>
          <cell r="B998" t="str">
            <v>3623</v>
          </cell>
          <cell r="C998">
            <v>3623</v>
          </cell>
          <cell r="D998">
            <v>4001838</v>
          </cell>
          <cell r="E998" t="str">
            <v>西京</v>
          </cell>
          <cell r="F998" t="str">
            <v>福本整形外科</v>
          </cell>
          <cell r="G998" t="str">
            <v/>
          </cell>
          <cell r="H998" t="str">
            <v>615-8152</v>
          </cell>
          <cell r="I998" t="str">
            <v>西京区樫原内垣外町２１</v>
          </cell>
          <cell r="J998" t="str">
            <v>615-8152西京区樫原内垣外町２１</v>
          </cell>
          <cell r="K998" t="str">
            <v/>
          </cell>
          <cell r="L998" t="str">
            <v>075-393-0600</v>
          </cell>
          <cell r="M998" t="str">
            <v/>
          </cell>
          <cell r="N998" t="str">
            <v>075-393-0608</v>
          </cell>
          <cell r="P998" t="str">
            <v>福本整形外科</v>
          </cell>
          <cell r="Q998" t="str">
            <v>615-8152</v>
          </cell>
          <cell r="R998" t="str">
            <v>西京区樫原内垣外町２１</v>
          </cell>
          <cell r="S998" t="str">
            <v>075-393-0600</v>
          </cell>
          <cell r="U998">
            <v>1845</v>
          </cell>
          <cell r="V998" t="str">
            <v/>
          </cell>
          <cell r="W998" t="str">
            <v/>
          </cell>
          <cell r="X998" t="str">
            <v/>
          </cell>
          <cell r="Z998" t="str">
            <v/>
          </cell>
          <cell r="AA998" t="str">
            <v/>
          </cell>
          <cell r="AB998" t="str">
            <v/>
          </cell>
          <cell r="AC998" t="str">
            <v/>
          </cell>
          <cell r="AD998" t="str">
            <v/>
          </cell>
          <cell r="AE998" t="str">
            <v/>
          </cell>
          <cell r="AF998" t="str">
            <v/>
          </cell>
          <cell r="AG998" t="str">
            <v/>
          </cell>
          <cell r="AH998" t="str">
            <v/>
          </cell>
          <cell r="AI998" t="str">
            <v/>
          </cell>
          <cell r="AK998" t="str">
            <v/>
          </cell>
          <cell r="AL998" t="str">
            <v/>
          </cell>
          <cell r="AM998" t="str">
            <v/>
          </cell>
          <cell r="AN998" t="str">
            <v/>
          </cell>
          <cell r="AR998">
            <v>1</v>
          </cell>
          <cell r="AS998">
            <v>1</v>
          </cell>
          <cell r="AU998" t="str">
            <v/>
          </cell>
          <cell r="AV998" t="str">
            <v/>
          </cell>
          <cell r="AW998" t="str">
            <v/>
          </cell>
          <cell r="AX998" t="str">
            <v/>
          </cell>
          <cell r="AY998" t="str">
            <v/>
          </cell>
          <cell r="AZ998" t="str">
            <v/>
          </cell>
          <cell r="BA998" t="str">
            <v/>
          </cell>
          <cell r="BB998" t="str">
            <v/>
          </cell>
          <cell r="BC998" t="str">
            <v/>
          </cell>
          <cell r="BE998" t="str">
            <v/>
          </cell>
          <cell r="BF998" t="str">
            <v/>
          </cell>
          <cell r="BG998" t="str">
            <v/>
          </cell>
          <cell r="BH998" t="str">
            <v/>
          </cell>
          <cell r="BI998" t="str">
            <v/>
          </cell>
          <cell r="BM998" t="str">
            <v/>
          </cell>
          <cell r="BN998" t="str">
            <v/>
          </cell>
          <cell r="BP998">
            <v>1</v>
          </cell>
          <cell r="BQ998">
            <v>1</v>
          </cell>
          <cell r="BS998" t="str">
            <v/>
          </cell>
          <cell r="BT998" t="str">
            <v/>
          </cell>
          <cell r="BW998" t="str">
            <v/>
          </cell>
          <cell r="BX998" t="str">
            <v/>
          </cell>
          <cell r="BY998" t="str">
            <v/>
          </cell>
          <cell r="CA998" t="str">
            <v/>
          </cell>
          <cell r="CB998" t="str">
            <v/>
          </cell>
          <cell r="CD998" t="str">
            <v/>
          </cell>
          <cell r="CE998" t="str">
            <v/>
          </cell>
          <cell r="CH998" t="str">
            <v>福本　和生</v>
          </cell>
        </row>
        <row r="999">
          <cell r="A999">
            <v>995</v>
          </cell>
          <cell r="B999" t="str">
            <v>5118</v>
          </cell>
          <cell r="C999">
            <v>5118</v>
          </cell>
          <cell r="D999">
            <v>307643</v>
          </cell>
          <cell r="E999" t="str">
            <v>中京西部</v>
          </cell>
          <cell r="F999" t="str">
            <v>ふち内科クリニック</v>
          </cell>
          <cell r="G999" t="str">
            <v/>
          </cell>
          <cell r="H999" t="str">
            <v>604-8851</v>
          </cell>
          <cell r="I999" t="str">
            <v>中京区壬生上大竹町１４</v>
          </cell>
          <cell r="J999" t="str">
            <v>604-8851中京区壬生上大竹町１４</v>
          </cell>
          <cell r="K999" t="str">
            <v/>
          </cell>
          <cell r="L999" t="str">
            <v>075-803-6060</v>
          </cell>
          <cell r="M999" t="str">
            <v/>
          </cell>
          <cell r="N999" t="str">
            <v>075-803-6061</v>
          </cell>
          <cell r="P999" t="str">
            <v>ふち内科クリニック</v>
          </cell>
          <cell r="Q999" t="str">
            <v>604-8851</v>
          </cell>
          <cell r="R999" t="str">
            <v>中京区壬生上大竹町１４</v>
          </cell>
          <cell r="S999" t="str">
            <v>075-803-6060</v>
          </cell>
          <cell r="U999">
            <v>617</v>
          </cell>
          <cell r="V999" t="str">
            <v/>
          </cell>
          <cell r="W999" t="str">
            <v/>
          </cell>
          <cell r="X999" t="str">
            <v/>
          </cell>
          <cell r="Z999" t="str">
            <v/>
          </cell>
          <cell r="AA999" t="str">
            <v/>
          </cell>
          <cell r="AB999" t="str">
            <v/>
          </cell>
          <cell r="AC999" t="str">
            <v/>
          </cell>
          <cell r="AD999" t="str">
            <v/>
          </cell>
          <cell r="AE999" t="str">
            <v/>
          </cell>
          <cell r="AF999" t="str">
            <v/>
          </cell>
          <cell r="AG999" t="str">
            <v/>
          </cell>
          <cell r="AH999" t="str">
            <v/>
          </cell>
          <cell r="AI999" t="str">
            <v/>
          </cell>
          <cell r="AK999" t="str">
            <v/>
          </cell>
          <cell r="AL999" t="str">
            <v/>
          </cell>
          <cell r="AM999" t="str">
            <v/>
          </cell>
          <cell r="AN999" t="str">
            <v/>
          </cell>
          <cell r="AR999">
            <v>1</v>
          </cell>
          <cell r="AS999">
            <v>1</v>
          </cell>
          <cell r="AU999" t="str">
            <v/>
          </cell>
          <cell r="AV999" t="str">
            <v/>
          </cell>
          <cell r="AW999" t="str">
            <v/>
          </cell>
          <cell r="AX999" t="str">
            <v/>
          </cell>
          <cell r="AY999" t="str">
            <v/>
          </cell>
          <cell r="AZ999" t="str">
            <v/>
          </cell>
          <cell r="BA999" t="str">
            <v/>
          </cell>
          <cell r="BB999" t="str">
            <v/>
          </cell>
          <cell r="BC999" t="str">
            <v/>
          </cell>
          <cell r="BE999" t="str">
            <v/>
          </cell>
          <cell r="BF999" t="str">
            <v/>
          </cell>
          <cell r="BG999" t="str">
            <v/>
          </cell>
          <cell r="BH999" t="str">
            <v/>
          </cell>
          <cell r="BI999" t="str">
            <v/>
          </cell>
          <cell r="BM999" t="str">
            <v/>
          </cell>
          <cell r="BN999" t="str">
            <v/>
          </cell>
          <cell r="BP999">
            <v>1</v>
          </cell>
          <cell r="BQ999">
            <v>1</v>
          </cell>
          <cell r="BS999" t="str">
            <v/>
          </cell>
          <cell r="BT999" t="str">
            <v/>
          </cell>
          <cell r="BW999">
            <v>1</v>
          </cell>
          <cell r="BX999">
            <v>1</v>
          </cell>
          <cell r="BY999" t="str">
            <v/>
          </cell>
          <cell r="CA999" t="str">
            <v/>
          </cell>
          <cell r="CB999" t="str">
            <v/>
          </cell>
          <cell r="CD999">
            <v>1</v>
          </cell>
          <cell r="CE999" t="str">
            <v>淵　敏一</v>
          </cell>
          <cell r="CH999" t="str">
            <v>淵　敏一</v>
          </cell>
        </row>
        <row r="1000">
          <cell r="A1000">
            <v>996</v>
          </cell>
          <cell r="B1000" t="str">
            <v>4625</v>
          </cell>
          <cell r="C1000">
            <v>4625</v>
          </cell>
          <cell r="D1000">
            <v>104875</v>
          </cell>
          <cell r="E1000" t="str">
            <v>上京東部</v>
          </cell>
          <cell r="F1000" t="str">
            <v>粉川内科医院</v>
          </cell>
          <cell r="G1000" t="str">
            <v/>
          </cell>
          <cell r="H1000" t="str">
            <v>603-8156</v>
          </cell>
          <cell r="I1000" t="str">
            <v>北区小山中溝町１５－１１ グランレブリー紫明１Ｆ</v>
          </cell>
          <cell r="J1000" t="str">
            <v>603-8156北区小山中溝町１５－１１ グランレブリー紫明１Ｆ</v>
          </cell>
          <cell r="K1000" t="str">
            <v/>
          </cell>
          <cell r="L1000" t="str">
            <v>075-451-7323</v>
          </cell>
          <cell r="M1000" t="str">
            <v/>
          </cell>
          <cell r="N1000" t="str">
            <v>075-451-7323</v>
          </cell>
          <cell r="P1000" t="str">
            <v>粉川内科医院</v>
          </cell>
          <cell r="Q1000" t="str">
            <v>603-8156</v>
          </cell>
          <cell r="R1000" t="str">
            <v>北区小山中溝町１５－１１ グランレブリー紫明１Ｆ</v>
          </cell>
          <cell r="S1000" t="str">
            <v>075-451-7323</v>
          </cell>
          <cell r="U1000">
            <v>127</v>
          </cell>
          <cell r="V1000" t="str">
            <v/>
          </cell>
          <cell r="W1000" t="str">
            <v/>
          </cell>
          <cell r="X1000" t="str">
            <v/>
          </cell>
          <cell r="Z1000" t="str">
            <v/>
          </cell>
          <cell r="AA1000" t="str">
            <v/>
          </cell>
          <cell r="AB1000" t="str">
            <v/>
          </cell>
          <cell r="AC1000" t="str">
            <v/>
          </cell>
          <cell r="AD1000" t="str">
            <v/>
          </cell>
          <cell r="AE1000" t="str">
            <v/>
          </cell>
          <cell r="AF1000" t="str">
            <v/>
          </cell>
          <cell r="AG1000" t="str">
            <v/>
          </cell>
          <cell r="AH1000" t="str">
            <v/>
          </cell>
          <cell r="AI1000" t="str">
            <v/>
          </cell>
          <cell r="AK1000" t="str">
            <v/>
          </cell>
          <cell r="AL1000">
            <v>1</v>
          </cell>
          <cell r="AM1000" t="str">
            <v/>
          </cell>
          <cell r="AN1000" t="str">
            <v/>
          </cell>
          <cell r="AR1000">
            <v>1</v>
          </cell>
          <cell r="AS1000" t="str">
            <v/>
          </cell>
          <cell r="AU1000" t="str">
            <v/>
          </cell>
          <cell r="AV1000" t="str">
            <v/>
          </cell>
          <cell r="AW1000" t="str">
            <v/>
          </cell>
          <cell r="AX1000" t="str">
            <v/>
          </cell>
          <cell r="AY1000" t="str">
            <v/>
          </cell>
          <cell r="AZ1000" t="str">
            <v/>
          </cell>
          <cell r="BA1000" t="str">
            <v/>
          </cell>
          <cell r="BB1000" t="str">
            <v/>
          </cell>
          <cell r="BC1000" t="str">
            <v/>
          </cell>
          <cell r="BE1000" t="str">
            <v/>
          </cell>
          <cell r="BF1000">
            <v>1</v>
          </cell>
          <cell r="BG1000">
            <v>1</v>
          </cell>
          <cell r="BH1000" t="str">
            <v/>
          </cell>
          <cell r="BI1000" t="str">
            <v/>
          </cell>
          <cell r="BM1000" t="str">
            <v/>
          </cell>
          <cell r="BN1000" t="str">
            <v/>
          </cell>
          <cell r="BP1000">
            <v>1</v>
          </cell>
          <cell r="BQ1000">
            <v>1</v>
          </cell>
          <cell r="BS1000">
            <v>1</v>
          </cell>
          <cell r="BT1000">
            <v>1</v>
          </cell>
          <cell r="BU1000" t="str">
            <v>26.10.29抗体追加</v>
          </cell>
          <cell r="BW1000" t="str">
            <v/>
          </cell>
          <cell r="BX1000" t="str">
            <v/>
          </cell>
          <cell r="BY1000" t="str">
            <v/>
          </cell>
          <cell r="CA1000" t="str">
            <v/>
          </cell>
          <cell r="CB1000" t="str">
            <v/>
          </cell>
          <cell r="CD1000">
            <v>1</v>
          </cell>
          <cell r="CE1000" t="str">
            <v>粉川　隆文</v>
          </cell>
          <cell r="CH1000" t="str">
            <v>粉川　隆文</v>
          </cell>
        </row>
        <row r="1001">
          <cell r="A1001">
            <v>997</v>
          </cell>
          <cell r="B1001" t="str">
            <v>2748</v>
          </cell>
          <cell r="C1001">
            <v>2748</v>
          </cell>
          <cell r="D1001">
            <v>1601085</v>
          </cell>
          <cell r="E1001" t="str">
            <v>亀岡市</v>
          </cell>
          <cell r="F1001" t="str">
            <v>もんじ循環器科内科診療所</v>
          </cell>
          <cell r="G1001" t="str">
            <v/>
          </cell>
          <cell r="H1001" t="str">
            <v>621-0043</v>
          </cell>
          <cell r="I1001" t="str">
            <v>亀岡市千代川町小林前田２７－２</v>
          </cell>
          <cell r="J1001" t="str">
            <v>621-0043亀岡市千代川町小林前田２７－２</v>
          </cell>
          <cell r="K1001" t="str">
            <v/>
          </cell>
          <cell r="L1001" t="str">
            <v>0771-22-8890</v>
          </cell>
          <cell r="M1001" t="str">
            <v/>
          </cell>
          <cell r="N1001" t="str">
            <v>0771-22-8889</v>
          </cell>
          <cell r="P1001" t="str">
            <v>もんじ循環器科内科診療所</v>
          </cell>
          <cell r="Q1001" t="str">
            <v>621-0043</v>
          </cell>
          <cell r="R1001" t="str">
            <v>亀岡市千代川町小林前田２７－２</v>
          </cell>
          <cell r="S1001" t="str">
            <v>0771-22-8890</v>
          </cell>
          <cell r="U1001">
            <v>3809</v>
          </cell>
          <cell r="V1001" t="str">
            <v/>
          </cell>
          <cell r="W1001" t="str">
            <v/>
          </cell>
          <cell r="X1001" t="str">
            <v/>
          </cell>
          <cell r="Z1001" t="str">
            <v/>
          </cell>
          <cell r="AA1001" t="str">
            <v/>
          </cell>
          <cell r="AB1001" t="str">
            <v/>
          </cell>
          <cell r="AC1001" t="str">
            <v/>
          </cell>
          <cell r="AD1001" t="str">
            <v/>
          </cell>
          <cell r="AE1001" t="str">
            <v/>
          </cell>
          <cell r="AF1001" t="str">
            <v/>
          </cell>
          <cell r="AG1001" t="str">
            <v/>
          </cell>
          <cell r="AH1001" t="str">
            <v/>
          </cell>
          <cell r="AI1001" t="str">
            <v/>
          </cell>
          <cell r="AK1001" t="str">
            <v/>
          </cell>
          <cell r="AL1001">
            <v>1</v>
          </cell>
          <cell r="AM1001" t="str">
            <v/>
          </cell>
          <cell r="AN1001" t="str">
            <v/>
          </cell>
          <cell r="AR1001">
            <v>1</v>
          </cell>
          <cell r="AS1001">
            <v>1</v>
          </cell>
          <cell r="AU1001" t="str">
            <v/>
          </cell>
          <cell r="AV1001" t="str">
            <v/>
          </cell>
          <cell r="AW1001" t="str">
            <v/>
          </cell>
          <cell r="AX1001" t="str">
            <v/>
          </cell>
          <cell r="AY1001" t="str">
            <v/>
          </cell>
          <cell r="AZ1001" t="str">
            <v/>
          </cell>
          <cell r="BA1001" t="str">
            <v/>
          </cell>
          <cell r="BB1001" t="str">
            <v/>
          </cell>
          <cell r="BC1001" t="str">
            <v/>
          </cell>
          <cell r="BE1001" t="str">
            <v/>
          </cell>
          <cell r="BF1001" t="str">
            <v/>
          </cell>
          <cell r="BG1001" t="str">
            <v/>
          </cell>
          <cell r="BH1001" t="str">
            <v/>
          </cell>
          <cell r="BI1001" t="str">
            <v/>
          </cell>
          <cell r="BM1001" t="str">
            <v/>
          </cell>
          <cell r="BN1001" t="str">
            <v/>
          </cell>
          <cell r="BP1001">
            <v>1</v>
          </cell>
          <cell r="BQ1001">
            <v>1</v>
          </cell>
          <cell r="BS1001">
            <v>1</v>
          </cell>
          <cell r="BT1001">
            <v>1</v>
          </cell>
          <cell r="BW1001" t="str">
            <v/>
          </cell>
          <cell r="BX1001" t="str">
            <v/>
          </cell>
          <cell r="BY1001" t="str">
            <v/>
          </cell>
          <cell r="CA1001" t="str">
            <v/>
          </cell>
          <cell r="CB1001" t="str">
            <v/>
          </cell>
          <cell r="CD1001" t="str">
            <v/>
          </cell>
          <cell r="CE1001" t="str">
            <v/>
          </cell>
          <cell r="CH1001" t="str">
            <v>文字　直</v>
          </cell>
        </row>
        <row r="1002">
          <cell r="A1002">
            <v>998</v>
          </cell>
          <cell r="B1002" t="str">
            <v>1030</v>
          </cell>
          <cell r="C1002">
            <v>1030</v>
          </cell>
          <cell r="D1002">
            <v>404465</v>
          </cell>
          <cell r="E1002" t="str">
            <v>下京西部</v>
          </cell>
          <cell r="F1002" t="str">
            <v>医療法人社団　兵医院</v>
          </cell>
          <cell r="G1002" t="str">
            <v/>
          </cell>
          <cell r="H1002" t="str">
            <v>600-8387</v>
          </cell>
          <cell r="I1002" t="str">
            <v>下京区大宮通松原上ル高辻大宮町１３２</v>
          </cell>
          <cell r="J1002" t="str">
            <v>600-8387下京区大宮通松原上ル高辻大宮町１３２</v>
          </cell>
          <cell r="K1002" t="str">
            <v/>
          </cell>
          <cell r="L1002" t="str">
            <v>075-841-2049</v>
          </cell>
          <cell r="M1002" t="str">
            <v/>
          </cell>
          <cell r="N1002" t="str">
            <v>075-841-2041</v>
          </cell>
          <cell r="P1002" t="str">
            <v>医療法人社団　兵医院</v>
          </cell>
          <cell r="Q1002" t="str">
            <v>600-8387</v>
          </cell>
          <cell r="R1002" t="str">
            <v>下京区大宮通松原上ル高辻大宮町１３２</v>
          </cell>
          <cell r="S1002" t="str">
            <v>075-841-2049</v>
          </cell>
          <cell r="U1002">
            <v>871</v>
          </cell>
          <cell r="V1002" t="str">
            <v/>
          </cell>
          <cell r="W1002" t="str">
            <v/>
          </cell>
          <cell r="X1002" t="str">
            <v>R4.6.1接種医師追加、インフル追加、医療機関名変更</v>
          </cell>
          <cell r="AC1002" t="str">
            <v/>
          </cell>
          <cell r="AH1002" t="str">
            <v/>
          </cell>
          <cell r="AI1002" t="str">
            <v/>
          </cell>
          <cell r="AR1002">
            <v>1</v>
          </cell>
          <cell r="AS1002">
            <v>1</v>
          </cell>
          <cell r="AX1002" t="str">
            <v/>
          </cell>
          <cell r="BB1002" t="str">
            <v/>
          </cell>
          <cell r="BC1002" t="str">
            <v/>
          </cell>
          <cell r="BM1002" t="str">
            <v/>
          </cell>
          <cell r="BN1002" t="str">
            <v/>
          </cell>
          <cell r="BP1002">
            <v>1</v>
          </cell>
          <cell r="BQ1002">
            <v>1</v>
          </cell>
          <cell r="BW1002" t="str">
            <v/>
          </cell>
          <cell r="BX1002" t="str">
            <v/>
          </cell>
          <cell r="BY1002" t="str">
            <v/>
          </cell>
          <cell r="CA1002" t="str">
            <v/>
          </cell>
          <cell r="CB1002" t="str">
            <v/>
          </cell>
          <cell r="CE1002" t="str">
            <v/>
          </cell>
          <cell r="CH1002" t="str">
            <v>兵　佐和子、兵　行義、兵　るい</v>
          </cell>
        </row>
        <row r="1003">
          <cell r="A1003">
            <v>999</v>
          </cell>
          <cell r="B1003" t="str">
            <v>6709</v>
          </cell>
          <cell r="P1003" t="str">
            <v>耳鼻咽喉科ひょうごクリニック</v>
          </cell>
          <cell r="Q1003" t="str">
            <v>606-8107</v>
          </cell>
          <cell r="R1003" t="str">
            <v>京都市左京区高野東開町20プラザ洛北1Ｆテナント2</v>
          </cell>
          <cell r="S1003" t="str">
            <v>075-707-3387</v>
          </cell>
          <cell r="U1003">
            <v>4464</v>
          </cell>
          <cell r="X1003" t="str">
            <v>R5.4.26開業4.27理事会承認</v>
          </cell>
          <cell r="AR1003">
            <v>2</v>
          </cell>
          <cell r="AS1003">
            <v>2</v>
          </cell>
          <cell r="BP1003">
            <v>1</v>
          </cell>
          <cell r="BQ1003">
            <v>2</v>
          </cell>
          <cell r="CH1003" t="str">
            <v>兵庫　美砂子</v>
          </cell>
        </row>
        <row r="1004">
          <cell r="A1004">
            <v>1000</v>
          </cell>
          <cell r="B1004" t="str">
            <v>6115</v>
          </cell>
          <cell r="C1004">
            <v>6115</v>
          </cell>
          <cell r="D1004">
            <v>607794</v>
          </cell>
          <cell r="E1004" t="str">
            <v>左京</v>
          </cell>
          <cell r="F1004" t="str">
            <v>内科平位医院</v>
          </cell>
          <cell r="G1004" t="str">
            <v/>
          </cell>
          <cell r="H1004" t="str">
            <v>606-0036</v>
          </cell>
          <cell r="I1004" t="str">
            <v>左京区上高野北田町１３－２</v>
          </cell>
          <cell r="J1004" t="str">
            <v>606-0036左京区上高野北田町１３－２</v>
          </cell>
          <cell r="K1004" t="str">
            <v/>
          </cell>
          <cell r="L1004" t="str">
            <v>075-791-1679</v>
          </cell>
          <cell r="M1004" t="str">
            <v/>
          </cell>
          <cell r="N1004" t="str">
            <v>075-711-3468</v>
          </cell>
          <cell r="P1004" t="str">
            <v>内科平位医院</v>
          </cell>
          <cell r="Q1004" t="str">
            <v>606-0036</v>
          </cell>
          <cell r="R1004" t="str">
            <v>左京区上高野北田町１３－２</v>
          </cell>
          <cell r="S1004" t="str">
            <v>075-791-1679</v>
          </cell>
          <cell r="U1004">
            <v>1446</v>
          </cell>
          <cell r="V1004" t="str">
            <v/>
          </cell>
          <cell r="W1004" t="str">
            <v/>
          </cell>
          <cell r="X1004" t="str">
            <v>R5.3.27HPV追加</v>
          </cell>
          <cell r="AC1004" t="str">
            <v/>
          </cell>
          <cell r="AH1004" t="str">
            <v/>
          </cell>
          <cell r="AI1004" t="str">
            <v/>
          </cell>
          <cell r="AR1004">
            <v>1</v>
          </cell>
          <cell r="AS1004">
            <v>1</v>
          </cell>
          <cell r="AX1004" t="str">
            <v/>
          </cell>
          <cell r="BB1004" t="str">
            <v/>
          </cell>
          <cell r="BC1004" t="str">
            <v/>
          </cell>
          <cell r="BG1004">
            <v>1</v>
          </cell>
          <cell r="BM1004" t="str">
            <v/>
          </cell>
          <cell r="BN1004" t="str">
            <v/>
          </cell>
          <cell r="BP1004">
            <v>1</v>
          </cell>
          <cell r="BQ1004">
            <v>1</v>
          </cell>
          <cell r="BS1004">
            <v>1</v>
          </cell>
          <cell r="BU1004" t="str">
            <v>27.4.1</v>
          </cell>
          <cell r="BW1004" t="str">
            <v/>
          </cell>
          <cell r="BX1004" t="str">
            <v/>
          </cell>
          <cell r="BY1004" t="str">
            <v/>
          </cell>
          <cell r="CA1004" t="str">
            <v/>
          </cell>
          <cell r="CB1004" t="str">
            <v/>
          </cell>
          <cell r="CD1004">
            <v>1</v>
          </cell>
          <cell r="CE1004" t="str">
            <v>平位　佐知代
平位　喜七郎</v>
          </cell>
          <cell r="CG1004" t="str">
            <v>平位　佐知代</v>
          </cell>
          <cell r="CH1004" t="str">
            <v>平位　佐知代_x000D_
平位　喜七郎</v>
          </cell>
        </row>
        <row r="1005">
          <cell r="A1005">
            <v>1001</v>
          </cell>
          <cell r="B1005" t="str">
            <v>5764</v>
          </cell>
          <cell r="C1005">
            <v>5764</v>
          </cell>
          <cell r="D1005">
            <v>3100961</v>
          </cell>
          <cell r="E1005" t="str">
            <v>乙訓</v>
          </cell>
          <cell r="F1005" t="str">
            <v>ひらいクリニック</v>
          </cell>
          <cell r="G1005" t="str">
            <v/>
          </cell>
          <cell r="H1005" t="str">
            <v>617-0006</v>
          </cell>
          <cell r="I1005" t="str">
            <v>向日市上植野町南開３４－３４</v>
          </cell>
          <cell r="J1005" t="str">
            <v>617-0006向日市上植野町南開３４－３４</v>
          </cell>
          <cell r="K1005" t="str">
            <v/>
          </cell>
          <cell r="L1005" t="str">
            <v>075-921-0520</v>
          </cell>
          <cell r="M1005" t="str">
            <v/>
          </cell>
          <cell r="N1005" t="str">
            <v>075-921-5583</v>
          </cell>
          <cell r="P1005" t="str">
            <v>ひらいクリニック</v>
          </cell>
          <cell r="Q1005" t="str">
            <v>617-0006</v>
          </cell>
          <cell r="R1005" t="str">
            <v>向日市上植野町南開３４－３４</v>
          </cell>
          <cell r="S1005" t="str">
            <v>075-921-0520</v>
          </cell>
          <cell r="U1005">
            <v>2924</v>
          </cell>
          <cell r="V1005" t="str">
            <v/>
          </cell>
          <cell r="W1005" t="str">
            <v/>
          </cell>
          <cell r="X1005" t="str">
            <v>25.12.17ポリオ追加</v>
          </cell>
          <cell r="Z1005">
            <v>1</v>
          </cell>
          <cell r="AA1005">
            <v>1</v>
          </cell>
          <cell r="AB1005">
            <v>1</v>
          </cell>
          <cell r="AC1005">
            <v>1</v>
          </cell>
          <cell r="AD1005">
            <v>1</v>
          </cell>
          <cell r="AE1005">
            <v>1</v>
          </cell>
          <cell r="AF1005">
            <v>1</v>
          </cell>
          <cell r="AG1005">
            <v>1</v>
          </cell>
          <cell r="AH1005">
            <v>1</v>
          </cell>
          <cell r="AI1005">
            <v>1</v>
          </cell>
          <cell r="AJ1005">
            <v>1</v>
          </cell>
          <cell r="AK1005">
            <v>1</v>
          </cell>
          <cell r="AL1005">
            <v>1</v>
          </cell>
          <cell r="AM1005">
            <v>1</v>
          </cell>
          <cell r="AN1005">
            <v>1</v>
          </cell>
          <cell r="AR1005">
            <v>1</v>
          </cell>
          <cell r="AS1005">
            <v>1</v>
          </cell>
          <cell r="AU1005">
            <v>1</v>
          </cell>
          <cell r="AV1005">
            <v>1</v>
          </cell>
          <cell r="AW1005">
            <v>1</v>
          </cell>
          <cell r="AX1005">
            <v>1</v>
          </cell>
          <cell r="AY1005">
            <v>1</v>
          </cell>
          <cell r="AZ1005">
            <v>1</v>
          </cell>
          <cell r="BA1005">
            <v>1</v>
          </cell>
          <cell r="BB1005">
            <v>1</v>
          </cell>
          <cell r="BC1005" t="str">
            <v/>
          </cell>
          <cell r="BD1005">
            <v>1</v>
          </cell>
          <cell r="BE1005">
            <v>1</v>
          </cell>
          <cell r="BF1005">
            <v>1</v>
          </cell>
          <cell r="BG1005">
            <v>1</v>
          </cell>
          <cell r="BH1005">
            <v>1</v>
          </cell>
          <cell r="BI1005">
            <v>1</v>
          </cell>
          <cell r="BM1005" t="str">
            <v/>
          </cell>
          <cell r="BN1005" t="str">
            <v/>
          </cell>
          <cell r="BP1005">
            <v>1</v>
          </cell>
          <cell r="BQ1005">
            <v>1</v>
          </cell>
          <cell r="BS1005">
            <v>1</v>
          </cell>
          <cell r="BT1005">
            <v>1</v>
          </cell>
          <cell r="BW1005" t="str">
            <v/>
          </cell>
          <cell r="BX1005" t="str">
            <v/>
          </cell>
          <cell r="BY1005" t="str">
            <v/>
          </cell>
          <cell r="CA1005" t="str">
            <v/>
          </cell>
          <cell r="CB1005" t="str">
            <v/>
          </cell>
          <cell r="CD1005">
            <v>1</v>
          </cell>
          <cell r="CE1005" t="str">
            <v>平井　幹二</v>
          </cell>
          <cell r="CG1005" t="str">
            <v>平井　幹二</v>
          </cell>
          <cell r="CH1005" t="str">
            <v>平井　幹二</v>
          </cell>
        </row>
        <row r="1006">
          <cell r="A1006">
            <v>1002</v>
          </cell>
          <cell r="B1006" t="str">
            <v>6577</v>
          </cell>
          <cell r="C1006">
            <v>6577</v>
          </cell>
          <cell r="D1006">
            <v>309425</v>
          </cell>
          <cell r="E1006" t="str">
            <v>中京東部</v>
          </cell>
          <cell r="F1006" t="str">
            <v>御所西ひらはらクリニック</v>
          </cell>
          <cell r="G1006" t="str">
            <v/>
          </cell>
          <cell r="H1006" t="str">
            <v>604-0867</v>
          </cell>
          <cell r="I1006" t="str">
            <v>中京区丸太町通室町東入常真横町１８８－１ 小泉ビル２Ｆ</v>
          </cell>
          <cell r="J1006" t="str">
            <v>604-0867中京区丸太町通室町東入常真横町１８８－１ 小泉ビル２Ｆ</v>
          </cell>
          <cell r="K1006" t="str">
            <v>★</v>
          </cell>
          <cell r="L1006" t="str">
            <v>075-222-5011</v>
          </cell>
          <cell r="M1006" t="str">
            <v/>
          </cell>
          <cell r="N1006" t="str">
            <v>075-222-5015</v>
          </cell>
          <cell r="P1006" t="str">
            <v>御所西ひらはらクリニック</v>
          </cell>
          <cell r="Q1006" t="str">
            <v>604-0867</v>
          </cell>
          <cell r="R1006" t="str">
            <v>京都市中京区丸太町通室町東入常真横町１８８－１　小泉ビル2F</v>
          </cell>
          <cell r="S1006" t="str">
            <v>075-222-5011</v>
          </cell>
          <cell r="T1006" t="str">
            <v>075-222-5015</v>
          </cell>
          <cell r="U1006">
            <v>477</v>
          </cell>
          <cell r="X1006" t="str">
            <v>2021/6/1開業</v>
          </cell>
          <cell r="AR1006">
            <v>1</v>
          </cell>
          <cell r="AS1006">
            <v>1</v>
          </cell>
          <cell r="BM1006" t="str">
            <v/>
          </cell>
          <cell r="BN1006" t="str">
            <v/>
          </cell>
          <cell r="BP1006">
            <v>1</v>
          </cell>
          <cell r="BQ1006">
            <v>1</v>
          </cell>
          <cell r="BS1006">
            <v>2</v>
          </cell>
          <cell r="BT1006">
            <v>2</v>
          </cell>
          <cell r="BW1006" t="str">
            <v/>
          </cell>
          <cell r="BX1006" t="str">
            <v/>
          </cell>
          <cell r="BY1006" t="str">
            <v/>
          </cell>
          <cell r="CA1006" t="str">
            <v/>
          </cell>
          <cell r="CB1006" t="str">
            <v/>
          </cell>
          <cell r="CD1006">
            <v>2</v>
          </cell>
          <cell r="CH1006" t="str">
            <v>平原　直樹</v>
          </cell>
        </row>
        <row r="1007">
          <cell r="A1007">
            <v>1003</v>
          </cell>
          <cell r="B1007" t="str">
            <v>3568</v>
          </cell>
          <cell r="C1007">
            <v>3568</v>
          </cell>
          <cell r="D1007">
            <v>4001275</v>
          </cell>
          <cell r="E1007" t="str">
            <v>西京</v>
          </cell>
          <cell r="F1007" t="str">
            <v>耳鼻咽喉科平杉医院</v>
          </cell>
          <cell r="G1007" t="str">
            <v/>
          </cell>
          <cell r="H1007" t="str">
            <v>610-1113</v>
          </cell>
          <cell r="I1007" t="str">
            <v>西京区大枝南福西町３丁目７－８</v>
          </cell>
          <cell r="J1007" t="str">
            <v>610-1113西京区大枝南福西町３丁目７－８</v>
          </cell>
          <cell r="K1007" t="str">
            <v/>
          </cell>
          <cell r="L1007" t="str">
            <v>075-332-1198</v>
          </cell>
          <cell r="M1007" t="str">
            <v/>
          </cell>
          <cell r="N1007" t="str">
            <v>075-332-6503</v>
          </cell>
          <cell r="P1007" t="str">
            <v>耳鼻咽喉科平杉医院</v>
          </cell>
          <cell r="Q1007" t="str">
            <v>610-1113</v>
          </cell>
          <cell r="R1007" t="str">
            <v>西京区大枝南福西町３丁目７－８</v>
          </cell>
          <cell r="S1007" t="str">
            <v>075-332-1198</v>
          </cell>
          <cell r="U1007">
            <v>1922</v>
          </cell>
          <cell r="V1007" t="str">
            <v/>
          </cell>
          <cell r="W1007" t="str">
            <v/>
          </cell>
          <cell r="X1007" t="str">
            <v/>
          </cell>
          <cell r="Z1007" t="str">
            <v/>
          </cell>
          <cell r="AA1007" t="str">
            <v/>
          </cell>
          <cell r="AB1007" t="str">
            <v/>
          </cell>
          <cell r="AC1007" t="str">
            <v/>
          </cell>
          <cell r="AD1007" t="str">
            <v/>
          </cell>
          <cell r="AE1007" t="str">
            <v/>
          </cell>
          <cell r="AF1007" t="str">
            <v/>
          </cell>
          <cell r="AG1007" t="str">
            <v/>
          </cell>
          <cell r="AH1007" t="str">
            <v/>
          </cell>
          <cell r="AI1007" t="str">
            <v/>
          </cell>
          <cell r="AK1007" t="str">
            <v/>
          </cell>
          <cell r="AL1007" t="str">
            <v/>
          </cell>
          <cell r="AM1007" t="str">
            <v/>
          </cell>
          <cell r="AN1007" t="str">
            <v/>
          </cell>
          <cell r="AR1007">
            <v>1</v>
          </cell>
          <cell r="AS1007" t="str">
            <v/>
          </cell>
          <cell r="AU1007" t="str">
            <v/>
          </cell>
          <cell r="AV1007" t="str">
            <v/>
          </cell>
          <cell r="AW1007" t="str">
            <v/>
          </cell>
          <cell r="AX1007" t="str">
            <v/>
          </cell>
          <cell r="AY1007" t="str">
            <v/>
          </cell>
          <cell r="AZ1007" t="str">
            <v/>
          </cell>
          <cell r="BA1007" t="str">
            <v/>
          </cell>
          <cell r="BB1007" t="str">
            <v/>
          </cell>
          <cell r="BC1007" t="str">
            <v/>
          </cell>
          <cell r="BE1007" t="str">
            <v/>
          </cell>
          <cell r="BF1007" t="str">
            <v/>
          </cell>
          <cell r="BG1007" t="str">
            <v/>
          </cell>
          <cell r="BH1007" t="str">
            <v/>
          </cell>
          <cell r="BI1007" t="str">
            <v/>
          </cell>
          <cell r="BM1007" t="str">
            <v/>
          </cell>
          <cell r="BN1007" t="str">
            <v/>
          </cell>
          <cell r="BP1007">
            <v>1</v>
          </cell>
          <cell r="BS1007" t="str">
            <v/>
          </cell>
          <cell r="BT1007" t="str">
            <v/>
          </cell>
          <cell r="BW1007" t="str">
            <v/>
          </cell>
          <cell r="BX1007" t="str">
            <v/>
          </cell>
          <cell r="BY1007" t="str">
            <v/>
          </cell>
          <cell r="CA1007" t="str">
            <v/>
          </cell>
          <cell r="CB1007" t="str">
            <v/>
          </cell>
          <cell r="CD1007" t="str">
            <v/>
          </cell>
          <cell r="CE1007" t="str">
            <v/>
          </cell>
          <cell r="CH1007" t="str">
            <v>平杉　嘉昭</v>
          </cell>
        </row>
        <row r="1008">
          <cell r="A1008">
            <v>1004</v>
          </cell>
          <cell r="B1008" t="str">
            <v>5227</v>
          </cell>
          <cell r="C1008">
            <v>5227</v>
          </cell>
          <cell r="D1008">
            <v>706190</v>
          </cell>
          <cell r="E1008" t="str">
            <v>右京</v>
          </cell>
          <cell r="F1008" t="str">
            <v>耳鼻咽喉科平杉クリニック</v>
          </cell>
          <cell r="G1008" t="str">
            <v/>
          </cell>
          <cell r="H1008" t="str">
            <v>615-0913</v>
          </cell>
          <cell r="I1008" t="str">
            <v>右京区梅津南上田町１</v>
          </cell>
          <cell r="J1008" t="str">
            <v>615-0913右京区梅津南上田町１</v>
          </cell>
          <cell r="K1008" t="str">
            <v/>
          </cell>
          <cell r="L1008" t="str">
            <v>075-882-5774</v>
          </cell>
          <cell r="M1008" t="str">
            <v/>
          </cell>
          <cell r="N1008" t="str">
            <v>075-873-2146</v>
          </cell>
          <cell r="P1008" t="str">
            <v>耳鼻咽喉科平杉クリニック</v>
          </cell>
          <cell r="Q1008" t="str">
            <v>615-0913</v>
          </cell>
          <cell r="R1008" t="str">
            <v>右京区梅津南上田町１</v>
          </cell>
          <cell r="S1008" t="str">
            <v>075-882-5774</v>
          </cell>
          <cell r="U1008">
            <v>1663</v>
          </cell>
          <cell r="V1008" t="str">
            <v/>
          </cell>
          <cell r="W1008" t="str">
            <v/>
          </cell>
          <cell r="X1008" t="str">
            <v/>
          </cell>
          <cell r="Z1008" t="str">
            <v/>
          </cell>
          <cell r="AA1008" t="str">
            <v/>
          </cell>
          <cell r="AB1008" t="str">
            <v/>
          </cell>
          <cell r="AC1008" t="str">
            <v/>
          </cell>
          <cell r="AD1008" t="str">
            <v/>
          </cell>
          <cell r="AE1008" t="str">
            <v/>
          </cell>
          <cell r="AF1008" t="str">
            <v/>
          </cell>
          <cell r="AG1008" t="str">
            <v/>
          </cell>
          <cell r="AH1008" t="str">
            <v/>
          </cell>
          <cell r="AI1008" t="str">
            <v/>
          </cell>
          <cell r="AK1008" t="str">
            <v/>
          </cell>
          <cell r="AL1008">
            <v>2</v>
          </cell>
          <cell r="AM1008">
            <v>2</v>
          </cell>
          <cell r="AN1008">
            <v>2</v>
          </cell>
          <cell r="AR1008" t="str">
            <v/>
          </cell>
          <cell r="AS1008" t="str">
            <v/>
          </cell>
          <cell r="AU1008" t="str">
            <v/>
          </cell>
          <cell r="AV1008" t="str">
            <v/>
          </cell>
          <cell r="AW1008" t="str">
            <v/>
          </cell>
          <cell r="AX1008" t="str">
            <v/>
          </cell>
          <cell r="AY1008" t="str">
            <v/>
          </cell>
          <cell r="AZ1008" t="str">
            <v/>
          </cell>
          <cell r="BA1008" t="str">
            <v/>
          </cell>
          <cell r="BB1008" t="str">
            <v/>
          </cell>
          <cell r="BC1008" t="str">
            <v/>
          </cell>
          <cell r="BE1008" t="str">
            <v/>
          </cell>
          <cell r="BF1008" t="str">
            <v/>
          </cell>
          <cell r="BG1008">
            <v>2</v>
          </cell>
          <cell r="BH1008">
            <v>2</v>
          </cell>
          <cell r="BI1008">
            <v>2</v>
          </cell>
          <cell r="BM1008" t="str">
            <v/>
          </cell>
          <cell r="BN1008" t="str">
            <v/>
          </cell>
          <cell r="BP1008">
            <v>1</v>
          </cell>
          <cell r="BQ1008">
            <v>1</v>
          </cell>
          <cell r="BS1008" t="str">
            <v/>
          </cell>
          <cell r="BT1008" t="str">
            <v/>
          </cell>
          <cell r="BW1008" t="str">
            <v/>
          </cell>
          <cell r="BX1008" t="str">
            <v/>
          </cell>
          <cell r="BY1008" t="str">
            <v/>
          </cell>
          <cell r="CA1008" t="str">
            <v/>
          </cell>
          <cell r="CB1008" t="str">
            <v/>
          </cell>
          <cell r="CD1008" t="str">
            <v/>
          </cell>
          <cell r="CE1008" t="str">
            <v/>
          </cell>
          <cell r="CH1008" t="str">
            <v>平杉　嘉昭
平杉　嘉平太　</v>
          </cell>
        </row>
        <row r="1009">
          <cell r="A1009">
            <v>1005</v>
          </cell>
          <cell r="B1009" t="str">
            <v>4814</v>
          </cell>
          <cell r="C1009">
            <v>4814</v>
          </cell>
          <cell r="D1009">
            <v>906535</v>
          </cell>
          <cell r="E1009" t="str">
            <v>伏見</v>
          </cell>
          <cell r="F1009" t="str">
            <v>平盛医院</v>
          </cell>
          <cell r="G1009" t="str">
            <v/>
          </cell>
          <cell r="H1009" t="str">
            <v>612-8487</v>
          </cell>
          <cell r="I1009" t="str">
            <v>伏見区羽束師菱川町５８１</v>
          </cell>
          <cell r="J1009" t="str">
            <v>612-8487伏見区羽束師菱川町５８１</v>
          </cell>
          <cell r="K1009" t="str">
            <v/>
          </cell>
          <cell r="L1009" t="str">
            <v>075-921-7411</v>
          </cell>
          <cell r="M1009" t="str">
            <v/>
          </cell>
          <cell r="N1009" t="str">
            <v>075-921-7411</v>
          </cell>
          <cell r="P1009" t="str">
            <v>平盛医院</v>
          </cell>
          <cell r="Q1009" t="str">
            <v>612-8487</v>
          </cell>
          <cell r="R1009" t="str">
            <v>伏見区羽束師菱川町５８１</v>
          </cell>
          <cell r="S1009" t="str">
            <v>075-921-7411</v>
          </cell>
          <cell r="U1009">
            <v>2492</v>
          </cell>
          <cell r="V1009" t="str">
            <v/>
          </cell>
          <cell r="W1009" t="str">
            <v/>
          </cell>
          <cell r="X1009" t="str">
            <v>26.10.7</v>
          </cell>
          <cell r="Z1009" t="str">
            <v/>
          </cell>
          <cell r="AA1009" t="str">
            <v/>
          </cell>
          <cell r="AB1009" t="str">
            <v/>
          </cell>
          <cell r="AC1009">
            <v>1</v>
          </cell>
          <cell r="AK1009" t="str">
            <v/>
          </cell>
          <cell r="AL1009" t="str">
            <v/>
          </cell>
          <cell r="AM1009" t="str">
            <v/>
          </cell>
          <cell r="AN1009" t="str">
            <v/>
          </cell>
          <cell r="AS1009" t="str">
            <v/>
          </cell>
          <cell r="AU1009" t="str">
            <v/>
          </cell>
          <cell r="AV1009" t="str">
            <v/>
          </cell>
          <cell r="AW1009" t="str">
            <v/>
          </cell>
          <cell r="AX1009">
            <v>9</v>
          </cell>
          <cell r="BF1009" t="str">
            <v/>
          </cell>
          <cell r="BG1009" t="str">
            <v/>
          </cell>
          <cell r="BH1009" t="str">
            <v/>
          </cell>
          <cell r="BI1009" t="str">
            <v/>
          </cell>
          <cell r="BM1009" t="str">
            <v/>
          </cell>
          <cell r="BN1009" t="str">
            <v/>
          </cell>
          <cell r="BP1009">
            <v>1</v>
          </cell>
          <cell r="BQ1009">
            <v>1</v>
          </cell>
          <cell r="BS1009" t="str">
            <v/>
          </cell>
          <cell r="BT1009" t="str">
            <v/>
          </cell>
          <cell r="BW1009" t="str">
            <v/>
          </cell>
          <cell r="BX1009" t="str">
            <v/>
          </cell>
          <cell r="BY1009" t="str">
            <v/>
          </cell>
          <cell r="CA1009" t="str">
            <v/>
          </cell>
          <cell r="CB1009" t="str">
            <v/>
          </cell>
          <cell r="CD1009" t="str">
            <v/>
          </cell>
          <cell r="CE1009" t="str">
            <v/>
          </cell>
          <cell r="CH1009" t="str">
            <v>平盛　法博</v>
          </cell>
        </row>
        <row r="1010">
          <cell r="A1010">
            <v>1006</v>
          </cell>
          <cell r="B1010" t="str">
            <v>5708</v>
          </cell>
          <cell r="C1010">
            <v>5708</v>
          </cell>
          <cell r="D1010">
            <v>607505</v>
          </cell>
          <cell r="E1010" t="str">
            <v>左京</v>
          </cell>
          <cell r="F1010" t="str">
            <v>ひらたけこどもクリニック</v>
          </cell>
          <cell r="G1010" t="str">
            <v/>
          </cell>
          <cell r="H1010" t="str">
            <v>606-8181</v>
          </cell>
          <cell r="I1010" t="str">
            <v>左京区一乗寺地蔵本町２１－１ 森マンションＶ１Ｆ</v>
          </cell>
          <cell r="J1010" t="str">
            <v>606-8181左京区一乗寺地蔵本町２１－１ 森マンションＶ１Ｆ</v>
          </cell>
          <cell r="K1010" t="str">
            <v/>
          </cell>
          <cell r="L1010" t="str">
            <v>075-706-5177</v>
          </cell>
          <cell r="M1010" t="str">
            <v/>
          </cell>
          <cell r="N1010" t="str">
            <v>075-706-5187</v>
          </cell>
          <cell r="P1010" t="str">
            <v>ひらたけこどもクリニック</v>
          </cell>
          <cell r="Q1010" t="str">
            <v>606-8181</v>
          </cell>
          <cell r="R1010" t="str">
            <v>左京区一乗寺地蔵本町２１－１ 森マンションＶ１Ｆ</v>
          </cell>
          <cell r="S1010" t="str">
            <v>075-706-5177</v>
          </cell>
          <cell r="T1010" t="str">
            <v>075-706-5187</v>
          </cell>
          <cell r="U1010">
            <v>1441</v>
          </cell>
          <cell r="V1010" t="str">
            <v/>
          </cell>
          <cell r="W1010" t="str">
            <v/>
          </cell>
          <cell r="Z1010">
            <v>1</v>
          </cell>
          <cell r="AA1010">
            <v>1</v>
          </cell>
          <cell r="AB1010">
            <v>1</v>
          </cell>
          <cell r="AC1010" t="str">
            <v/>
          </cell>
          <cell r="AD1010">
            <v>1</v>
          </cell>
          <cell r="AE1010">
            <v>1</v>
          </cell>
          <cell r="AF1010">
            <v>1</v>
          </cell>
          <cell r="AG1010">
            <v>1</v>
          </cell>
          <cell r="AH1010" t="str">
            <v/>
          </cell>
          <cell r="AI1010" t="str">
            <v/>
          </cell>
          <cell r="AJ1010">
            <v>1</v>
          </cell>
          <cell r="AK1010">
            <v>1</v>
          </cell>
          <cell r="AL1010">
            <v>1</v>
          </cell>
          <cell r="AM1010">
            <v>1</v>
          </cell>
          <cell r="AN1010">
            <v>1</v>
          </cell>
          <cell r="AU1010">
            <v>1</v>
          </cell>
          <cell r="AV1010">
            <v>1</v>
          </cell>
          <cell r="AW1010">
            <v>1</v>
          </cell>
          <cell r="AX1010">
            <v>1</v>
          </cell>
          <cell r="AY1010">
            <v>1</v>
          </cell>
          <cell r="AZ1010">
            <v>1</v>
          </cell>
          <cell r="BA1010">
            <v>1</v>
          </cell>
          <cell r="BB1010">
            <v>1</v>
          </cell>
          <cell r="BC1010" t="str">
            <v/>
          </cell>
          <cell r="BD1010">
            <v>1</v>
          </cell>
          <cell r="BE1010">
            <v>1</v>
          </cell>
          <cell r="BF1010">
            <v>1</v>
          </cell>
          <cell r="BG1010">
            <v>1</v>
          </cell>
          <cell r="BH1010">
            <v>1</v>
          </cell>
          <cell r="BI1010">
            <v>1</v>
          </cell>
          <cell r="BJ1010">
            <v>1</v>
          </cell>
          <cell r="BM1010">
            <v>1</v>
          </cell>
          <cell r="BN1010" t="str">
            <v>平竹　晋也
吹田　ちほ</v>
          </cell>
          <cell r="BP1010">
            <v>1</v>
          </cell>
          <cell r="BS1010">
            <v>1</v>
          </cell>
          <cell r="BT1010">
            <v>1</v>
          </cell>
          <cell r="BW1010" t="str">
            <v/>
          </cell>
          <cell r="BX1010" t="str">
            <v/>
          </cell>
          <cell r="BY1010" t="str">
            <v/>
          </cell>
          <cell r="CA1010" t="str">
            <v/>
          </cell>
          <cell r="CB1010" t="str">
            <v/>
          </cell>
          <cell r="CE1010" t="str">
            <v/>
          </cell>
          <cell r="CG1010" t="str">
            <v>平竹　晋也、田中　香織</v>
          </cell>
          <cell r="CH1010" t="str">
            <v>平竹　晋也、田中　香織</v>
          </cell>
        </row>
        <row r="1011">
          <cell r="A1011">
            <v>1007</v>
          </cell>
          <cell r="B1011" t="str">
            <v>6722</v>
          </cell>
          <cell r="C1011">
            <v>1465</v>
          </cell>
          <cell r="D1011" t="str">
            <v/>
          </cell>
          <cell r="E1011" t="str">
            <v/>
          </cell>
          <cell r="F1011" t="str">
            <v/>
          </cell>
          <cell r="G1011" t="str">
            <v>★</v>
          </cell>
          <cell r="H1011" t="str">
            <v/>
          </cell>
          <cell r="I1011" t="str">
            <v/>
          </cell>
          <cell r="J1011" t="str">
            <v/>
          </cell>
          <cell r="K1011" t="str">
            <v>★</v>
          </cell>
          <cell r="L1011" t="str">
            <v/>
          </cell>
          <cell r="M1011" t="str">
            <v>★</v>
          </cell>
          <cell r="N1011" t="str">
            <v/>
          </cell>
          <cell r="P1011" t="str">
            <v>内科・消化器内科　ひらた医院</v>
          </cell>
          <cell r="Q1011" t="str">
            <v>607-8151</v>
          </cell>
          <cell r="R1011" t="str">
            <v>京都府京都市山科区東野竹田10番地69</v>
          </cell>
          <cell r="S1011" t="str">
            <v>075-582-5500</v>
          </cell>
          <cell r="T1011" t="str">
            <v>075-582-5510</v>
          </cell>
          <cell r="U1011" t="str">
            <v>★</v>
          </cell>
          <cell r="V1011" t="str">
            <v/>
          </cell>
          <cell r="W1011" t="str">
            <v/>
          </cell>
          <cell r="X1011" t="str">
            <v>230608新規入力　【小児】京都市・広域とも　HPV　空欄→〇へ　接種医師【小児】平田　育大　追加</v>
          </cell>
          <cell r="AC1011">
            <v>1</v>
          </cell>
          <cell r="AH1011">
            <v>1</v>
          </cell>
          <cell r="AI1011">
            <v>1</v>
          </cell>
          <cell r="AL1011">
            <v>1</v>
          </cell>
          <cell r="AR1011">
            <v>1</v>
          </cell>
          <cell r="AS1011">
            <v>1</v>
          </cell>
          <cell r="AX1011">
            <v>1</v>
          </cell>
          <cell r="BB1011">
            <v>1</v>
          </cell>
          <cell r="BC1011" t="str">
            <v/>
          </cell>
          <cell r="BG1011">
            <v>1</v>
          </cell>
          <cell r="BM1011" t="str">
            <v/>
          </cell>
          <cell r="BN1011" t="str">
            <v/>
          </cell>
          <cell r="BP1011">
            <v>1</v>
          </cell>
          <cell r="BQ1011">
            <v>1</v>
          </cell>
          <cell r="BS1011">
            <v>1</v>
          </cell>
          <cell r="BT1011">
            <v>1</v>
          </cell>
          <cell r="BW1011">
            <v>1</v>
          </cell>
          <cell r="BX1011">
            <v>1</v>
          </cell>
          <cell r="BY1011" t="str">
            <v/>
          </cell>
          <cell r="CA1011" t="str">
            <v/>
          </cell>
          <cell r="CB1011" t="str">
            <v/>
          </cell>
          <cell r="CD1011">
            <v>1</v>
          </cell>
          <cell r="CE1011" t="str">
            <v/>
          </cell>
          <cell r="CG1011" t="str">
            <v>平田　育大</v>
          </cell>
          <cell r="CH1011" t="str">
            <v>平田　育大</v>
          </cell>
        </row>
        <row r="1012">
          <cell r="A1012">
            <v>1008</v>
          </cell>
          <cell r="B1012" t="str">
            <v>5945</v>
          </cell>
          <cell r="C1012">
            <v>5945</v>
          </cell>
          <cell r="D1012">
            <v>105468</v>
          </cell>
          <cell r="E1012" t="str">
            <v>京都市西陣</v>
          </cell>
          <cell r="F1012" t="str">
            <v>平田医院</v>
          </cell>
          <cell r="G1012" t="str">
            <v/>
          </cell>
          <cell r="H1012" t="str">
            <v>603-8222</v>
          </cell>
          <cell r="I1012" t="str">
            <v>北区紫野下築山町５５－１ メゾン紫野１Ｆ</v>
          </cell>
          <cell r="J1012" t="str">
            <v>603-8222北区紫野下築山町５５－１ メゾン紫野１Ｆ</v>
          </cell>
          <cell r="K1012" t="str">
            <v>★</v>
          </cell>
          <cell r="L1012" t="str">
            <v>075-366-8619</v>
          </cell>
          <cell r="M1012" t="str">
            <v/>
          </cell>
          <cell r="N1012" t="str">
            <v>075-366-8657</v>
          </cell>
          <cell r="P1012" t="str">
            <v>平田医院</v>
          </cell>
          <cell r="Q1012" t="str">
            <v>603-8222</v>
          </cell>
          <cell r="R1012" t="str">
            <v>北区紫野下築山町５５－１メゾン紫野１Ｆ</v>
          </cell>
          <cell r="S1012" t="str">
            <v>075-366-8619</v>
          </cell>
          <cell r="U1012">
            <v>353</v>
          </cell>
          <cell r="V1012" t="str">
            <v/>
          </cell>
          <cell r="W1012" t="str">
            <v/>
          </cell>
          <cell r="X1012" t="str">
            <v>25.3.4</v>
          </cell>
          <cell r="Z1012" t="str">
            <v/>
          </cell>
          <cell r="AA1012" t="str">
            <v/>
          </cell>
          <cell r="AB1012" t="str">
            <v/>
          </cell>
          <cell r="AC1012" t="str">
            <v/>
          </cell>
          <cell r="AD1012" t="str">
            <v/>
          </cell>
          <cell r="AE1012" t="str">
            <v/>
          </cell>
          <cell r="AF1012" t="str">
            <v/>
          </cell>
          <cell r="AG1012" t="str">
            <v/>
          </cell>
          <cell r="AH1012" t="str">
            <v/>
          </cell>
          <cell r="AI1012" t="str">
            <v/>
          </cell>
          <cell r="AK1012" t="str">
            <v/>
          </cell>
          <cell r="AL1012" t="str">
            <v/>
          </cell>
          <cell r="AM1012" t="str">
            <v/>
          </cell>
          <cell r="AN1012" t="str">
            <v/>
          </cell>
          <cell r="AR1012">
            <v>1</v>
          </cell>
          <cell r="AS1012">
            <v>1</v>
          </cell>
          <cell r="AU1012" t="str">
            <v/>
          </cell>
          <cell r="AV1012" t="str">
            <v/>
          </cell>
          <cell r="AW1012" t="str">
            <v/>
          </cell>
          <cell r="AX1012" t="str">
            <v/>
          </cell>
          <cell r="AY1012" t="str">
            <v/>
          </cell>
          <cell r="AZ1012" t="str">
            <v/>
          </cell>
          <cell r="BA1012" t="str">
            <v/>
          </cell>
          <cell r="BB1012" t="str">
            <v/>
          </cell>
          <cell r="BC1012" t="str">
            <v/>
          </cell>
          <cell r="BE1012" t="str">
            <v/>
          </cell>
          <cell r="BF1012" t="str">
            <v/>
          </cell>
          <cell r="BG1012" t="str">
            <v/>
          </cell>
          <cell r="BH1012" t="str">
            <v/>
          </cell>
          <cell r="BI1012" t="str">
            <v/>
          </cell>
          <cell r="BM1012" t="str">
            <v/>
          </cell>
          <cell r="BN1012" t="str">
            <v/>
          </cell>
          <cell r="BP1012">
            <v>1</v>
          </cell>
          <cell r="BQ1012">
            <v>1</v>
          </cell>
          <cell r="BS1012">
            <v>1</v>
          </cell>
          <cell r="BT1012">
            <v>1</v>
          </cell>
          <cell r="BW1012" t="str">
            <v/>
          </cell>
          <cell r="BX1012" t="str">
            <v/>
          </cell>
          <cell r="BY1012" t="str">
            <v/>
          </cell>
          <cell r="CA1012" t="str">
            <v/>
          </cell>
          <cell r="CB1012" t="str">
            <v/>
          </cell>
          <cell r="CD1012">
            <v>1</v>
          </cell>
          <cell r="CE1012" t="str">
            <v>平田　俊幸</v>
          </cell>
          <cell r="CH1012" t="str">
            <v>平田　俊幸</v>
          </cell>
        </row>
        <row r="1013">
          <cell r="A1013">
            <v>1009</v>
          </cell>
          <cell r="B1013" t="str">
            <v>4446</v>
          </cell>
          <cell r="C1013">
            <v>4446</v>
          </cell>
          <cell r="D1013">
            <v>1401445</v>
          </cell>
          <cell r="E1013" t="str">
            <v>相楽</v>
          </cell>
          <cell r="F1013" t="str">
            <v>平田内科医院</v>
          </cell>
          <cell r="G1013" t="str">
            <v/>
          </cell>
          <cell r="H1013" t="str">
            <v>619-0237</v>
          </cell>
          <cell r="I1013" t="str">
            <v>相楽郡精華町光台７丁目１４－３</v>
          </cell>
          <cell r="J1013" t="str">
            <v>619-0237相楽郡精華町光台７丁目１４－３</v>
          </cell>
          <cell r="K1013" t="str">
            <v/>
          </cell>
          <cell r="L1013" t="str">
            <v>0774-95-3400</v>
          </cell>
          <cell r="M1013" t="str">
            <v/>
          </cell>
          <cell r="N1013" t="str">
            <v>0774-95-3401</v>
          </cell>
          <cell r="P1013" t="str">
            <v>平田内科医院</v>
          </cell>
          <cell r="Q1013" t="str">
            <v>619-0237</v>
          </cell>
          <cell r="R1013" t="str">
            <v>相楽郡精華町光台７丁目１４－３</v>
          </cell>
          <cell r="S1013" t="str">
            <v>0774-95-3400</v>
          </cell>
          <cell r="U1013">
            <v>3641</v>
          </cell>
          <cell r="V1013" t="str">
            <v/>
          </cell>
          <cell r="W1013" t="str">
            <v/>
          </cell>
          <cell r="X1013" t="str">
            <v>27.5.12 4混・ポリオ・水痘・MR・高肺炎球菌 追加</v>
          </cell>
          <cell r="Z1013">
            <v>1</v>
          </cell>
          <cell r="AA1013">
            <v>1</v>
          </cell>
          <cell r="AB1013">
            <v>1</v>
          </cell>
          <cell r="AC1013">
            <v>1</v>
          </cell>
          <cell r="AD1013">
            <v>1</v>
          </cell>
          <cell r="AE1013">
            <v>1</v>
          </cell>
          <cell r="AF1013">
            <v>1</v>
          </cell>
          <cell r="AG1013">
            <v>1</v>
          </cell>
          <cell r="AH1013">
            <v>1</v>
          </cell>
          <cell r="AI1013">
            <v>1</v>
          </cell>
          <cell r="AJ1013">
            <v>1</v>
          </cell>
          <cell r="AK1013">
            <v>1</v>
          </cell>
          <cell r="AL1013">
            <v>1</v>
          </cell>
          <cell r="AM1013">
            <v>1</v>
          </cell>
          <cell r="AN1013">
            <v>1</v>
          </cell>
          <cell r="AR1013">
            <v>1</v>
          </cell>
          <cell r="AS1013">
            <v>1</v>
          </cell>
          <cell r="AU1013" t="str">
            <v/>
          </cell>
          <cell r="AV1013" t="str">
            <v/>
          </cell>
          <cell r="AW1013" t="str">
            <v/>
          </cell>
          <cell r="AX1013" t="str">
            <v/>
          </cell>
          <cell r="AY1013" t="str">
            <v/>
          </cell>
          <cell r="AZ1013" t="str">
            <v/>
          </cell>
          <cell r="BA1013" t="str">
            <v/>
          </cell>
          <cell r="BB1013" t="str">
            <v/>
          </cell>
          <cell r="BC1013" t="str">
            <v/>
          </cell>
          <cell r="BE1013" t="str">
            <v/>
          </cell>
          <cell r="BF1013" t="str">
            <v/>
          </cell>
          <cell r="BG1013">
            <v>1</v>
          </cell>
          <cell r="BH1013">
            <v>1</v>
          </cell>
          <cell r="BI1013">
            <v>1</v>
          </cell>
          <cell r="BM1013" t="str">
            <v/>
          </cell>
          <cell r="BN1013" t="str">
            <v/>
          </cell>
          <cell r="BP1013">
            <v>1</v>
          </cell>
          <cell r="BQ1013">
            <v>1</v>
          </cell>
          <cell r="BS1013">
            <v>1</v>
          </cell>
          <cell r="BT1013">
            <v>1</v>
          </cell>
          <cell r="BW1013" t="str">
            <v/>
          </cell>
          <cell r="BX1013" t="str">
            <v/>
          </cell>
          <cell r="BY1013" t="str">
            <v/>
          </cell>
          <cell r="CA1013" t="str">
            <v/>
          </cell>
          <cell r="CB1013" t="str">
            <v/>
          </cell>
          <cell r="CD1013">
            <v>1</v>
          </cell>
          <cell r="CE1013" t="str">
            <v>平田　真人</v>
          </cell>
          <cell r="CG1013" t="str">
            <v>平田　真人
平田　理佳</v>
          </cell>
          <cell r="CH1013" t="str">
            <v>平田　真人
平田　理佳</v>
          </cell>
        </row>
        <row r="1014">
          <cell r="A1014">
            <v>1010</v>
          </cell>
          <cell r="B1014" t="str">
            <v>4832</v>
          </cell>
          <cell r="C1014">
            <v>4832</v>
          </cell>
          <cell r="D1014" t="str">
            <v/>
          </cell>
          <cell r="E1014" t="str">
            <v/>
          </cell>
          <cell r="F1014" t="str">
            <v/>
          </cell>
          <cell r="G1014" t="str">
            <v>★</v>
          </cell>
          <cell r="H1014" t="str">
            <v/>
          </cell>
          <cell r="I1014" t="str">
            <v/>
          </cell>
          <cell r="J1014" t="str">
            <v/>
          </cell>
          <cell r="K1014" t="str">
            <v>★</v>
          </cell>
          <cell r="L1014" t="str">
            <v/>
          </cell>
          <cell r="M1014" t="str">
            <v>★</v>
          </cell>
          <cell r="N1014" t="str">
            <v/>
          </cell>
          <cell r="P1014" t="str">
            <v>平田クリニック</v>
          </cell>
          <cell r="Q1014" t="str">
            <v>621-0804</v>
          </cell>
          <cell r="R1014" t="str">
            <v>亀岡市追分町馬場通２１－１ ７浅田ビル１Ｆ</v>
          </cell>
          <cell r="S1014" t="str">
            <v>0771-25-3010</v>
          </cell>
          <cell r="U1014" t="str">
            <v>★</v>
          </cell>
          <cell r="V1014" t="str">
            <v/>
          </cell>
          <cell r="W1014" t="str">
            <v/>
          </cell>
          <cell r="Z1014" t="str">
            <v/>
          </cell>
          <cell r="AA1014" t="str">
            <v/>
          </cell>
          <cell r="AB1014" t="str">
            <v/>
          </cell>
          <cell r="AC1014" t="str">
            <v/>
          </cell>
          <cell r="AD1014" t="str">
            <v/>
          </cell>
          <cell r="AE1014" t="str">
            <v/>
          </cell>
          <cell r="AF1014" t="str">
            <v/>
          </cell>
          <cell r="AG1014" t="str">
            <v/>
          </cell>
          <cell r="AH1014" t="str">
            <v/>
          </cell>
          <cell r="AI1014" t="str">
            <v/>
          </cell>
          <cell r="AK1014" t="str">
            <v/>
          </cell>
          <cell r="AL1014" t="str">
            <v/>
          </cell>
          <cell r="AM1014" t="str">
            <v/>
          </cell>
          <cell r="AN1014" t="str">
            <v/>
          </cell>
          <cell r="AR1014">
            <v>1</v>
          </cell>
          <cell r="AS1014">
            <v>1</v>
          </cell>
          <cell r="AU1014" t="str">
            <v/>
          </cell>
          <cell r="AV1014" t="str">
            <v/>
          </cell>
          <cell r="AW1014" t="str">
            <v/>
          </cell>
          <cell r="AX1014" t="str">
            <v/>
          </cell>
          <cell r="AY1014" t="str">
            <v/>
          </cell>
          <cell r="AZ1014" t="str">
            <v/>
          </cell>
          <cell r="BA1014" t="str">
            <v/>
          </cell>
          <cell r="BB1014" t="str">
            <v/>
          </cell>
          <cell r="BC1014" t="str">
            <v/>
          </cell>
          <cell r="BE1014" t="str">
            <v/>
          </cell>
          <cell r="BF1014" t="str">
            <v/>
          </cell>
          <cell r="BG1014" t="str">
            <v/>
          </cell>
          <cell r="BH1014" t="str">
            <v/>
          </cell>
          <cell r="BI1014" t="str">
            <v/>
          </cell>
          <cell r="BM1014" t="str">
            <v/>
          </cell>
          <cell r="BN1014" t="str">
            <v/>
          </cell>
          <cell r="BP1014" t="str">
            <v/>
          </cell>
          <cell r="BQ1014" t="str">
            <v/>
          </cell>
          <cell r="BS1014" t="str">
            <v/>
          </cell>
          <cell r="BT1014" t="str">
            <v/>
          </cell>
          <cell r="BU1014" t="str">
            <v/>
          </cell>
          <cell r="BW1014" t="str">
            <v/>
          </cell>
          <cell r="BX1014" t="str">
            <v/>
          </cell>
          <cell r="BY1014" t="str">
            <v/>
          </cell>
          <cell r="CA1014" t="str">
            <v/>
          </cell>
          <cell r="CB1014" t="str">
            <v/>
          </cell>
          <cell r="CD1014" t="str">
            <v/>
          </cell>
          <cell r="CE1014" t="str">
            <v/>
          </cell>
          <cell r="CH1014" t="str">
            <v>平田　正弘</v>
          </cell>
        </row>
        <row r="1015">
          <cell r="A1015">
            <v>1011</v>
          </cell>
          <cell r="B1015" t="str">
            <v>3852</v>
          </cell>
          <cell r="C1015">
            <v>3852</v>
          </cell>
          <cell r="D1015">
            <v>9900026</v>
          </cell>
          <cell r="E1015" t="str">
            <v>舞鶴</v>
          </cell>
          <cell r="F1015" t="str">
            <v>舞鶴医療センター</v>
          </cell>
          <cell r="G1015" t="str">
            <v/>
          </cell>
          <cell r="H1015" t="str">
            <v>625-8502</v>
          </cell>
          <cell r="I1015" t="str">
            <v>舞鶴市字行永２４１０</v>
          </cell>
          <cell r="J1015" t="str">
            <v>625-8502舞鶴市字行永２４１０</v>
          </cell>
          <cell r="K1015" t="str">
            <v/>
          </cell>
          <cell r="L1015" t="str">
            <v>0773-62-2680</v>
          </cell>
          <cell r="M1015" t="str">
            <v/>
          </cell>
          <cell r="N1015" t="str">
            <v>0773-63-5332</v>
          </cell>
          <cell r="P1015" t="str">
            <v>舞鶴医療センター</v>
          </cell>
          <cell r="Q1015" t="str">
            <v>625-8502</v>
          </cell>
          <cell r="R1015" t="str">
            <v>舞鶴市字行永２４１０</v>
          </cell>
          <cell r="S1015" t="str">
            <v>0773-62-2680</v>
          </cell>
          <cell r="T1015" t="str">
            <v>0773-63-5332</v>
          </cell>
          <cell r="U1015">
            <v>4089</v>
          </cell>
          <cell r="V1015" t="str">
            <v/>
          </cell>
          <cell r="W1015" t="str">
            <v/>
          </cell>
          <cell r="X1015" t="str">
            <v>ヒブ・肺炎球菌追加24.5.29_x000D_
28.10.6水痘・B肝追加_x000D_
29.12.22 ヒブ、小児肺炎球菌追加 非→公表</v>
          </cell>
          <cell r="Z1015">
            <v>1</v>
          </cell>
          <cell r="AA1015">
            <v>2</v>
          </cell>
          <cell r="AB1015">
            <v>2</v>
          </cell>
          <cell r="AC1015">
            <v>1</v>
          </cell>
          <cell r="AD1015">
            <v>1</v>
          </cell>
          <cell r="AE1015">
            <v>1</v>
          </cell>
          <cell r="AF1015">
            <v>1</v>
          </cell>
          <cell r="AG1015">
            <v>1</v>
          </cell>
          <cell r="AH1015">
            <v>1</v>
          </cell>
          <cell r="AI1015">
            <v>1</v>
          </cell>
          <cell r="AJ1015">
            <v>1</v>
          </cell>
          <cell r="AK1015">
            <v>1</v>
          </cell>
          <cell r="AL1015">
            <v>2</v>
          </cell>
          <cell r="AM1015">
            <v>1</v>
          </cell>
          <cell r="AN1015">
            <v>1</v>
          </cell>
          <cell r="AO1015">
            <v>2</v>
          </cell>
          <cell r="AR1015">
            <v>1</v>
          </cell>
          <cell r="AU1015">
            <v>1</v>
          </cell>
          <cell r="AV1015">
            <v>2</v>
          </cell>
          <cell r="AW1015">
            <v>2</v>
          </cell>
          <cell r="AX1015">
            <v>1</v>
          </cell>
          <cell r="AY1015">
            <v>1</v>
          </cell>
          <cell r="AZ1015">
            <v>1</v>
          </cell>
          <cell r="BA1015">
            <v>1</v>
          </cell>
          <cell r="BB1015">
            <v>1</v>
          </cell>
          <cell r="BC1015">
            <v>1</v>
          </cell>
          <cell r="BD1015">
            <v>1</v>
          </cell>
          <cell r="BE1015">
            <v>1</v>
          </cell>
          <cell r="BF1015">
            <v>1</v>
          </cell>
          <cell r="BG1015">
            <v>2</v>
          </cell>
          <cell r="BH1015">
            <v>1</v>
          </cell>
          <cell r="BI1015">
            <v>1</v>
          </cell>
          <cell r="BJ1015">
            <v>2</v>
          </cell>
          <cell r="BM1015" t="str">
            <v/>
          </cell>
          <cell r="BN1015" t="str">
            <v/>
          </cell>
          <cell r="BP1015">
            <v>2</v>
          </cell>
          <cell r="BQ1015">
            <v>2</v>
          </cell>
          <cell r="BW1015" t="str">
            <v/>
          </cell>
          <cell r="BX1015" t="str">
            <v/>
          </cell>
          <cell r="BY1015" t="str">
            <v/>
          </cell>
          <cell r="CA1015" t="str">
            <v/>
          </cell>
          <cell r="CB1015" t="str">
            <v/>
          </cell>
          <cell r="CE1015" t="str">
            <v/>
          </cell>
          <cell r="CG1015" t="str">
            <v>平野　伸二_x000D_
小松　博史_x000D_
長谷川　龍志_x000D_
瑞木　匡_x000D_
金山　拓誉_x000D_
北村　一将_x000D_
三野　耕平_x000D_
松浦　周_x000D_
久米　里佳</v>
          </cell>
          <cell r="CH1015" t="str">
            <v>平野　伸二_x000D_
小松　博史</v>
          </cell>
        </row>
        <row r="1016">
          <cell r="A1016">
            <v>1012</v>
          </cell>
          <cell r="B1016" t="str">
            <v>4489</v>
          </cell>
          <cell r="C1016">
            <v>4489</v>
          </cell>
          <cell r="D1016">
            <v>1601507</v>
          </cell>
          <cell r="E1016" t="str">
            <v>亀岡市</v>
          </cell>
          <cell r="F1016" t="str">
            <v>ヨネハラ消化器科内科医院</v>
          </cell>
          <cell r="G1016" t="str">
            <v/>
          </cell>
          <cell r="H1016" t="str">
            <v>621-0814</v>
          </cell>
          <cell r="I1016" t="str">
            <v>亀岡市三宅町１０７－３</v>
          </cell>
          <cell r="J1016" t="str">
            <v>621-0814亀岡市三宅町１０７－３</v>
          </cell>
          <cell r="K1016" t="str">
            <v/>
          </cell>
          <cell r="L1016" t="str">
            <v>0771-25-5285</v>
          </cell>
          <cell r="M1016" t="str">
            <v/>
          </cell>
          <cell r="N1016" t="str">
            <v>0771-29-3703</v>
          </cell>
          <cell r="P1016" t="str">
            <v>ヨネハラ消化器科内科医院</v>
          </cell>
          <cell r="Q1016" t="str">
            <v>621-0814</v>
          </cell>
          <cell r="R1016" t="str">
            <v>亀岡市三宅町１０７－３</v>
          </cell>
          <cell r="S1016" t="str">
            <v>0771-25-5285</v>
          </cell>
          <cell r="T1016" t="str">
            <v>0771-29-3703</v>
          </cell>
          <cell r="U1016">
            <v>3765</v>
          </cell>
          <cell r="V1016" t="str">
            <v/>
          </cell>
          <cell r="W1016" t="str">
            <v/>
          </cell>
          <cell r="X1016" t="str">
            <v>H30.6.19辞退</v>
          </cell>
          <cell r="AC1016" t="str">
            <v/>
          </cell>
          <cell r="AH1016" t="str">
            <v/>
          </cell>
          <cell r="AI1016" t="str">
            <v/>
          </cell>
          <cell r="AL1016">
            <v>9</v>
          </cell>
          <cell r="AR1016">
            <v>1</v>
          </cell>
          <cell r="AS1016">
            <v>1</v>
          </cell>
          <cell r="AX1016" t="str">
            <v/>
          </cell>
          <cell r="BB1016" t="str">
            <v/>
          </cell>
          <cell r="BC1016" t="str">
            <v/>
          </cell>
          <cell r="BM1016" t="str">
            <v/>
          </cell>
          <cell r="BN1016" t="str">
            <v/>
          </cell>
          <cell r="BU1016" t="str">
            <v/>
          </cell>
          <cell r="BW1016" t="str">
            <v/>
          </cell>
          <cell r="BX1016" t="str">
            <v/>
          </cell>
          <cell r="BY1016" t="str">
            <v/>
          </cell>
          <cell r="CA1016" t="str">
            <v/>
          </cell>
          <cell r="CB1016" t="str">
            <v/>
          </cell>
          <cell r="CE1016" t="str">
            <v/>
          </cell>
          <cell r="CH1016" t="str">
            <v>米原　亨</v>
          </cell>
        </row>
        <row r="1017">
          <cell r="A1017">
            <v>1013</v>
          </cell>
          <cell r="B1017" t="str">
            <v>4303</v>
          </cell>
          <cell r="C1017">
            <v>4303</v>
          </cell>
          <cell r="D1017">
            <v>4002018</v>
          </cell>
          <cell r="E1017" t="str">
            <v>西京</v>
          </cell>
          <cell r="F1017" t="str">
            <v>米山医院</v>
          </cell>
          <cell r="G1017" t="str">
            <v/>
          </cell>
          <cell r="H1017" t="str">
            <v>615-8224</v>
          </cell>
          <cell r="I1017" t="str">
            <v>西京区上桂三ノ宮町６６－２</v>
          </cell>
          <cell r="J1017" t="str">
            <v>615-8224西京区上桂三ノ宮町６６－２</v>
          </cell>
          <cell r="K1017" t="str">
            <v/>
          </cell>
          <cell r="L1017" t="str">
            <v>075-381-5001</v>
          </cell>
          <cell r="M1017" t="str">
            <v/>
          </cell>
          <cell r="N1017" t="str">
            <v>075-384-0050</v>
          </cell>
          <cell r="P1017" t="str">
            <v>米山医院</v>
          </cell>
          <cell r="Q1017" t="str">
            <v>615-8224</v>
          </cell>
          <cell r="R1017" t="str">
            <v>西京区上桂三ノ宮町６６－２</v>
          </cell>
          <cell r="S1017" t="str">
            <v>075-381-5001</v>
          </cell>
          <cell r="T1017" t="str">
            <v>075-384-0050</v>
          </cell>
          <cell r="U1017">
            <v>1999</v>
          </cell>
          <cell r="V1017" t="str">
            <v/>
          </cell>
          <cell r="W1017" t="str">
            <v/>
          </cell>
          <cell r="X1017" t="str">
            <v>27.12.10Ｄ会員へ_x000D_
_x000D_
FAX：384-0050_x000D_
_x000D_
2018.2.14休止中確認</v>
          </cell>
          <cell r="AC1017" t="str">
            <v/>
          </cell>
          <cell r="AH1017" t="str">
            <v/>
          </cell>
          <cell r="AI1017" t="str">
            <v/>
          </cell>
          <cell r="AS1017">
            <v>2</v>
          </cell>
          <cell r="AX1017" t="str">
            <v/>
          </cell>
          <cell r="BB1017" t="str">
            <v/>
          </cell>
          <cell r="BC1017" t="str">
            <v/>
          </cell>
          <cell r="BE1017">
            <v>1</v>
          </cell>
          <cell r="BM1017" t="str">
            <v/>
          </cell>
          <cell r="BN1017" t="str">
            <v/>
          </cell>
          <cell r="BP1017">
            <v>1</v>
          </cell>
          <cell r="BQ1017">
            <v>2</v>
          </cell>
          <cell r="BS1017">
            <v>2</v>
          </cell>
          <cell r="BT1017">
            <v>1</v>
          </cell>
          <cell r="BU1017" t="str">
            <v>休止中2018.2.14確認</v>
          </cell>
          <cell r="BW1017" t="str">
            <v/>
          </cell>
          <cell r="BX1017" t="str">
            <v/>
          </cell>
          <cell r="BY1017" t="str">
            <v/>
          </cell>
          <cell r="CA1017" t="str">
            <v/>
          </cell>
          <cell r="CB1017" t="str">
            <v/>
          </cell>
          <cell r="CE1017" t="str">
            <v/>
          </cell>
          <cell r="CG1017" t="str">
            <v>米山　千尋</v>
          </cell>
          <cell r="CH1017" t="str">
            <v>米山　千尋</v>
          </cell>
        </row>
        <row r="1018">
          <cell r="A1018">
            <v>1014</v>
          </cell>
          <cell r="B1018" t="str">
            <v>3940</v>
          </cell>
          <cell r="C1018">
            <v>3940</v>
          </cell>
          <cell r="D1018">
            <v>1202686</v>
          </cell>
          <cell r="E1018" t="str">
            <v>宇治久世</v>
          </cell>
          <cell r="F1018" t="str">
            <v>米田医院</v>
          </cell>
          <cell r="G1018" t="str">
            <v/>
          </cell>
          <cell r="H1018" t="str">
            <v>611-0001</v>
          </cell>
          <cell r="I1018" t="str">
            <v>宇治市六地蔵町並１１</v>
          </cell>
          <cell r="J1018" t="str">
            <v>611-0001宇治市六地蔵町並１１</v>
          </cell>
          <cell r="K1018" t="str">
            <v/>
          </cell>
          <cell r="L1018" t="str">
            <v>0774-33-4737</v>
          </cell>
          <cell r="M1018" t="str">
            <v/>
          </cell>
          <cell r="N1018" t="str">
            <v>0774-33-8190</v>
          </cell>
          <cell r="P1018" t="str">
            <v>米田医院</v>
          </cell>
          <cell r="Q1018" t="str">
            <v>611-0001</v>
          </cell>
          <cell r="R1018" t="str">
            <v>宇治市六地蔵町並１１</v>
          </cell>
          <cell r="S1018" t="str">
            <v>0774-33-4737</v>
          </cell>
          <cell r="U1018">
            <v>3260</v>
          </cell>
          <cell r="V1018" t="str">
            <v/>
          </cell>
          <cell r="W1018" t="str">
            <v/>
          </cell>
          <cell r="X1018" t="str">
            <v/>
          </cell>
          <cell r="Z1018" t="str">
            <v/>
          </cell>
          <cell r="AA1018" t="str">
            <v/>
          </cell>
          <cell r="AB1018" t="str">
            <v/>
          </cell>
          <cell r="AC1018" t="str">
            <v/>
          </cell>
          <cell r="AD1018" t="str">
            <v/>
          </cell>
          <cell r="AE1018" t="str">
            <v/>
          </cell>
          <cell r="AF1018" t="str">
            <v/>
          </cell>
          <cell r="AG1018" t="str">
            <v/>
          </cell>
          <cell r="AH1018" t="str">
            <v/>
          </cell>
          <cell r="AI1018" t="str">
            <v/>
          </cell>
          <cell r="AK1018" t="str">
            <v/>
          </cell>
          <cell r="AL1018" t="str">
            <v/>
          </cell>
          <cell r="AM1018" t="str">
            <v/>
          </cell>
          <cell r="AN1018" t="str">
            <v/>
          </cell>
          <cell r="AR1018" t="str">
            <v/>
          </cell>
          <cell r="AS1018" t="str">
            <v/>
          </cell>
          <cell r="AU1018" t="str">
            <v/>
          </cell>
          <cell r="AV1018" t="str">
            <v/>
          </cell>
          <cell r="AW1018" t="str">
            <v/>
          </cell>
          <cell r="AX1018" t="str">
            <v/>
          </cell>
          <cell r="AY1018" t="str">
            <v/>
          </cell>
          <cell r="AZ1018" t="str">
            <v/>
          </cell>
          <cell r="BA1018" t="str">
            <v/>
          </cell>
          <cell r="BB1018" t="str">
            <v/>
          </cell>
          <cell r="BC1018" t="str">
            <v/>
          </cell>
          <cell r="BE1018" t="str">
            <v/>
          </cell>
          <cell r="BF1018" t="str">
            <v/>
          </cell>
          <cell r="BG1018" t="str">
            <v/>
          </cell>
          <cell r="BH1018" t="str">
            <v/>
          </cell>
          <cell r="BI1018" t="str">
            <v/>
          </cell>
          <cell r="BM1018" t="str">
            <v/>
          </cell>
          <cell r="BN1018" t="str">
            <v/>
          </cell>
          <cell r="BP1018">
            <v>1</v>
          </cell>
          <cell r="BQ1018">
            <v>1</v>
          </cell>
          <cell r="BS1018" t="str">
            <v/>
          </cell>
          <cell r="BT1018" t="str">
            <v/>
          </cell>
          <cell r="BW1018" t="str">
            <v/>
          </cell>
          <cell r="BX1018" t="str">
            <v/>
          </cell>
          <cell r="BY1018" t="str">
            <v/>
          </cell>
          <cell r="CA1018" t="str">
            <v/>
          </cell>
          <cell r="CB1018" t="str">
            <v/>
          </cell>
          <cell r="CD1018">
            <v>1</v>
          </cell>
          <cell r="CE1018" t="str">
            <v>米田　元穂（貴亮）</v>
          </cell>
          <cell r="CH1018" t="str">
            <v>米田　元穂</v>
          </cell>
        </row>
        <row r="1019">
          <cell r="A1019">
            <v>1015</v>
          </cell>
          <cell r="B1019" t="str">
            <v>4091</v>
          </cell>
          <cell r="C1019">
            <v>4091</v>
          </cell>
          <cell r="D1019">
            <v>606424</v>
          </cell>
          <cell r="E1019" t="str">
            <v>左京</v>
          </cell>
          <cell r="F1019" t="str">
            <v>ヨネダ岩倉診療所</v>
          </cell>
          <cell r="G1019" t="str">
            <v/>
          </cell>
          <cell r="H1019" t="str">
            <v>606-0021</v>
          </cell>
          <cell r="I1019" t="str">
            <v>左京区岩倉忠在地町２２４</v>
          </cell>
          <cell r="J1019" t="str">
            <v>606-0021左京区岩倉忠在地町２２４</v>
          </cell>
          <cell r="K1019" t="str">
            <v/>
          </cell>
          <cell r="L1019" t="str">
            <v>075-781-5477</v>
          </cell>
          <cell r="M1019" t="str">
            <v/>
          </cell>
          <cell r="N1019" t="str">
            <v>075-721-7651</v>
          </cell>
          <cell r="P1019" t="str">
            <v>ヨネダ岩倉診療所</v>
          </cell>
          <cell r="Q1019" t="str">
            <v>606-0021</v>
          </cell>
          <cell r="R1019" t="str">
            <v>左京区岩倉忠在地町２２４</v>
          </cell>
          <cell r="S1019" t="str">
            <v>075-781-5477</v>
          </cell>
          <cell r="U1019">
            <v>1488</v>
          </cell>
          <cell r="V1019" t="str">
            <v/>
          </cell>
          <cell r="W1019" t="str">
            <v/>
          </cell>
          <cell r="AB1019">
            <v>2</v>
          </cell>
          <cell r="AC1019">
            <v>1</v>
          </cell>
          <cell r="AD1019">
            <v>1</v>
          </cell>
          <cell r="AE1019">
            <v>1</v>
          </cell>
          <cell r="AF1019">
            <v>1</v>
          </cell>
          <cell r="AG1019">
            <v>1</v>
          </cell>
          <cell r="AH1019">
            <v>1</v>
          </cell>
          <cell r="AI1019">
            <v>1</v>
          </cell>
          <cell r="AJ1019">
            <v>1</v>
          </cell>
          <cell r="AL1019">
            <v>2</v>
          </cell>
          <cell r="AM1019">
            <v>2</v>
          </cell>
          <cell r="AN1019">
            <v>2</v>
          </cell>
          <cell r="AR1019">
            <v>1</v>
          </cell>
          <cell r="AU1019">
            <v>1</v>
          </cell>
          <cell r="AV1019">
            <v>2</v>
          </cell>
          <cell r="AW1019">
            <v>2</v>
          </cell>
          <cell r="AX1019">
            <v>1</v>
          </cell>
          <cell r="AY1019">
            <v>1</v>
          </cell>
          <cell r="AZ1019">
            <v>1</v>
          </cell>
          <cell r="BA1019">
            <v>1</v>
          </cell>
          <cell r="BB1019">
            <v>1</v>
          </cell>
          <cell r="BC1019" t="str">
            <v/>
          </cell>
          <cell r="BD1019">
            <v>1</v>
          </cell>
          <cell r="BE1019">
            <v>1</v>
          </cell>
          <cell r="BF1019">
            <v>1</v>
          </cell>
          <cell r="BG1019">
            <v>2</v>
          </cell>
          <cell r="BH1019">
            <v>2</v>
          </cell>
          <cell r="BI1019">
            <v>2</v>
          </cell>
          <cell r="BJ1019">
            <v>2</v>
          </cell>
          <cell r="BM1019" t="str">
            <v/>
          </cell>
          <cell r="BN1019" t="str">
            <v/>
          </cell>
          <cell r="BP1019">
            <v>1</v>
          </cell>
          <cell r="BQ1019">
            <v>1</v>
          </cell>
          <cell r="BS1019">
            <v>2</v>
          </cell>
          <cell r="BT1019">
            <v>1</v>
          </cell>
          <cell r="BW1019" t="str">
            <v/>
          </cell>
          <cell r="BX1019" t="str">
            <v/>
          </cell>
          <cell r="BY1019" t="str">
            <v/>
          </cell>
          <cell r="CA1019" t="str">
            <v/>
          </cell>
          <cell r="CB1019" t="str">
            <v/>
          </cell>
          <cell r="CD1019">
            <v>1</v>
          </cell>
          <cell r="CE1019" t="str">
            <v>米田　武史</v>
          </cell>
          <cell r="CG1019" t="str">
            <v>米田　武史</v>
          </cell>
          <cell r="CH1019" t="str">
            <v>米田　武史</v>
          </cell>
        </row>
        <row r="1020">
          <cell r="A1020">
            <v>1016</v>
          </cell>
          <cell r="B1020" t="str">
            <v>356</v>
          </cell>
          <cell r="C1020">
            <v>356</v>
          </cell>
          <cell r="D1020">
            <v>200244</v>
          </cell>
          <cell r="E1020" t="str">
            <v>京都市西陣</v>
          </cell>
          <cell r="F1020" t="str">
            <v>西陣病院</v>
          </cell>
          <cell r="G1020" t="str">
            <v/>
          </cell>
          <cell r="H1020" t="str">
            <v>602-8319</v>
          </cell>
          <cell r="I1020" t="str">
            <v>上京区五辻通六軒町西入溝前町１０３５</v>
          </cell>
          <cell r="J1020" t="str">
            <v>602-8319上京区五辻通六軒町西入溝前町１０３５</v>
          </cell>
          <cell r="K1020" t="str">
            <v/>
          </cell>
          <cell r="L1020" t="str">
            <v>075-461-8800</v>
          </cell>
          <cell r="M1020" t="str">
            <v/>
          </cell>
          <cell r="N1020" t="str">
            <v>075-461-5514</v>
          </cell>
          <cell r="P1020" t="str">
            <v>西陣病院</v>
          </cell>
          <cell r="Q1020" t="str">
            <v>602-8319</v>
          </cell>
          <cell r="R1020" t="str">
            <v>上京区五辻通六軒町西入溝前町１０３５</v>
          </cell>
          <cell r="S1020" t="str">
            <v>075-461-8800</v>
          </cell>
          <cell r="T1020" t="str">
            <v>075-461-5514</v>
          </cell>
          <cell r="U1020">
            <v>371</v>
          </cell>
          <cell r="V1020" t="str">
            <v/>
          </cell>
          <cell r="W1020" t="str">
            <v/>
          </cell>
          <cell r="X1020" t="str">
            <v>R5.1.30接種医師変更</v>
          </cell>
          <cell r="AC1020" t="str">
            <v/>
          </cell>
          <cell r="AH1020" t="str">
            <v/>
          </cell>
          <cell r="AI1020" t="str">
            <v/>
          </cell>
          <cell r="AR1020">
            <v>1</v>
          </cell>
          <cell r="AS1020">
            <v>1</v>
          </cell>
          <cell r="AX1020" t="str">
            <v/>
          </cell>
          <cell r="BB1020" t="str">
            <v/>
          </cell>
          <cell r="BC1020" t="str">
            <v/>
          </cell>
          <cell r="BM1020" t="str">
            <v/>
          </cell>
          <cell r="BN1020" t="str">
            <v/>
          </cell>
          <cell r="BP1020">
            <v>1</v>
          </cell>
          <cell r="BQ1020">
            <v>1</v>
          </cell>
          <cell r="BS1020">
            <v>1</v>
          </cell>
          <cell r="BW1020" t="str">
            <v/>
          </cell>
          <cell r="BX1020" t="str">
            <v/>
          </cell>
          <cell r="BY1020" t="str">
            <v/>
          </cell>
          <cell r="CA1020" t="str">
            <v/>
          </cell>
          <cell r="CB1020" t="str">
            <v/>
          </cell>
          <cell r="CE1020" t="str">
            <v/>
          </cell>
          <cell r="CH1020" t="str">
            <v>別紙参照</v>
          </cell>
        </row>
        <row r="1021">
          <cell r="A1021">
            <v>1017</v>
          </cell>
          <cell r="B1021" t="str">
            <v>4384</v>
          </cell>
          <cell r="C1021">
            <v>4384</v>
          </cell>
          <cell r="D1021">
            <v>301562</v>
          </cell>
          <cell r="E1021" t="str">
            <v>中京東部</v>
          </cell>
          <cell r="F1021" t="str">
            <v>足立病院</v>
          </cell>
          <cell r="G1021" t="str">
            <v/>
          </cell>
          <cell r="H1021" t="str">
            <v>604-0832</v>
          </cell>
          <cell r="I1021" t="str">
            <v>中京区間之町通押小路上ル鍵屋町４８１</v>
          </cell>
          <cell r="J1021" t="str">
            <v>604-0832中京区間之町通押小路上ル鍵屋町４８１</v>
          </cell>
          <cell r="K1021" t="str">
            <v/>
          </cell>
          <cell r="L1021" t="str">
            <v>075-221-7431</v>
          </cell>
          <cell r="M1021" t="str">
            <v/>
          </cell>
          <cell r="N1021" t="str">
            <v>075-221-7435</v>
          </cell>
          <cell r="P1021" t="str">
            <v>足立病院</v>
          </cell>
          <cell r="Q1021" t="str">
            <v>604-0832</v>
          </cell>
          <cell r="R1021" t="str">
            <v>中京区間之町通押小路上ル鍵屋町４８１</v>
          </cell>
          <cell r="S1021" t="str">
            <v>075-221-7431</v>
          </cell>
          <cell r="T1021" t="str">
            <v>075-211-9098</v>
          </cell>
          <cell r="U1021">
            <v>392</v>
          </cell>
          <cell r="V1021" t="str">
            <v/>
          </cell>
          <cell r="W1021" t="str">
            <v/>
          </cell>
          <cell r="X1021" t="str">
            <v>26.10.24 接種医師追加_x000D_
H27.8.26 接種医師追加_x000D_
H29.4.19　接種医師追加_x000D_
R4.30接種内容変更・医師変更_x000D_
R5.4.13接種医師追加</v>
          </cell>
          <cell r="Z1021">
            <v>1</v>
          </cell>
          <cell r="AA1021">
            <v>1</v>
          </cell>
          <cell r="AB1021">
            <v>1</v>
          </cell>
          <cell r="AC1021">
            <v>1</v>
          </cell>
          <cell r="AD1021">
            <v>1</v>
          </cell>
          <cell r="AE1021">
            <v>1</v>
          </cell>
          <cell r="AF1021">
            <v>1</v>
          </cell>
          <cell r="AG1021">
            <v>1</v>
          </cell>
          <cell r="AH1021">
            <v>1</v>
          </cell>
          <cell r="AI1021">
            <v>1</v>
          </cell>
          <cell r="AJ1021">
            <v>1</v>
          </cell>
          <cell r="AK1021">
            <v>1</v>
          </cell>
          <cell r="AL1021">
            <v>1</v>
          </cell>
          <cell r="AM1021">
            <v>1</v>
          </cell>
          <cell r="AN1021">
            <v>1</v>
          </cell>
          <cell r="AO1021">
            <v>1</v>
          </cell>
          <cell r="AU1021">
            <v>1</v>
          </cell>
          <cell r="AV1021">
            <v>1</v>
          </cell>
          <cell r="AW1021">
            <v>1</v>
          </cell>
          <cell r="AX1021">
            <v>1</v>
          </cell>
          <cell r="AY1021">
            <v>1</v>
          </cell>
          <cell r="AZ1021">
            <v>1</v>
          </cell>
          <cell r="BA1021">
            <v>1</v>
          </cell>
          <cell r="BB1021">
            <v>1</v>
          </cell>
          <cell r="BC1021" t="str">
            <v/>
          </cell>
          <cell r="BD1021">
            <v>1</v>
          </cell>
          <cell r="BE1021">
            <v>1</v>
          </cell>
          <cell r="BF1021">
            <v>1</v>
          </cell>
          <cell r="BG1021">
            <v>1</v>
          </cell>
          <cell r="BH1021">
            <v>1</v>
          </cell>
          <cell r="BI1021">
            <v>1</v>
          </cell>
          <cell r="BJ1021">
            <v>1</v>
          </cell>
          <cell r="BM1021">
            <v>1</v>
          </cell>
          <cell r="BN1021" t="str">
            <v xml:space="preserve">松本　良文、角谷　登美子
加藤　竜一、酒井　直子
久保　樹里、田中　香織
田畑　千尋、王　茂治
久門　具子、齋藤　潤
八田　佳奈子、山本　由子
</v>
          </cell>
          <cell r="BS1021">
            <v>1</v>
          </cell>
          <cell r="BT1021">
            <v>1</v>
          </cell>
          <cell r="BU1021" t="str">
            <v>28.4.15医師追加
29.4.17医師追加(×2)</v>
          </cell>
          <cell r="BW1021" t="str">
            <v/>
          </cell>
          <cell r="BX1021" t="str">
            <v/>
          </cell>
          <cell r="BY1021" t="str">
            <v/>
          </cell>
          <cell r="CA1021" t="str">
            <v/>
          </cell>
          <cell r="CB1021" t="str">
            <v/>
          </cell>
          <cell r="CE1021" t="str">
            <v/>
          </cell>
          <cell r="CG1021" t="str">
            <v>別紙参照</v>
          </cell>
          <cell r="CH1021" t="str">
            <v>別紙参照</v>
          </cell>
        </row>
        <row r="1022">
          <cell r="A1022">
            <v>1018</v>
          </cell>
          <cell r="B1022" t="str">
            <v>3833</v>
          </cell>
          <cell r="C1022">
            <v>3833</v>
          </cell>
          <cell r="D1022">
            <v>9700053</v>
          </cell>
          <cell r="E1022" t="str">
            <v>上京東部</v>
          </cell>
          <cell r="F1022" t="str">
            <v>京都鞍馬口医療センター</v>
          </cell>
          <cell r="G1022" t="str">
            <v/>
          </cell>
          <cell r="H1022" t="str">
            <v>603-8151</v>
          </cell>
          <cell r="I1022" t="str">
            <v>北区小山下総町２７</v>
          </cell>
          <cell r="J1022" t="str">
            <v>603-8151北区小山下総町２７</v>
          </cell>
          <cell r="K1022" t="str">
            <v/>
          </cell>
          <cell r="L1022" t="str">
            <v>075-441-6101</v>
          </cell>
          <cell r="M1022" t="str">
            <v/>
          </cell>
          <cell r="N1022" t="str">
            <v>075-432-0825</v>
          </cell>
          <cell r="P1022" t="str">
            <v>京都鞍馬口医療センター</v>
          </cell>
          <cell r="Q1022" t="str">
            <v>603-8151</v>
          </cell>
          <cell r="R1022" t="str">
            <v>北区小山下総町２７</v>
          </cell>
          <cell r="S1022" t="str">
            <v>075-441-6101</v>
          </cell>
          <cell r="U1022">
            <v>181</v>
          </cell>
          <cell r="V1022" t="str">
            <v/>
          </cell>
          <cell r="W1022" t="str">
            <v/>
          </cell>
          <cell r="X1022" t="str">
            <v>26.12.22水痘・高肺追加</v>
          </cell>
          <cell r="Z1022">
            <v>1</v>
          </cell>
          <cell r="AB1022">
            <v>1</v>
          </cell>
          <cell r="AC1022">
            <v>1</v>
          </cell>
          <cell r="AD1022">
            <v>1</v>
          </cell>
          <cell r="AE1022">
            <v>1</v>
          </cell>
          <cell r="AF1022">
            <v>1</v>
          </cell>
          <cell r="AG1022">
            <v>1</v>
          </cell>
          <cell r="AH1022">
            <v>1</v>
          </cell>
          <cell r="AI1022">
            <v>1</v>
          </cell>
          <cell r="AJ1022">
            <v>1</v>
          </cell>
          <cell r="AK1022">
            <v>1</v>
          </cell>
          <cell r="AL1022">
            <v>1</v>
          </cell>
          <cell r="AM1022">
            <v>1</v>
          </cell>
          <cell r="AN1022">
            <v>1</v>
          </cell>
          <cell r="AR1022">
            <v>1</v>
          </cell>
          <cell r="AS1022">
            <v>1</v>
          </cell>
          <cell r="AU1022">
            <v>1</v>
          </cell>
          <cell r="AV1022">
            <v>1</v>
          </cell>
          <cell r="AW1022">
            <v>1</v>
          </cell>
          <cell r="AX1022">
            <v>1</v>
          </cell>
          <cell r="AY1022">
            <v>1</v>
          </cell>
          <cell r="AZ1022">
            <v>1</v>
          </cell>
          <cell r="BA1022">
            <v>1</v>
          </cell>
          <cell r="BB1022">
            <v>1</v>
          </cell>
          <cell r="BC1022" t="str">
            <v/>
          </cell>
          <cell r="BD1022">
            <v>1</v>
          </cell>
          <cell r="BE1022">
            <v>1</v>
          </cell>
          <cell r="BF1022">
            <v>1</v>
          </cell>
          <cell r="BG1022">
            <v>1</v>
          </cell>
          <cell r="BH1022">
            <v>1</v>
          </cell>
          <cell r="BI1022">
            <v>1</v>
          </cell>
          <cell r="BJ1022">
            <v>1</v>
          </cell>
          <cell r="BM1022">
            <v>1</v>
          </cell>
          <cell r="BN1022" t="str">
            <v>山本　徹
森本　佳子
肌勢　知雅</v>
          </cell>
          <cell r="BP1022">
            <v>1</v>
          </cell>
          <cell r="BQ1022">
            <v>1</v>
          </cell>
          <cell r="BS1022">
            <v>1</v>
          </cell>
          <cell r="BT1022">
            <v>1</v>
          </cell>
          <cell r="BW1022" t="str">
            <v/>
          </cell>
          <cell r="BX1022" t="str">
            <v/>
          </cell>
          <cell r="BY1022" t="str">
            <v/>
          </cell>
          <cell r="CA1022" t="str">
            <v/>
          </cell>
          <cell r="CB1022" t="str">
            <v/>
          </cell>
          <cell r="CE1022" t="str">
            <v/>
          </cell>
          <cell r="CG1022" t="str">
            <v>別紙参照</v>
          </cell>
          <cell r="CH1022" t="str">
            <v>別紙参照</v>
          </cell>
        </row>
        <row r="1023">
          <cell r="A1023">
            <v>1019</v>
          </cell>
          <cell r="B1023" t="str">
            <v>5809</v>
          </cell>
          <cell r="C1023">
            <v>5809</v>
          </cell>
          <cell r="D1023">
            <v>9600311</v>
          </cell>
          <cell r="E1023" t="str">
            <v>中京西部</v>
          </cell>
          <cell r="F1023" t="str">
            <v>京都市立病院</v>
          </cell>
          <cell r="G1023" t="str">
            <v/>
          </cell>
          <cell r="H1023" t="str">
            <v>604-8845</v>
          </cell>
          <cell r="I1023" t="str">
            <v>中京区壬生東高田町１－２</v>
          </cell>
          <cell r="J1023" t="str">
            <v>604-8845中京区壬生東高田町１－２</v>
          </cell>
          <cell r="K1023" t="str">
            <v/>
          </cell>
          <cell r="L1023" t="str">
            <v>075-311-5311</v>
          </cell>
          <cell r="M1023" t="str">
            <v/>
          </cell>
          <cell r="N1023" t="str">
            <v>075-321-6025</v>
          </cell>
          <cell r="P1023" t="str">
            <v>京都市立病院</v>
          </cell>
          <cell r="Q1023" t="str">
            <v>604-8845</v>
          </cell>
          <cell r="R1023" t="str">
            <v>中京区壬生東高田町１－２</v>
          </cell>
          <cell r="S1023" t="str">
            <v>075-311-5311</v>
          </cell>
          <cell r="U1023">
            <v>744</v>
          </cell>
          <cell r="V1023" t="str">
            <v/>
          </cell>
          <cell r="W1023" t="str">
            <v/>
          </cell>
          <cell r="X1023" t="str">
            <v>27.2.25医師追加_x000D_
30.12.11ＢＣＧ（非公表）医師追加12名・30.12.19ＢＣＧ（非公表）医師追加1名_x000D_
_x000D_
開設者京都市長門川大作_x000D_
R3.11.11接種医師変更</v>
          </cell>
          <cell r="Z1023">
            <v>1</v>
          </cell>
          <cell r="AB1023">
            <v>1</v>
          </cell>
          <cell r="AC1023">
            <v>1</v>
          </cell>
          <cell r="AF1023">
            <v>1</v>
          </cell>
          <cell r="AG1023">
            <v>1</v>
          </cell>
          <cell r="AH1023">
            <v>1</v>
          </cell>
          <cell r="AI1023">
            <v>1</v>
          </cell>
          <cell r="AJ1023">
            <v>1</v>
          </cell>
          <cell r="AK1023">
            <v>1</v>
          </cell>
          <cell r="AL1023">
            <v>1</v>
          </cell>
          <cell r="AM1023">
            <v>1</v>
          </cell>
          <cell r="AN1023">
            <v>1</v>
          </cell>
          <cell r="AR1023">
            <v>1</v>
          </cell>
          <cell r="AS1023">
            <v>1</v>
          </cell>
          <cell r="AU1023">
            <v>1</v>
          </cell>
          <cell r="AW1023">
            <v>1</v>
          </cell>
          <cell r="AX1023">
            <v>1</v>
          </cell>
          <cell r="BA1023">
            <v>1</v>
          </cell>
          <cell r="BB1023" t="str">
            <v/>
          </cell>
          <cell r="BC1023">
            <v>1</v>
          </cell>
          <cell r="BD1023">
            <v>1</v>
          </cell>
          <cell r="BE1023">
            <v>1</v>
          </cell>
          <cell r="BF1023">
            <v>1</v>
          </cell>
          <cell r="BG1023">
            <v>1</v>
          </cell>
          <cell r="BH1023">
            <v>1</v>
          </cell>
          <cell r="BI1023">
            <v>1</v>
          </cell>
          <cell r="BJ1023">
            <v>1</v>
          </cell>
          <cell r="BM1023">
            <v>2</v>
          </cell>
          <cell r="BN1023" t="str">
            <v>天谷　英理子、岡野　創造
清水　恒広、石田　宏之
杉並有弥、東條　龍之介
塩見　梢、松下　浩子
藤本　慎一郎、矢野　未央
佐々木　真之、松浦　周
田村　真一</v>
          </cell>
          <cell r="BP1023">
            <v>1</v>
          </cell>
          <cell r="BQ1023">
            <v>1</v>
          </cell>
          <cell r="BS1023">
            <v>1</v>
          </cell>
          <cell r="BT1023">
            <v>1</v>
          </cell>
          <cell r="BU1023" t="str">
            <v>26.6.4</v>
          </cell>
          <cell r="BW1023" t="str">
            <v/>
          </cell>
          <cell r="BX1023" t="str">
            <v/>
          </cell>
          <cell r="BY1023" t="str">
            <v/>
          </cell>
          <cell r="CA1023" t="str">
            <v/>
          </cell>
          <cell r="CB1023" t="str">
            <v/>
          </cell>
          <cell r="CE1023" t="str">
            <v/>
          </cell>
          <cell r="CG1023" t="str">
            <v>別紙参照</v>
          </cell>
          <cell r="CH1023" t="str">
            <v>別紙参照</v>
          </cell>
        </row>
        <row r="1024">
          <cell r="A1024">
            <v>1020</v>
          </cell>
          <cell r="B1024" t="str">
            <v>3830</v>
          </cell>
          <cell r="C1024">
            <v>3830</v>
          </cell>
          <cell r="D1024">
            <v>9700012</v>
          </cell>
          <cell r="E1024" t="str">
            <v>上京東部</v>
          </cell>
          <cell r="F1024" t="str">
            <v>京都第二赤十字病院</v>
          </cell>
          <cell r="G1024" t="str">
            <v/>
          </cell>
          <cell r="H1024" t="str">
            <v>602-8026</v>
          </cell>
          <cell r="I1024" t="str">
            <v>上京区釜座通丸太町上ル春帯町３５５－５</v>
          </cell>
          <cell r="J1024" t="str">
            <v>602-8026上京区釜座通丸太町上ル春帯町３５５－５</v>
          </cell>
          <cell r="K1024" t="str">
            <v>★</v>
          </cell>
          <cell r="L1024" t="str">
            <v>075-231-5171</v>
          </cell>
          <cell r="M1024" t="str">
            <v/>
          </cell>
          <cell r="N1024" t="str">
            <v>075-256-3451</v>
          </cell>
          <cell r="P1024" t="str">
            <v>京都第二赤十字病院</v>
          </cell>
          <cell r="Q1024" t="str">
            <v>602-8026</v>
          </cell>
          <cell r="R1024" t="str">
            <v>上京区釜座丸太町上ル春帯町３５５－５</v>
          </cell>
          <cell r="S1024" t="str">
            <v>075-231-5171</v>
          </cell>
          <cell r="T1024" t="str">
            <v>075-212-6934</v>
          </cell>
          <cell r="U1024">
            <v>190</v>
          </cell>
          <cell r="V1024" t="str">
            <v/>
          </cell>
          <cell r="W1024" t="str">
            <v/>
          </cell>
          <cell r="X1024" t="str">
            <v>26.10 医師別シート追加_x000D_
26.10接種項目変更（麻・風削除）及び水痘・ポ・4混非公表→公表へ_x000D_
高齢インフル・肺炎球菌公表→非公表へ_x000D_
27.5.8    届出あり 接種医師追加_x000D_
広域非公開→公開：HPV・ヒブ・肺炎球菌 追加_x000D_
27.10.1 高イ・高肺 接種医師追加_x000D_
28.6医師追加、接種項目追加_x000D_
H30.4.11田宮～横田まで追加_x000D_
R4.9.26接種医師追加</v>
          </cell>
          <cell r="Z1024">
            <v>1</v>
          </cell>
          <cell r="AA1024">
            <v>1</v>
          </cell>
          <cell r="AB1024">
            <v>1</v>
          </cell>
          <cell r="AC1024">
            <v>1</v>
          </cell>
          <cell r="AD1024">
            <v>1</v>
          </cell>
          <cell r="AE1024">
            <v>1</v>
          </cell>
          <cell r="AF1024">
            <v>1</v>
          </cell>
          <cell r="AG1024">
            <v>1</v>
          </cell>
          <cell r="AH1024">
            <v>1</v>
          </cell>
          <cell r="AI1024">
            <v>1</v>
          </cell>
          <cell r="AJ1024">
            <v>1</v>
          </cell>
          <cell r="AK1024">
            <v>1</v>
          </cell>
          <cell r="AL1024">
            <v>2</v>
          </cell>
          <cell r="AM1024">
            <v>1</v>
          </cell>
          <cell r="AN1024">
            <v>1</v>
          </cell>
          <cell r="AO1024">
            <v>1</v>
          </cell>
          <cell r="AR1024">
            <v>2</v>
          </cell>
          <cell r="AS1024">
            <v>2</v>
          </cell>
          <cell r="AU1024">
            <v>1</v>
          </cell>
          <cell r="AV1024">
            <v>1</v>
          </cell>
          <cell r="AW1024">
            <v>1</v>
          </cell>
          <cell r="AX1024">
            <v>1</v>
          </cell>
          <cell r="AY1024">
            <v>1</v>
          </cell>
          <cell r="AZ1024">
            <v>1</v>
          </cell>
          <cell r="BA1024">
            <v>1</v>
          </cell>
          <cell r="BB1024">
            <v>1</v>
          </cell>
          <cell r="BC1024">
            <v>1</v>
          </cell>
          <cell r="BD1024">
            <v>1</v>
          </cell>
          <cell r="BE1024">
            <v>1</v>
          </cell>
          <cell r="BF1024">
            <v>1</v>
          </cell>
          <cell r="BG1024">
            <v>2</v>
          </cell>
          <cell r="BH1024">
            <v>1</v>
          </cell>
          <cell r="BI1024">
            <v>1</v>
          </cell>
          <cell r="BJ1024">
            <v>1</v>
          </cell>
          <cell r="BM1024">
            <v>1</v>
          </cell>
          <cell r="BN1024" t="str">
            <v>長村　敏夫　大前　禎毅
藤井　法子　小林　奈歩
齋藤　多恵子　渡辺　幸典
浅井　大介　　松岡　太朗
加藤　大吾　喜多　優介
東道　公人</v>
          </cell>
          <cell r="BP1024">
            <v>2</v>
          </cell>
          <cell r="BQ1024">
            <v>2</v>
          </cell>
          <cell r="BW1024" t="str">
            <v/>
          </cell>
          <cell r="BX1024" t="str">
            <v/>
          </cell>
          <cell r="BY1024" t="str">
            <v/>
          </cell>
          <cell r="CA1024" t="str">
            <v/>
          </cell>
          <cell r="CB1024" t="str">
            <v/>
          </cell>
          <cell r="CE1024" t="str">
            <v/>
          </cell>
          <cell r="CG1024" t="str">
            <v>別紙参照</v>
          </cell>
          <cell r="CH1024" t="str">
            <v>別紙参照</v>
          </cell>
        </row>
        <row r="1025">
          <cell r="A1025">
            <v>1021</v>
          </cell>
          <cell r="B1025" t="str">
            <v>926</v>
          </cell>
          <cell r="C1025">
            <v>926</v>
          </cell>
          <cell r="D1025">
            <v>402832</v>
          </cell>
          <cell r="E1025" t="str">
            <v>下京西部</v>
          </cell>
          <cell r="F1025" t="str">
            <v>京都南病院</v>
          </cell>
          <cell r="G1025" t="str">
            <v/>
          </cell>
          <cell r="H1025" t="str">
            <v>600-8876</v>
          </cell>
          <cell r="I1025" t="str">
            <v>下京区西七条南中野町８</v>
          </cell>
          <cell r="J1025" t="str">
            <v>600-8876下京区西七条南中野町８</v>
          </cell>
          <cell r="K1025" t="str">
            <v/>
          </cell>
          <cell r="L1025" t="str">
            <v>075-312-7361</v>
          </cell>
          <cell r="M1025" t="str">
            <v/>
          </cell>
          <cell r="N1025" t="str">
            <v>075-311-7965</v>
          </cell>
          <cell r="P1025" t="str">
            <v>京都南病院</v>
          </cell>
          <cell r="Q1025" t="str">
            <v>600-8876</v>
          </cell>
          <cell r="R1025" t="str">
            <v>下京区西七条南中野町８</v>
          </cell>
          <cell r="S1025" t="str">
            <v>075-312-7361</v>
          </cell>
          <cell r="U1025">
            <v>1043</v>
          </cell>
          <cell r="V1025" t="str">
            <v/>
          </cell>
          <cell r="W1025" t="str">
            <v/>
          </cell>
          <cell r="X1025" t="str">
            <v>29.1.17広域小児予防接種削除_x000D_
R4.9.26日脳削除・風しん削除</v>
          </cell>
          <cell r="AR1025">
            <v>1</v>
          </cell>
          <cell r="AS1025">
            <v>1</v>
          </cell>
          <cell r="BM1025" t="str">
            <v/>
          </cell>
          <cell r="BN1025" t="str">
            <v/>
          </cell>
          <cell r="BP1025">
            <v>1</v>
          </cell>
          <cell r="BQ1025">
            <v>1</v>
          </cell>
          <cell r="BS1025">
            <v>1</v>
          </cell>
          <cell r="BW1025">
            <v>1</v>
          </cell>
          <cell r="BX1025">
            <v>1</v>
          </cell>
          <cell r="BY1025" t="str">
            <v/>
          </cell>
          <cell r="CA1025" t="str">
            <v/>
          </cell>
          <cell r="CB1025" t="str">
            <v/>
          </cell>
          <cell r="CE1025" t="str">
            <v/>
          </cell>
          <cell r="CG1025" t="str">
            <v>別紙参照</v>
          </cell>
          <cell r="CH1025" t="str">
            <v>別紙参照</v>
          </cell>
        </row>
        <row r="1026">
          <cell r="A1026">
            <v>1022</v>
          </cell>
          <cell r="B1026" t="str">
            <v>1104</v>
          </cell>
          <cell r="C1026">
            <v>1104</v>
          </cell>
          <cell r="D1026">
            <v>500205</v>
          </cell>
          <cell r="E1026" t="str">
            <v>下京西部</v>
          </cell>
          <cell r="F1026" t="str">
            <v>京都九条病院</v>
          </cell>
          <cell r="G1026" t="str">
            <v/>
          </cell>
          <cell r="H1026" t="str">
            <v>601-8453</v>
          </cell>
          <cell r="I1026" t="str">
            <v>南区唐橋羅城門町１０</v>
          </cell>
          <cell r="J1026" t="str">
            <v>601-8453南区唐橋羅城門町１０</v>
          </cell>
          <cell r="K1026" t="str">
            <v/>
          </cell>
          <cell r="L1026" t="str">
            <v>075-691-7121</v>
          </cell>
          <cell r="M1026" t="str">
            <v/>
          </cell>
          <cell r="N1026" t="str">
            <v>075-691-5311</v>
          </cell>
          <cell r="P1026" t="str">
            <v>京都九条病院</v>
          </cell>
          <cell r="Q1026" t="str">
            <v>601-8453</v>
          </cell>
          <cell r="R1026" t="str">
            <v>南区唐橋羅城門町１０</v>
          </cell>
          <cell r="S1026" t="str">
            <v>075-691-7121</v>
          </cell>
          <cell r="U1026">
            <v>1092</v>
          </cell>
          <cell r="V1026" t="str">
            <v/>
          </cell>
          <cell r="W1026" t="str">
            <v/>
          </cell>
          <cell r="X1026" t="str">
            <v>R4.3.3HPV削除</v>
          </cell>
          <cell r="AC1026" t="str">
            <v/>
          </cell>
          <cell r="AH1026" t="str">
            <v/>
          </cell>
          <cell r="AI1026" t="str">
            <v/>
          </cell>
          <cell r="AR1026">
            <v>1</v>
          </cell>
          <cell r="AS1026">
            <v>1</v>
          </cell>
          <cell r="AX1026" t="str">
            <v/>
          </cell>
          <cell r="BB1026" t="str">
            <v/>
          </cell>
          <cell r="BC1026" t="str">
            <v/>
          </cell>
          <cell r="BM1026" t="str">
            <v/>
          </cell>
          <cell r="BN1026" t="str">
            <v/>
          </cell>
          <cell r="BP1026">
            <v>1</v>
          </cell>
          <cell r="BQ1026">
            <v>1</v>
          </cell>
          <cell r="BS1026">
            <v>1</v>
          </cell>
          <cell r="BT1026">
            <v>1</v>
          </cell>
          <cell r="BW1026" t="str">
            <v/>
          </cell>
          <cell r="BX1026" t="str">
            <v/>
          </cell>
          <cell r="BY1026" t="str">
            <v/>
          </cell>
          <cell r="CA1026" t="str">
            <v/>
          </cell>
          <cell r="CB1026" t="str">
            <v/>
          </cell>
          <cell r="CD1026">
            <v>1</v>
          </cell>
          <cell r="CE1026" t="str">
            <v>山木　垂水</v>
          </cell>
          <cell r="CG1026" t="str">
            <v>別紙参照</v>
          </cell>
          <cell r="CH1026" t="str">
            <v>別紙参照</v>
          </cell>
        </row>
        <row r="1027">
          <cell r="A1027">
            <v>1023</v>
          </cell>
          <cell r="B1027" t="str">
            <v>4881</v>
          </cell>
          <cell r="C1027">
            <v>4881</v>
          </cell>
          <cell r="D1027">
            <v>405843</v>
          </cell>
          <cell r="E1027" t="str">
            <v>下京西部</v>
          </cell>
          <cell r="F1027" t="str">
            <v>京都武田病院</v>
          </cell>
          <cell r="G1027" t="str">
            <v/>
          </cell>
          <cell r="H1027" t="str">
            <v>600-8884</v>
          </cell>
          <cell r="I1027" t="str">
            <v>下京区西七条南衣田町１１</v>
          </cell>
          <cell r="J1027" t="str">
            <v>600-8884下京区西七条南衣田町１１</v>
          </cell>
          <cell r="K1027" t="str">
            <v/>
          </cell>
          <cell r="L1027" t="str">
            <v>075-312-7001</v>
          </cell>
          <cell r="M1027" t="str">
            <v/>
          </cell>
          <cell r="N1027" t="str">
            <v>075-311-6771</v>
          </cell>
          <cell r="P1027" t="str">
            <v>京都武田病院</v>
          </cell>
          <cell r="Q1027" t="str">
            <v>600-8884</v>
          </cell>
          <cell r="R1027" t="str">
            <v>下京区西七条南衣田町１１</v>
          </cell>
          <cell r="S1027" t="str">
            <v>075-312-7001</v>
          </cell>
          <cell r="T1027" t="str">
            <v>075-326-2877</v>
          </cell>
          <cell r="U1027">
            <v>1193</v>
          </cell>
          <cell r="V1027" t="str">
            <v/>
          </cell>
          <cell r="W1027" t="str">
            <v/>
          </cell>
          <cell r="X1027" t="str">
            <v>29.3.29接種医師追加
武田　敏夫 死亡削除　小児予防接種全削除(230615)</v>
          </cell>
          <cell r="AC1027">
            <v>1</v>
          </cell>
          <cell r="AH1027">
            <v>1</v>
          </cell>
          <cell r="AI1027">
            <v>1</v>
          </cell>
          <cell r="AL1027">
            <v>1</v>
          </cell>
          <cell r="AR1027">
            <v>1</v>
          </cell>
          <cell r="AS1027">
            <v>1</v>
          </cell>
          <cell r="AX1027">
            <v>1</v>
          </cell>
          <cell r="BB1027">
            <v>1</v>
          </cell>
          <cell r="BC1027" t="str">
            <v/>
          </cell>
          <cell r="BG1027">
            <v>1</v>
          </cell>
          <cell r="BM1027" t="str">
            <v/>
          </cell>
          <cell r="BN1027" t="str">
            <v/>
          </cell>
          <cell r="BP1027">
            <v>1</v>
          </cell>
          <cell r="BQ1027">
            <v>1</v>
          </cell>
          <cell r="BS1027">
            <v>1</v>
          </cell>
          <cell r="BT1027">
            <v>1</v>
          </cell>
          <cell r="BW1027">
            <v>1</v>
          </cell>
          <cell r="BX1027">
            <v>1</v>
          </cell>
          <cell r="BY1027" t="str">
            <v>南部　拓央、石原　潤子
藤井　真、三宅　正幸</v>
          </cell>
          <cell r="CA1027" t="str">
            <v/>
          </cell>
          <cell r="CB1027" t="str">
            <v/>
          </cell>
          <cell r="CE1027" t="str">
            <v/>
          </cell>
          <cell r="CG1027" t="str">
            <v>別紙参照</v>
          </cell>
          <cell r="CH1027" t="str">
            <v>別紙参照</v>
          </cell>
        </row>
        <row r="1028">
          <cell r="A1028">
            <v>1024</v>
          </cell>
          <cell r="B1028" t="str">
            <v>1239</v>
          </cell>
          <cell r="C1028">
            <v>1239</v>
          </cell>
          <cell r="D1028">
            <v>600294</v>
          </cell>
          <cell r="E1028" t="str">
            <v>左京</v>
          </cell>
          <cell r="F1028" t="str">
            <v>日本バプテスト病院</v>
          </cell>
          <cell r="G1028" t="str">
            <v/>
          </cell>
          <cell r="H1028" t="str">
            <v>606-8273</v>
          </cell>
          <cell r="I1028" t="str">
            <v>左京区北白川山ノ元町４７</v>
          </cell>
          <cell r="J1028" t="str">
            <v>606-8273左京区北白川山ノ元町４７</v>
          </cell>
          <cell r="K1028" t="str">
            <v/>
          </cell>
          <cell r="L1028" t="str">
            <v>075-781-5191</v>
          </cell>
          <cell r="M1028" t="str">
            <v/>
          </cell>
          <cell r="N1028" t="str">
            <v>075-701-9996</v>
          </cell>
          <cell r="P1028" t="str">
            <v>日本バプテスト病院</v>
          </cell>
          <cell r="Q1028" t="str">
            <v>606-8273</v>
          </cell>
          <cell r="R1028" t="str">
            <v>左京区北白川山ノ元町４７</v>
          </cell>
          <cell r="S1028" t="str">
            <v>075-781-5191</v>
          </cell>
          <cell r="T1028" t="str">
            <v>702-8412</v>
          </cell>
          <cell r="U1028">
            <v>1286</v>
          </cell>
          <cell r="V1028" t="str">
            <v/>
          </cell>
          <cell r="W1028" t="str">
            <v/>
          </cell>
          <cell r="X1028" t="str">
            <v>26.8.11ポリオ・4混追加_x000D_
28.8.30水痘追加_x000D_
30.2.13医師追加_x000D_
30.10.16医師追加_x000D_
30.11.29医師追加_x000D_
R1.5.10医師追加_x000D_
R4.8.31ロタ追加・接種医師追加</v>
          </cell>
          <cell r="Z1028">
            <v>1</v>
          </cell>
          <cell r="AB1028">
            <v>1</v>
          </cell>
          <cell r="AC1028">
            <v>1</v>
          </cell>
          <cell r="AF1028">
            <v>1</v>
          </cell>
          <cell r="AG1028">
            <v>1</v>
          </cell>
          <cell r="AH1028">
            <v>1</v>
          </cell>
          <cell r="AI1028">
            <v>1</v>
          </cell>
          <cell r="AJ1028">
            <v>1</v>
          </cell>
          <cell r="AK1028">
            <v>1</v>
          </cell>
          <cell r="AL1028">
            <v>1</v>
          </cell>
          <cell r="AM1028">
            <v>1</v>
          </cell>
          <cell r="AN1028">
            <v>1</v>
          </cell>
          <cell r="AO1028">
            <v>1</v>
          </cell>
          <cell r="AR1028">
            <v>1</v>
          </cell>
          <cell r="AU1028">
            <v>1</v>
          </cell>
          <cell r="AW1028">
            <v>1</v>
          </cell>
          <cell r="AX1028">
            <v>1</v>
          </cell>
          <cell r="BA1028">
            <v>1</v>
          </cell>
          <cell r="BB1028" t="str">
            <v/>
          </cell>
          <cell r="BC1028">
            <v>1</v>
          </cell>
          <cell r="BD1028">
            <v>1</v>
          </cell>
          <cell r="BE1028">
            <v>1</v>
          </cell>
          <cell r="BF1028">
            <v>1</v>
          </cell>
          <cell r="BG1028">
            <v>1</v>
          </cell>
          <cell r="BH1028">
            <v>1</v>
          </cell>
          <cell r="BI1028">
            <v>1</v>
          </cell>
          <cell r="BJ1028">
            <v>1</v>
          </cell>
          <cell r="BM1028">
            <v>1</v>
          </cell>
          <cell r="BN1028" t="str">
            <v>山川　孔
青山　愛子
濱端　隆行
原島　知恵
菊池　尚子</v>
          </cell>
          <cell r="BP1028">
            <v>1</v>
          </cell>
          <cell r="BQ1028">
            <v>1</v>
          </cell>
          <cell r="BS1028">
            <v>1</v>
          </cell>
          <cell r="BT1028">
            <v>1</v>
          </cell>
          <cell r="BU1028" t="str">
            <v>2018/10/16　医師追加</v>
          </cell>
          <cell r="BW1028" t="str">
            <v/>
          </cell>
          <cell r="BX1028" t="str">
            <v/>
          </cell>
          <cell r="BY1028" t="str">
            <v/>
          </cell>
          <cell r="CA1028" t="str">
            <v/>
          </cell>
          <cell r="CB1028" t="str">
            <v/>
          </cell>
          <cell r="CE1028" t="str">
            <v/>
          </cell>
          <cell r="CG1028" t="str">
            <v>別紙参照</v>
          </cell>
          <cell r="CH1028" t="str">
            <v>別紙参照</v>
          </cell>
        </row>
        <row r="1029">
          <cell r="A1029">
            <v>1025</v>
          </cell>
          <cell r="B1029" t="str">
            <v>4833</v>
          </cell>
          <cell r="C1029">
            <v>4833</v>
          </cell>
          <cell r="D1029">
            <v>307411</v>
          </cell>
          <cell r="E1029" t="str">
            <v>中京西部</v>
          </cell>
          <cell r="F1029" t="str">
            <v>京都民医連太子道診療所</v>
          </cell>
          <cell r="G1029" t="str">
            <v/>
          </cell>
          <cell r="H1029" t="str">
            <v>604-8454</v>
          </cell>
          <cell r="I1029" t="str">
            <v>中京区西ノ京小堀池町１８－１</v>
          </cell>
          <cell r="J1029" t="str">
            <v>604-8454中京区西ノ京小堀池町１８－１</v>
          </cell>
          <cell r="K1029" t="str">
            <v/>
          </cell>
          <cell r="L1029" t="str">
            <v>075-822-2660</v>
          </cell>
          <cell r="M1029" t="str">
            <v/>
          </cell>
          <cell r="N1029" t="str">
            <v>075-822-2780</v>
          </cell>
          <cell r="P1029" t="str">
            <v>京都民医連太子道診療所</v>
          </cell>
          <cell r="Q1029" t="str">
            <v>604-8454</v>
          </cell>
          <cell r="R1029" t="str">
            <v>中京区西ノ京小堀池町１８－１</v>
          </cell>
          <cell r="S1029" t="str">
            <v>075-822-2660</v>
          </cell>
          <cell r="T1029" t="str">
            <v>075-822-2890</v>
          </cell>
          <cell r="U1029">
            <v>696</v>
          </cell>
          <cell r="V1029" t="str">
            <v/>
          </cell>
          <cell r="W1029" t="str">
            <v/>
          </cell>
          <cell r="X1029" t="str">
            <v>23.6.9HP削除_x000D_
HPV1/20追加_x000D_
R5.1接種内容・接種医師変更</v>
          </cell>
          <cell r="Z1029">
            <v>2</v>
          </cell>
          <cell r="AA1029">
            <v>2</v>
          </cell>
          <cell r="AB1029">
            <v>2</v>
          </cell>
          <cell r="AC1029">
            <v>1</v>
          </cell>
          <cell r="AD1029">
            <v>2</v>
          </cell>
          <cell r="AE1029">
            <v>2</v>
          </cell>
          <cell r="AF1029">
            <v>2</v>
          </cell>
          <cell r="AG1029">
            <v>2</v>
          </cell>
          <cell r="AH1029">
            <v>1</v>
          </cell>
          <cell r="AI1029">
            <v>1</v>
          </cell>
          <cell r="AJ1029">
            <v>2</v>
          </cell>
          <cell r="AK1029">
            <v>2</v>
          </cell>
          <cell r="AL1029">
            <v>2</v>
          </cell>
          <cell r="AM1029">
            <v>2</v>
          </cell>
          <cell r="AN1029">
            <v>2</v>
          </cell>
          <cell r="AO1029">
            <v>2</v>
          </cell>
          <cell r="AR1029">
            <v>1</v>
          </cell>
          <cell r="AS1029">
            <v>1</v>
          </cell>
          <cell r="AU1029">
            <v>2</v>
          </cell>
          <cell r="AV1029">
            <v>2</v>
          </cell>
          <cell r="AW1029">
            <v>2</v>
          </cell>
          <cell r="AX1029">
            <v>1</v>
          </cell>
          <cell r="AY1029">
            <v>2</v>
          </cell>
          <cell r="AZ1029">
            <v>2</v>
          </cell>
          <cell r="BA1029">
            <v>2</v>
          </cell>
          <cell r="BB1029">
            <v>1</v>
          </cell>
          <cell r="BC1029" t="str">
            <v/>
          </cell>
          <cell r="BD1029">
            <v>2</v>
          </cell>
          <cell r="BE1029">
            <v>2</v>
          </cell>
          <cell r="BF1029">
            <v>2</v>
          </cell>
          <cell r="BG1029">
            <v>2</v>
          </cell>
          <cell r="BH1029">
            <v>2</v>
          </cell>
          <cell r="BI1029">
            <v>2</v>
          </cell>
          <cell r="BJ1029">
            <v>2</v>
          </cell>
          <cell r="BM1029" t="str">
            <v/>
          </cell>
          <cell r="BN1029" t="str">
            <v/>
          </cell>
          <cell r="BP1029">
            <v>1</v>
          </cell>
          <cell r="BQ1029">
            <v>1</v>
          </cell>
          <cell r="BS1029">
            <v>1</v>
          </cell>
          <cell r="BT1029">
            <v>1</v>
          </cell>
          <cell r="BU1029" t="str">
            <v>26.3予防接種：非公表→公表</v>
          </cell>
          <cell r="BW1029" t="str">
            <v/>
          </cell>
          <cell r="BX1029" t="str">
            <v/>
          </cell>
          <cell r="BY1029" t="str">
            <v/>
          </cell>
          <cell r="CA1029" t="str">
            <v/>
          </cell>
          <cell r="CB1029" t="str">
            <v/>
          </cell>
          <cell r="CE1029" t="str">
            <v/>
          </cell>
          <cell r="CG1029" t="str">
            <v>別紙参照</v>
          </cell>
          <cell r="CH1029" t="str">
            <v>別紙参照</v>
          </cell>
        </row>
        <row r="1030">
          <cell r="A1030">
            <v>1026</v>
          </cell>
          <cell r="B1030" t="str">
            <v>5810</v>
          </cell>
          <cell r="C1030">
            <v>5810</v>
          </cell>
          <cell r="D1030">
            <v>9600329</v>
          </cell>
          <cell r="E1030" t="str">
            <v>右京</v>
          </cell>
          <cell r="F1030" t="str">
            <v>京都市立京北病院</v>
          </cell>
          <cell r="G1030" t="str">
            <v/>
          </cell>
          <cell r="H1030" t="str">
            <v>601-0533</v>
          </cell>
          <cell r="I1030" t="str">
            <v>右京区京北下中町鳥谷３</v>
          </cell>
          <cell r="J1030" t="str">
            <v>601-0533右京区京北下中町鳥谷３</v>
          </cell>
          <cell r="K1030" t="str">
            <v/>
          </cell>
          <cell r="L1030" t="str">
            <v>075-854-0221</v>
          </cell>
          <cell r="M1030" t="str">
            <v/>
          </cell>
          <cell r="N1030" t="str">
            <v>075-854-0825</v>
          </cell>
          <cell r="P1030" t="str">
            <v>京都市立京北病院</v>
          </cell>
          <cell r="Q1030" t="str">
            <v>601-0533</v>
          </cell>
          <cell r="R1030" t="str">
            <v>右京区京北下中町鳥谷３</v>
          </cell>
          <cell r="S1030" t="str">
            <v>075-854-0221</v>
          </cell>
          <cell r="T1030" t="str">
            <v>075-854-0825</v>
          </cell>
          <cell r="U1030">
            <v>1728</v>
          </cell>
          <cell r="V1030" t="str">
            <v/>
          </cell>
          <cell r="W1030" t="str">
            <v/>
          </cell>
          <cell r="X1030" t="str">
            <v>26.9.16_x000D_
2023.4.3接種医師変更</v>
          </cell>
          <cell r="Z1030">
            <v>1</v>
          </cell>
          <cell r="AA1030">
            <v>1</v>
          </cell>
          <cell r="AB1030">
            <v>1</v>
          </cell>
          <cell r="AC1030">
            <v>1</v>
          </cell>
          <cell r="AD1030">
            <v>1</v>
          </cell>
          <cell r="AE1030">
            <v>1</v>
          </cell>
          <cell r="AF1030">
            <v>1</v>
          </cell>
          <cell r="AG1030">
            <v>1</v>
          </cell>
          <cell r="AH1030">
            <v>1</v>
          </cell>
          <cell r="AI1030" t="str">
            <v/>
          </cell>
          <cell r="AJ1030">
            <v>1</v>
          </cell>
          <cell r="AK1030">
            <v>1</v>
          </cell>
          <cell r="AL1030">
            <v>1</v>
          </cell>
          <cell r="AM1030">
            <v>1</v>
          </cell>
          <cell r="AN1030">
            <v>1</v>
          </cell>
          <cell r="AR1030">
            <v>1</v>
          </cell>
          <cell r="AS1030">
            <v>1</v>
          </cell>
          <cell r="AU1030">
            <v>1</v>
          </cell>
          <cell r="AV1030">
            <v>1</v>
          </cell>
          <cell r="AW1030">
            <v>1</v>
          </cell>
          <cell r="AX1030">
            <v>1</v>
          </cell>
          <cell r="AY1030">
            <v>1</v>
          </cell>
          <cell r="AZ1030">
            <v>1</v>
          </cell>
          <cell r="BA1030">
            <v>1</v>
          </cell>
          <cell r="BB1030">
            <v>1</v>
          </cell>
          <cell r="BC1030" t="str">
            <v/>
          </cell>
          <cell r="BD1030">
            <v>1</v>
          </cell>
          <cell r="BE1030">
            <v>1</v>
          </cell>
          <cell r="BF1030">
            <v>1</v>
          </cell>
          <cell r="BG1030">
            <v>1</v>
          </cell>
          <cell r="BH1030">
            <v>1</v>
          </cell>
          <cell r="BI1030">
            <v>1</v>
          </cell>
          <cell r="BJ1030">
            <v>1</v>
          </cell>
          <cell r="BM1030">
            <v>1</v>
          </cell>
          <cell r="BN1030" t="str">
            <v>岡野　創造、田村　真一
松下　浩子、石田　宏之
天谷　英理子、矢野　未央
藤本　慎一郎、塩見　梢
佐々木　真之、加藤　大吾
喜多　優介、高倉　康人</v>
          </cell>
          <cell r="BP1030">
            <v>1</v>
          </cell>
          <cell r="BQ1030">
            <v>1</v>
          </cell>
          <cell r="BS1030">
            <v>1</v>
          </cell>
          <cell r="BT1030">
            <v>1</v>
          </cell>
          <cell r="BW1030" t="str">
            <v/>
          </cell>
          <cell r="BX1030" t="str">
            <v/>
          </cell>
          <cell r="BY1030" t="str">
            <v/>
          </cell>
          <cell r="CA1030" t="str">
            <v/>
          </cell>
          <cell r="CB1030" t="str">
            <v/>
          </cell>
          <cell r="CD1030">
            <v>1</v>
          </cell>
          <cell r="CE1030" t="str">
            <v>由良　博
髙倉　康人
藤井　逸人
正木　元子</v>
          </cell>
          <cell r="CG1030" t="str">
            <v>別紙参照</v>
          </cell>
          <cell r="CH1030" t="str">
            <v>別紙参照</v>
          </cell>
        </row>
        <row r="1031">
          <cell r="A1031">
            <v>1027</v>
          </cell>
          <cell r="B1031" t="str">
            <v>3478</v>
          </cell>
          <cell r="C1031">
            <v>3478</v>
          </cell>
          <cell r="D1031">
            <v>4000103</v>
          </cell>
          <cell r="E1031" t="str">
            <v>西京</v>
          </cell>
          <cell r="F1031" t="str">
            <v>三菱京都病院</v>
          </cell>
          <cell r="G1031" t="str">
            <v/>
          </cell>
          <cell r="H1031" t="str">
            <v>615-8087</v>
          </cell>
          <cell r="I1031" t="str">
            <v>西京区桂御所町１</v>
          </cell>
          <cell r="J1031" t="str">
            <v>615-8087西京区桂御所町１</v>
          </cell>
          <cell r="K1031" t="str">
            <v/>
          </cell>
          <cell r="L1031" t="str">
            <v>075-381-2111</v>
          </cell>
          <cell r="M1031" t="str">
            <v/>
          </cell>
          <cell r="N1031" t="str">
            <v>075-392-7952</v>
          </cell>
          <cell r="P1031" t="str">
            <v>三菱京都病院</v>
          </cell>
          <cell r="Q1031" t="str">
            <v>615-8087</v>
          </cell>
          <cell r="R1031" t="str">
            <v>西京区桂御所町１</v>
          </cell>
          <cell r="S1031" t="str">
            <v>075-381-2111</v>
          </cell>
          <cell r="T1031" t="str">
            <v>075-392-7952</v>
          </cell>
          <cell r="U1031">
            <v>1765</v>
          </cell>
          <cell r="V1031" t="str">
            <v/>
          </cell>
          <cell r="W1031" t="str">
            <v/>
          </cell>
          <cell r="X1031" t="str">
            <v>H28.2.12 小児予防接種 非公開
H30.4.9 武田　亭追加
R3.10.6接種医師変更
R3.12.1接種医師変更
R4.1.5接種医師追加
R4.4.11接種医師変更
R4.10接種医師変更
R5.3.10公表→非公表
R5.3.10接種医師（小児）4名削除・4名追加
R5.4.20接種医師（成人）追加
R6.12法人化</v>
          </cell>
          <cell r="Z1031">
            <v>2</v>
          </cell>
          <cell r="AA1031">
            <v>2</v>
          </cell>
          <cell r="AB1031">
            <v>2</v>
          </cell>
          <cell r="AC1031">
            <v>1</v>
          </cell>
          <cell r="AD1031">
            <v>2</v>
          </cell>
          <cell r="AE1031">
            <v>2</v>
          </cell>
          <cell r="AF1031">
            <v>2</v>
          </cell>
          <cell r="AG1031">
            <v>2</v>
          </cell>
          <cell r="AH1031">
            <v>2</v>
          </cell>
          <cell r="AI1031">
            <v>2</v>
          </cell>
          <cell r="AJ1031">
            <v>2</v>
          </cell>
          <cell r="AK1031">
            <v>2</v>
          </cell>
          <cell r="AL1031">
            <v>1</v>
          </cell>
          <cell r="AM1031">
            <v>2</v>
          </cell>
          <cell r="AN1031">
            <v>2</v>
          </cell>
          <cell r="AO1031">
            <v>2</v>
          </cell>
          <cell r="AR1031">
            <v>2</v>
          </cell>
          <cell r="AS1031">
            <v>2</v>
          </cell>
          <cell r="AU1031">
            <v>2</v>
          </cell>
          <cell r="AV1031">
            <v>2</v>
          </cell>
          <cell r="AW1031">
            <v>2</v>
          </cell>
          <cell r="AX1031">
            <v>1</v>
          </cell>
          <cell r="AY1031">
            <v>2</v>
          </cell>
          <cell r="AZ1031">
            <v>2</v>
          </cell>
          <cell r="BA1031">
            <v>2</v>
          </cell>
          <cell r="BB1031">
            <v>2</v>
          </cell>
          <cell r="BC1031" t="str">
            <v/>
          </cell>
          <cell r="BD1031">
            <v>2</v>
          </cell>
          <cell r="BE1031">
            <v>2</v>
          </cell>
          <cell r="BF1031">
            <v>2</v>
          </cell>
          <cell r="BG1031">
            <v>1</v>
          </cell>
          <cell r="BH1031">
            <v>2</v>
          </cell>
          <cell r="BI1031">
            <v>2</v>
          </cell>
          <cell r="BJ1031">
            <v>2</v>
          </cell>
          <cell r="BM1031">
            <v>2</v>
          </cell>
          <cell r="BN1031" t="str">
            <v>野崎　浩二
吉岡　和良
長田　加寿子
本田　耕介
北村　直行
鶴見　文俊</v>
          </cell>
          <cell r="BP1031">
            <v>2</v>
          </cell>
          <cell r="BQ1031">
            <v>2</v>
          </cell>
          <cell r="BS1031">
            <v>2</v>
          </cell>
          <cell r="BT1031">
            <v>2</v>
          </cell>
          <cell r="BW1031" t="str">
            <v>-</v>
          </cell>
          <cell r="BX1031">
            <v>2</v>
          </cell>
          <cell r="CA1031">
            <v>1</v>
          </cell>
          <cell r="CB1031">
            <v>1</v>
          </cell>
          <cell r="CE1031" t="str">
            <v/>
          </cell>
          <cell r="CG1031" t="str">
            <v>別紙参照</v>
          </cell>
          <cell r="CH1031" t="str">
            <v>別紙参照</v>
          </cell>
        </row>
        <row r="1032">
          <cell r="A1032">
            <v>1028</v>
          </cell>
          <cell r="B1032" t="str">
            <v>5689</v>
          </cell>
          <cell r="C1032">
            <v>5689</v>
          </cell>
          <cell r="D1032">
            <v>4002414</v>
          </cell>
          <cell r="E1032" t="str">
            <v>西京</v>
          </cell>
          <cell r="F1032" t="str">
            <v>西京都病院</v>
          </cell>
          <cell r="G1032" t="str">
            <v/>
          </cell>
          <cell r="H1032" t="str">
            <v>615-8231</v>
          </cell>
          <cell r="I1032" t="str">
            <v>西京区御陵溝浦町２４</v>
          </cell>
          <cell r="J1032" t="str">
            <v>615-8231西京区御陵溝浦町２４</v>
          </cell>
          <cell r="K1032" t="str">
            <v>★</v>
          </cell>
          <cell r="L1032" t="str">
            <v>075-381-5166</v>
          </cell>
          <cell r="M1032" t="str">
            <v/>
          </cell>
          <cell r="N1032" t="str">
            <v>075-391-6166</v>
          </cell>
          <cell r="P1032" t="str">
            <v>西京都病院</v>
          </cell>
          <cell r="Q1032" t="str">
            <v>615-8004</v>
          </cell>
          <cell r="R1032" t="str">
            <v>西京区桂畑田町175</v>
          </cell>
          <cell r="S1032" t="str">
            <v>075-381-5166</v>
          </cell>
          <cell r="T1032" t="str">
            <v>075-391-6166</v>
          </cell>
          <cell r="U1032">
            <v>1813</v>
          </cell>
          <cell r="V1032" t="str">
            <v/>
          </cell>
          <cell r="W1032" t="str">
            <v/>
          </cell>
          <cell r="X1032" t="str">
            <v>2011.11.29梶並氏逝去_x000D_
26.10.15医師名追加変更_x000D_
R3.10.12接種医師追加変更_x000D_
R4.10.13接種医師変更</v>
          </cell>
          <cell r="AR1032">
            <v>1</v>
          </cell>
          <cell r="AS1032">
            <v>1</v>
          </cell>
          <cell r="BM1032" t="str">
            <v/>
          </cell>
          <cell r="BN1032" t="str">
            <v/>
          </cell>
          <cell r="BP1032">
            <v>1</v>
          </cell>
          <cell r="BQ1032">
            <v>1</v>
          </cell>
          <cell r="BS1032">
            <v>1</v>
          </cell>
          <cell r="BT1032">
            <v>1</v>
          </cell>
          <cell r="BW1032">
            <v>1</v>
          </cell>
          <cell r="BX1032">
            <v>1</v>
          </cell>
          <cell r="BY1032" t="str">
            <v/>
          </cell>
          <cell r="CA1032" t="str">
            <v/>
          </cell>
          <cell r="CB1032" t="str">
            <v/>
          </cell>
          <cell r="CE1032" t="str">
            <v/>
          </cell>
          <cell r="CG1032" t="str">
            <v>別紙参照</v>
          </cell>
          <cell r="CH1032" t="str">
            <v>別紙参照</v>
          </cell>
        </row>
        <row r="1033">
          <cell r="A1033">
            <v>1029</v>
          </cell>
          <cell r="B1033" t="str">
            <v>3564</v>
          </cell>
          <cell r="C1033">
            <v>3564</v>
          </cell>
          <cell r="D1033">
            <v>4001234</v>
          </cell>
          <cell r="E1033" t="str">
            <v>西京</v>
          </cell>
          <cell r="F1033" t="str">
            <v>洛西シミズ病院</v>
          </cell>
          <cell r="G1033" t="str">
            <v/>
          </cell>
          <cell r="H1033" t="str">
            <v>610-1106</v>
          </cell>
          <cell r="I1033" t="str">
            <v>西京区大枝沓掛町１３－１０７</v>
          </cell>
          <cell r="J1033" t="str">
            <v>610-1106西京区大枝沓掛町１３－１０７</v>
          </cell>
          <cell r="K1033" t="str">
            <v/>
          </cell>
          <cell r="L1033" t="str">
            <v>075-331-8778</v>
          </cell>
          <cell r="M1033" t="str">
            <v/>
          </cell>
          <cell r="N1033" t="str">
            <v>075-332-5988</v>
          </cell>
          <cell r="P1033" t="str">
            <v>洛西シミズ病院</v>
          </cell>
          <cell r="Q1033" t="str">
            <v>610-1106</v>
          </cell>
          <cell r="R1033" t="str">
            <v>西京区大枝沓掛町１３－１０７</v>
          </cell>
          <cell r="S1033" t="str">
            <v>075-331-8778</v>
          </cell>
          <cell r="U1033">
            <v>1862</v>
          </cell>
          <cell r="V1033" t="str">
            <v/>
          </cell>
          <cell r="W1033" t="str">
            <v/>
          </cell>
          <cell r="X1033" t="str">
            <v/>
          </cell>
          <cell r="Z1033" t="str">
            <v/>
          </cell>
          <cell r="AA1033" t="str">
            <v/>
          </cell>
          <cell r="AB1033" t="str">
            <v/>
          </cell>
          <cell r="AC1033" t="str">
            <v/>
          </cell>
          <cell r="AD1033" t="str">
            <v/>
          </cell>
          <cell r="AE1033" t="str">
            <v/>
          </cell>
          <cell r="AF1033" t="str">
            <v/>
          </cell>
          <cell r="AG1033" t="str">
            <v/>
          </cell>
          <cell r="AH1033" t="str">
            <v/>
          </cell>
          <cell r="AI1033" t="str">
            <v/>
          </cell>
          <cell r="AK1033" t="str">
            <v/>
          </cell>
          <cell r="AL1033" t="str">
            <v/>
          </cell>
          <cell r="AM1033" t="str">
            <v/>
          </cell>
          <cell r="AN1033" t="str">
            <v/>
          </cell>
          <cell r="AR1033">
            <v>1</v>
          </cell>
          <cell r="AS1033">
            <v>1</v>
          </cell>
          <cell r="AU1033" t="str">
            <v/>
          </cell>
          <cell r="AV1033" t="str">
            <v/>
          </cell>
          <cell r="AW1033" t="str">
            <v/>
          </cell>
          <cell r="AX1033" t="str">
            <v/>
          </cell>
          <cell r="AY1033" t="str">
            <v/>
          </cell>
          <cell r="AZ1033" t="str">
            <v/>
          </cell>
          <cell r="BA1033" t="str">
            <v/>
          </cell>
          <cell r="BB1033" t="str">
            <v/>
          </cell>
          <cell r="BC1033" t="str">
            <v/>
          </cell>
          <cell r="BE1033" t="str">
            <v/>
          </cell>
          <cell r="BF1033" t="str">
            <v/>
          </cell>
          <cell r="BG1033" t="str">
            <v/>
          </cell>
          <cell r="BH1033" t="str">
            <v/>
          </cell>
          <cell r="BI1033" t="str">
            <v/>
          </cell>
          <cell r="BM1033" t="str">
            <v/>
          </cell>
          <cell r="BN1033" t="str">
            <v/>
          </cell>
          <cell r="BP1033">
            <v>1</v>
          </cell>
          <cell r="BQ1033">
            <v>1</v>
          </cell>
          <cell r="BS1033" t="str">
            <v/>
          </cell>
          <cell r="BT1033" t="str">
            <v/>
          </cell>
          <cell r="BW1033">
            <v>1</v>
          </cell>
          <cell r="BX1033">
            <v>1</v>
          </cell>
          <cell r="BY1033" t="str">
            <v/>
          </cell>
          <cell r="CA1033" t="str">
            <v/>
          </cell>
          <cell r="CB1033" t="str">
            <v/>
          </cell>
          <cell r="CD1033" t="str">
            <v/>
          </cell>
          <cell r="CE1033" t="str">
            <v/>
          </cell>
          <cell r="CH1033" t="str">
            <v>別紙参照</v>
          </cell>
        </row>
        <row r="1034">
          <cell r="A1034">
            <v>1030</v>
          </cell>
          <cell r="B1034" t="str">
            <v>5937</v>
          </cell>
          <cell r="C1034">
            <v>5937</v>
          </cell>
          <cell r="D1034">
            <v>4002539</v>
          </cell>
          <cell r="E1034" t="str">
            <v>西京</v>
          </cell>
          <cell r="F1034" t="str">
            <v>洛西ニュータウン病院</v>
          </cell>
          <cell r="G1034" t="str">
            <v/>
          </cell>
          <cell r="H1034" t="str">
            <v>610-1142</v>
          </cell>
          <cell r="I1034" t="str">
            <v>西京区大枝東新林町３丁目６</v>
          </cell>
          <cell r="J1034" t="str">
            <v>610-1142西京区大枝東新林町３丁目６</v>
          </cell>
          <cell r="K1034" t="str">
            <v/>
          </cell>
          <cell r="L1034" t="str">
            <v>075-332-0123</v>
          </cell>
          <cell r="M1034" t="str">
            <v/>
          </cell>
          <cell r="N1034" t="str">
            <v>075-332-3355</v>
          </cell>
          <cell r="P1034" t="str">
            <v>洛西ニュータウン病院</v>
          </cell>
          <cell r="Q1034" t="str">
            <v>610-1142</v>
          </cell>
          <cell r="R1034" t="str">
            <v>西京区大枝東新林町３丁目６</v>
          </cell>
          <cell r="S1034" t="str">
            <v>075-332-0123</v>
          </cell>
          <cell r="T1034" t="str">
            <v>075-332-7255</v>
          </cell>
          <cell r="U1034">
            <v>1900</v>
          </cell>
          <cell r="V1034" t="str">
            <v/>
          </cell>
          <cell r="W1034" t="str">
            <v/>
          </cell>
          <cell r="X1034" t="str">
            <v>16.3.31辞退（小児科廃止）
24.6.29肺炎球菌追加
26.3.31辞退
H27.9.30 接種医師追加と削除
H31.2.26京都市、風しん、男性接種医師追加 遠藤　大、竹腰　草大、井岡　宣人、岡村　●</v>
          </cell>
          <cell r="AR1034">
            <v>1</v>
          </cell>
          <cell r="AS1034">
            <v>1</v>
          </cell>
          <cell r="BM1034" t="str">
            <v/>
          </cell>
          <cell r="BN1034" t="str">
            <v/>
          </cell>
          <cell r="BP1034">
            <v>1</v>
          </cell>
          <cell r="BQ1034">
            <v>1</v>
          </cell>
          <cell r="BS1034">
            <v>1</v>
          </cell>
          <cell r="BT1034">
            <v>1</v>
          </cell>
          <cell r="BW1034">
            <v>1</v>
          </cell>
          <cell r="BX1034">
            <v>1</v>
          </cell>
          <cell r="BY1034" t="str">
            <v>H31.2.26京都市：風しん第5期接種医師追加 遠藤　大、竹腰　草大、井岡　宣人、岡村　拓郎</v>
          </cell>
          <cell r="CA1034" t="str">
            <v/>
          </cell>
          <cell r="CB1034" t="str">
            <v/>
          </cell>
          <cell r="CD1034">
            <v>1</v>
          </cell>
          <cell r="CE1034" t="str">
            <v/>
          </cell>
          <cell r="CH1034" t="str">
            <v>別紙参照</v>
          </cell>
        </row>
        <row r="1035">
          <cell r="A1035">
            <v>1031</v>
          </cell>
          <cell r="B1035" t="str">
            <v>3477</v>
          </cell>
          <cell r="C1035">
            <v>3477</v>
          </cell>
          <cell r="D1035">
            <v>4000095</v>
          </cell>
          <cell r="E1035" t="str">
            <v>西京</v>
          </cell>
          <cell r="F1035" t="str">
            <v>京都桂病院</v>
          </cell>
          <cell r="G1035" t="str">
            <v/>
          </cell>
          <cell r="H1035" t="str">
            <v>615-8256</v>
          </cell>
          <cell r="I1035" t="str">
            <v>西京区山田平尾町１７</v>
          </cell>
          <cell r="J1035" t="str">
            <v>615-8256西京区山田平尾町１７</v>
          </cell>
          <cell r="K1035" t="str">
            <v/>
          </cell>
          <cell r="L1035" t="str">
            <v>075-391-5811</v>
          </cell>
          <cell r="M1035" t="str">
            <v/>
          </cell>
          <cell r="N1035" t="str">
            <v>075-381-4224</v>
          </cell>
          <cell r="P1035" t="str">
            <v>京都桂病院</v>
          </cell>
          <cell r="Q1035" t="str">
            <v>615-8256</v>
          </cell>
          <cell r="R1035" t="str">
            <v>西京区山田平尾町１７</v>
          </cell>
          <cell r="S1035" t="str">
            <v>075-391-5811</v>
          </cell>
          <cell r="T1035" t="str">
            <v>075-381-4224</v>
          </cell>
          <cell r="U1035">
            <v>1934</v>
          </cell>
          <cell r="V1035" t="str">
            <v/>
          </cell>
          <cell r="W1035" t="str">
            <v/>
          </cell>
          <cell r="X1035" t="str">
            <v>27.2.25医師追加_x000D_
30.1.18　医師追加_x000D_
H30.3.6　医師追加_x000D_
R3.9.17小児接種医師変更_x000D_
R3.11.5インフル非公表_x000D_
R5.2.1接種医師変更</v>
          </cell>
          <cell r="Z1035">
            <v>1</v>
          </cell>
          <cell r="AA1035">
            <v>2</v>
          </cell>
          <cell r="AB1035">
            <v>2</v>
          </cell>
          <cell r="AC1035">
            <v>1</v>
          </cell>
          <cell r="AD1035">
            <v>1</v>
          </cell>
          <cell r="AE1035">
            <v>1</v>
          </cell>
          <cell r="AF1035">
            <v>1</v>
          </cell>
          <cell r="AG1035">
            <v>1</v>
          </cell>
          <cell r="AH1035">
            <v>1</v>
          </cell>
          <cell r="AI1035">
            <v>1</v>
          </cell>
          <cell r="AJ1035">
            <v>1</v>
          </cell>
          <cell r="AK1035">
            <v>1</v>
          </cell>
          <cell r="AL1035">
            <v>1</v>
          </cell>
          <cell r="AM1035">
            <v>1</v>
          </cell>
          <cell r="AN1035">
            <v>1</v>
          </cell>
          <cell r="AO1035">
            <v>1</v>
          </cell>
          <cell r="AR1035">
            <v>2</v>
          </cell>
          <cell r="AS1035">
            <v>2</v>
          </cell>
          <cell r="AU1035">
            <v>1</v>
          </cell>
          <cell r="AV1035">
            <v>2</v>
          </cell>
          <cell r="AW1035">
            <v>2</v>
          </cell>
          <cell r="AX1035">
            <v>1</v>
          </cell>
          <cell r="AY1035">
            <v>1</v>
          </cell>
          <cell r="AZ1035">
            <v>1</v>
          </cell>
          <cell r="BA1035">
            <v>1</v>
          </cell>
          <cell r="BB1035">
            <v>1</v>
          </cell>
          <cell r="BC1035" t="str">
            <v/>
          </cell>
          <cell r="BD1035">
            <v>1</v>
          </cell>
          <cell r="BE1035">
            <v>1</v>
          </cell>
          <cell r="BF1035">
            <v>1</v>
          </cell>
          <cell r="BG1035">
            <v>1</v>
          </cell>
          <cell r="BH1035">
            <v>1</v>
          </cell>
          <cell r="BI1035">
            <v>1</v>
          </cell>
          <cell r="BJ1035">
            <v>1</v>
          </cell>
          <cell r="BM1035">
            <v>1</v>
          </cell>
          <cell r="BN1035" t="str">
            <v>澤田　眞智子
田村　宏美
吉岡　耕平
若園　吉裕
長井　静世</v>
          </cell>
          <cell r="BP1035">
            <v>2</v>
          </cell>
          <cell r="BQ1035">
            <v>2</v>
          </cell>
          <cell r="BW1035">
            <v>2</v>
          </cell>
          <cell r="BX1035">
            <v>2</v>
          </cell>
          <cell r="BY1035" t="str">
            <v/>
          </cell>
          <cell r="CA1035" t="str">
            <v/>
          </cell>
          <cell r="CB1035" t="str">
            <v/>
          </cell>
          <cell r="CE1035" t="str">
            <v/>
          </cell>
          <cell r="CG1035" t="str">
            <v>別紙参照</v>
          </cell>
          <cell r="CH1035" t="str">
            <v>別紙参照</v>
          </cell>
        </row>
        <row r="1036">
          <cell r="A1036">
            <v>1032</v>
          </cell>
          <cell r="B1036" t="str">
            <v>3831</v>
          </cell>
          <cell r="C1036">
            <v>3831</v>
          </cell>
          <cell r="D1036">
            <v>9700038</v>
          </cell>
          <cell r="E1036" t="str">
            <v>東山</v>
          </cell>
          <cell r="F1036" t="str">
            <v>京都第一赤十字病院</v>
          </cell>
          <cell r="G1036" t="str">
            <v/>
          </cell>
          <cell r="H1036" t="str">
            <v>605-0981</v>
          </cell>
          <cell r="I1036" t="str">
            <v>東山区本町１５丁目７４９</v>
          </cell>
          <cell r="J1036" t="str">
            <v>605-0981東山区本町１５丁目７４９</v>
          </cell>
          <cell r="K1036" t="str">
            <v/>
          </cell>
          <cell r="L1036" t="str">
            <v>075-561-1121</v>
          </cell>
          <cell r="M1036" t="str">
            <v/>
          </cell>
          <cell r="N1036" t="str">
            <v>075-561-6308</v>
          </cell>
          <cell r="P1036" t="str">
            <v>京都第一赤十字病院</v>
          </cell>
          <cell r="Q1036" t="str">
            <v>605-0981</v>
          </cell>
          <cell r="R1036" t="str">
            <v>東山区本町１５丁目７４９</v>
          </cell>
          <cell r="S1036" t="str">
            <v>075-561-1121</v>
          </cell>
          <cell r="T1036" t="str">
            <v>075-533-1306</v>
          </cell>
          <cell r="U1036">
            <v>2085</v>
          </cell>
          <cell r="V1036" t="str">
            <v/>
          </cell>
          <cell r="W1036" t="str">
            <v/>
          </cell>
          <cell r="X1036" t="str">
            <v>27.5.28 高肺炎菌追加_x000D_
28.1.4Ｄ会員へ_x000D_
29.12.18　31.6.14医師追加　R3.1.20BCG接種医師追加_x000D_
R5.2.8接種医師変更　230530公表→非公表・医師変更</v>
          </cell>
          <cell r="Z1036">
            <v>2</v>
          </cell>
          <cell r="AA1036">
            <v>2</v>
          </cell>
          <cell r="AB1036">
            <v>2</v>
          </cell>
          <cell r="AC1036">
            <v>1</v>
          </cell>
          <cell r="AD1036">
            <v>2</v>
          </cell>
          <cell r="AE1036">
            <v>2</v>
          </cell>
          <cell r="AF1036">
            <v>2</v>
          </cell>
          <cell r="AG1036">
            <v>2</v>
          </cell>
          <cell r="AH1036">
            <v>1</v>
          </cell>
          <cell r="AI1036">
            <v>1</v>
          </cell>
          <cell r="AJ1036">
            <v>2</v>
          </cell>
          <cell r="AK1036">
            <v>2</v>
          </cell>
          <cell r="AL1036">
            <v>2</v>
          </cell>
          <cell r="AM1036">
            <v>2</v>
          </cell>
          <cell r="AN1036">
            <v>2</v>
          </cell>
          <cell r="AR1036">
            <v>2</v>
          </cell>
          <cell r="AS1036">
            <v>2</v>
          </cell>
          <cell r="AU1036">
            <v>2</v>
          </cell>
          <cell r="AV1036">
            <v>2</v>
          </cell>
          <cell r="AW1036">
            <v>2</v>
          </cell>
          <cell r="AX1036">
            <v>1</v>
          </cell>
          <cell r="AY1036">
            <v>2</v>
          </cell>
          <cell r="AZ1036">
            <v>2</v>
          </cell>
          <cell r="BA1036">
            <v>2</v>
          </cell>
          <cell r="BB1036">
            <v>1</v>
          </cell>
          <cell r="BC1036" t="str">
            <v/>
          </cell>
          <cell r="BD1036">
            <v>2</v>
          </cell>
          <cell r="BE1036">
            <v>2</v>
          </cell>
          <cell r="BF1036">
            <v>2</v>
          </cell>
          <cell r="BG1036">
            <v>2</v>
          </cell>
          <cell r="BH1036">
            <v>2</v>
          </cell>
          <cell r="BI1036">
            <v>2</v>
          </cell>
          <cell r="BJ1036">
            <v>2</v>
          </cell>
          <cell r="BM1036">
            <v>2</v>
          </cell>
          <cell r="BN1036" t="str">
            <v>小澤　誠一郎</v>
          </cell>
          <cell r="BP1036">
            <v>2</v>
          </cell>
          <cell r="BQ1036">
            <v>2</v>
          </cell>
          <cell r="BW1036" t="str">
            <v/>
          </cell>
          <cell r="BX1036" t="str">
            <v/>
          </cell>
          <cell r="BY1036" t="str">
            <v/>
          </cell>
          <cell r="CA1036" t="str">
            <v/>
          </cell>
          <cell r="CB1036" t="str">
            <v/>
          </cell>
          <cell r="CE1036" t="str">
            <v/>
          </cell>
          <cell r="CG1036" t="str">
            <v>別紙参照</v>
          </cell>
          <cell r="CH1036" t="str">
            <v>別紙参照</v>
          </cell>
        </row>
        <row r="1037">
          <cell r="A1037">
            <v>1033</v>
          </cell>
          <cell r="B1037" t="str">
            <v>3653</v>
          </cell>
          <cell r="C1037">
            <v>3653</v>
          </cell>
          <cell r="D1037">
            <v>4100242</v>
          </cell>
          <cell r="E1037" t="str">
            <v>山科</v>
          </cell>
          <cell r="F1037" t="str">
            <v>愛生会山科病院</v>
          </cell>
          <cell r="G1037" t="str">
            <v/>
          </cell>
          <cell r="H1037" t="str">
            <v>607-8086</v>
          </cell>
          <cell r="I1037" t="str">
            <v>山科区竹鼻四丁野町１９－４</v>
          </cell>
          <cell r="J1037" t="str">
            <v>607-8086山科区竹鼻四丁野町１９－４</v>
          </cell>
          <cell r="K1037" t="str">
            <v/>
          </cell>
          <cell r="L1037" t="str">
            <v>075-594-2323</v>
          </cell>
          <cell r="M1037" t="str">
            <v/>
          </cell>
          <cell r="N1037" t="str">
            <v>075-593-3179</v>
          </cell>
          <cell r="P1037" t="str">
            <v>愛生会山科病院</v>
          </cell>
          <cell r="Q1037" t="str">
            <v>607-8086</v>
          </cell>
          <cell r="R1037" t="str">
            <v>山科区竹鼻四丁野町１９－４</v>
          </cell>
          <cell r="S1037" t="str">
            <v>075-594-2323</v>
          </cell>
          <cell r="T1037" t="str">
            <v>075-501-2336</v>
          </cell>
          <cell r="U1037">
            <v>2248</v>
          </cell>
          <cell r="V1037" t="str">
            <v/>
          </cell>
          <cell r="W1037" t="str">
            <v/>
          </cell>
          <cell r="X1037" t="str">
            <v>29.8.23 小児予防接種全消去_x000D_
R3.11.17確認_x000D_
R4.5.25日脳追加、接種医師変更</v>
          </cell>
          <cell r="Z1037" t="str">
            <v>　</v>
          </cell>
          <cell r="AA1037" t="str">
            <v>　</v>
          </cell>
          <cell r="AB1037" t="str">
            <v>　</v>
          </cell>
          <cell r="AC1037" t="str">
            <v>　</v>
          </cell>
          <cell r="AD1037" t="str">
            <v>　</v>
          </cell>
          <cell r="AE1037" t="str">
            <v>　</v>
          </cell>
          <cell r="AF1037" t="str">
            <v>　</v>
          </cell>
          <cell r="AL1037" t="str">
            <v>　</v>
          </cell>
          <cell r="AM1037" t="str">
            <v>　</v>
          </cell>
          <cell r="AN1037" t="str">
            <v>　</v>
          </cell>
          <cell r="AR1037">
            <v>1</v>
          </cell>
          <cell r="AS1037">
            <v>1</v>
          </cell>
          <cell r="AU1037" t="str">
            <v>　</v>
          </cell>
          <cell r="AW1037" t="str">
            <v>　</v>
          </cell>
          <cell r="AX1037">
            <v>1</v>
          </cell>
          <cell r="AY1037" t="str">
            <v>　</v>
          </cell>
          <cell r="AZ1037" t="str">
            <v>　</v>
          </cell>
          <cell r="BA1037" t="str">
            <v>　</v>
          </cell>
          <cell r="BC1037" t="str">
            <v/>
          </cell>
          <cell r="BE1037">
            <v>2</v>
          </cell>
          <cell r="BF1037" t="str">
            <v>　</v>
          </cell>
          <cell r="BG1037" t="str">
            <v>　</v>
          </cell>
          <cell r="BH1037" t="str">
            <v>　</v>
          </cell>
          <cell r="BI1037" t="str">
            <v>　</v>
          </cell>
          <cell r="BM1037" t="str">
            <v/>
          </cell>
          <cell r="BN1037" t="str">
            <v/>
          </cell>
          <cell r="BP1037">
            <v>1</v>
          </cell>
          <cell r="BQ1037">
            <v>1</v>
          </cell>
          <cell r="BW1037" t="str">
            <v/>
          </cell>
          <cell r="BX1037" t="str">
            <v/>
          </cell>
          <cell r="BY1037" t="str">
            <v/>
          </cell>
          <cell r="CA1037" t="str">
            <v/>
          </cell>
          <cell r="CB1037" t="str">
            <v/>
          </cell>
          <cell r="CE1037" t="str">
            <v/>
          </cell>
          <cell r="CG1037" t="str">
            <v>別紙参照</v>
          </cell>
          <cell r="CH1037" t="str">
            <v>別紙参照</v>
          </cell>
        </row>
        <row r="1038">
          <cell r="A1038">
            <v>1034</v>
          </cell>
          <cell r="B1038" t="str">
            <v>3638</v>
          </cell>
          <cell r="C1038">
            <v>3638</v>
          </cell>
          <cell r="D1038">
            <v>4100069</v>
          </cell>
          <cell r="E1038" t="str">
            <v>山科</v>
          </cell>
          <cell r="F1038" t="str">
            <v>京都東山老年サナトリウム</v>
          </cell>
          <cell r="G1038" t="str">
            <v/>
          </cell>
          <cell r="H1038" t="str">
            <v>607-8492</v>
          </cell>
          <cell r="I1038" t="str">
            <v>山科区日ノ岡夷谷町１１</v>
          </cell>
          <cell r="J1038" t="str">
            <v>607-8492山科区日ノ岡夷谷町１１</v>
          </cell>
          <cell r="K1038" t="str">
            <v/>
          </cell>
          <cell r="L1038" t="str">
            <v>075-771-4196</v>
          </cell>
          <cell r="M1038" t="str">
            <v/>
          </cell>
          <cell r="N1038" t="str">
            <v>075-761-0934</v>
          </cell>
          <cell r="P1038" t="str">
            <v>京都東山老年サナトリウム</v>
          </cell>
          <cell r="Q1038" t="str">
            <v>607-8492</v>
          </cell>
          <cell r="R1038" t="str">
            <v>山科区日ノ岡夷谷町１１</v>
          </cell>
          <cell r="S1038" t="str">
            <v>075-771-4196</v>
          </cell>
          <cell r="T1038" t="str">
            <v>075-761-0934</v>
          </cell>
          <cell r="U1038">
            <v>2336</v>
          </cell>
          <cell r="V1038" t="str">
            <v/>
          </cell>
          <cell r="W1038" t="str">
            <v/>
          </cell>
          <cell r="X1038" t="str">
            <v>26.9.17　27.11.11医師変更_x000D_
R4.6.24接種医師変更、肝炎追加  230706医師名変更</v>
          </cell>
          <cell r="AC1038" t="str">
            <v/>
          </cell>
          <cell r="AH1038" t="str">
            <v/>
          </cell>
          <cell r="AI1038" t="str">
            <v/>
          </cell>
          <cell r="AR1038">
            <v>1</v>
          </cell>
          <cell r="AS1038">
            <v>1</v>
          </cell>
          <cell r="AX1038" t="str">
            <v/>
          </cell>
          <cell r="BB1038" t="str">
            <v/>
          </cell>
          <cell r="BC1038" t="str">
            <v/>
          </cell>
          <cell r="BM1038" t="str">
            <v/>
          </cell>
          <cell r="BN1038" t="str">
            <v/>
          </cell>
          <cell r="BP1038">
            <v>1</v>
          </cell>
          <cell r="BQ1038">
            <v>1</v>
          </cell>
          <cell r="BW1038" t="str">
            <v/>
          </cell>
          <cell r="BX1038" t="str">
            <v/>
          </cell>
          <cell r="BY1038" t="str">
            <v/>
          </cell>
          <cell r="CA1038" t="str">
            <v/>
          </cell>
          <cell r="CB1038" t="str">
            <v/>
          </cell>
          <cell r="CD1038">
            <v>1</v>
          </cell>
          <cell r="CE1038" t="str">
            <v/>
          </cell>
          <cell r="CH1038" t="str">
            <v>別紙参照</v>
          </cell>
        </row>
        <row r="1039">
          <cell r="A1039">
            <v>1035</v>
          </cell>
          <cell r="B1039" t="str">
            <v>5211</v>
          </cell>
          <cell r="C1039">
            <v>5211</v>
          </cell>
          <cell r="D1039">
            <v>906766</v>
          </cell>
          <cell r="E1039" t="str">
            <v>伏見</v>
          </cell>
          <cell r="F1039" t="str">
            <v>金井病院</v>
          </cell>
          <cell r="G1039" t="str">
            <v/>
          </cell>
          <cell r="H1039" t="str">
            <v>613-0911</v>
          </cell>
          <cell r="I1039" t="str">
            <v>伏見区淀木津町６１２－１２</v>
          </cell>
          <cell r="J1039" t="str">
            <v>613-0911伏見区淀木津町６１２－１２</v>
          </cell>
          <cell r="K1039" t="str">
            <v/>
          </cell>
          <cell r="L1039" t="str">
            <v>075-631-1215</v>
          </cell>
          <cell r="M1039" t="str">
            <v/>
          </cell>
          <cell r="N1039" t="str">
            <v>075-632-2658</v>
          </cell>
          <cell r="P1039" t="str">
            <v>金井病院</v>
          </cell>
          <cell r="Q1039" t="str">
            <v>613-0911</v>
          </cell>
          <cell r="R1039" t="str">
            <v>伏見区淀木津町６１２－１２</v>
          </cell>
          <cell r="S1039" t="str">
            <v>075-631-1215</v>
          </cell>
          <cell r="T1039" t="str">
            <v>075-632-1574</v>
          </cell>
          <cell r="U1039">
            <v>2684</v>
          </cell>
          <cell r="V1039" t="str">
            <v/>
          </cell>
          <cell r="W1039" t="str">
            <v/>
          </cell>
          <cell r="X1039" t="str">
            <v>27.2.26医師(廣瀬Dr)追加_x000D_
R5.3.24接種医師変更</v>
          </cell>
          <cell r="Z1039">
            <v>1</v>
          </cell>
          <cell r="AB1039">
            <v>1</v>
          </cell>
          <cell r="AC1039">
            <v>1</v>
          </cell>
          <cell r="AD1039">
            <v>1</v>
          </cell>
          <cell r="AE1039">
            <v>1</v>
          </cell>
          <cell r="AF1039">
            <v>1</v>
          </cell>
          <cell r="AG1039">
            <v>1</v>
          </cell>
          <cell r="AH1039">
            <v>1</v>
          </cell>
          <cell r="AI1039">
            <v>1</v>
          </cell>
          <cell r="AJ1039">
            <v>1</v>
          </cell>
          <cell r="AK1039">
            <v>1</v>
          </cell>
          <cell r="AL1039">
            <v>1</v>
          </cell>
          <cell r="AM1039">
            <v>1</v>
          </cell>
          <cell r="AN1039">
            <v>1</v>
          </cell>
          <cell r="AO1039">
            <v>1</v>
          </cell>
          <cell r="AR1039">
            <v>1</v>
          </cell>
          <cell r="AS1039">
            <v>1</v>
          </cell>
          <cell r="AU1039">
            <v>1</v>
          </cell>
          <cell r="AV1039">
            <v>1</v>
          </cell>
          <cell r="AW1039">
            <v>1</v>
          </cell>
          <cell r="AX1039">
            <v>1</v>
          </cell>
          <cell r="AY1039">
            <v>1</v>
          </cell>
          <cell r="AZ1039">
            <v>1</v>
          </cell>
          <cell r="BA1039">
            <v>1</v>
          </cell>
          <cell r="BB1039">
            <v>1</v>
          </cell>
          <cell r="BC1039" t="str">
            <v/>
          </cell>
          <cell r="BD1039">
            <v>1</v>
          </cell>
          <cell r="BE1039">
            <v>1</v>
          </cell>
          <cell r="BF1039">
            <v>1</v>
          </cell>
          <cell r="BG1039">
            <v>1</v>
          </cell>
          <cell r="BH1039">
            <v>1</v>
          </cell>
          <cell r="BI1039">
            <v>1</v>
          </cell>
          <cell r="BJ1039">
            <v>1</v>
          </cell>
          <cell r="BM1039">
            <v>1</v>
          </cell>
          <cell r="BN1039" t="str">
            <v>神谷　康隆
清澤　伸幸
神廣　憲記
荒　隆紀
松島　和樹
生田　奈央</v>
          </cell>
          <cell r="BP1039">
            <v>1</v>
          </cell>
          <cell r="BQ1039">
            <v>1</v>
          </cell>
          <cell r="BS1039">
            <v>1</v>
          </cell>
          <cell r="BT1039">
            <v>1</v>
          </cell>
          <cell r="BU1039" t="str">
            <v>29.7.27抗体追加</v>
          </cell>
          <cell r="BW1039" t="str">
            <v/>
          </cell>
          <cell r="BX1039" t="str">
            <v/>
          </cell>
          <cell r="BY1039" t="str">
            <v/>
          </cell>
          <cell r="CA1039" t="str">
            <v/>
          </cell>
          <cell r="CB1039" t="str">
            <v/>
          </cell>
          <cell r="CE1039" t="str">
            <v/>
          </cell>
          <cell r="CG1039" t="str">
            <v>別紙参照</v>
          </cell>
          <cell r="CH1039" t="str">
            <v>別紙参照</v>
          </cell>
        </row>
        <row r="1040">
          <cell r="A1040">
            <v>1036</v>
          </cell>
          <cell r="B1040" t="str">
            <v>2127</v>
          </cell>
          <cell r="C1040">
            <v>2127</v>
          </cell>
          <cell r="D1040">
            <v>903995</v>
          </cell>
          <cell r="E1040" t="str">
            <v>伏見</v>
          </cell>
          <cell r="F1040" t="str">
            <v>共和病院</v>
          </cell>
          <cell r="G1040" t="str">
            <v/>
          </cell>
          <cell r="H1040" t="str">
            <v>601-1378</v>
          </cell>
          <cell r="I1040" t="str">
            <v>伏見区醍醐川久保町３０</v>
          </cell>
          <cell r="J1040" t="str">
            <v>601-1378伏見区醍醐川久保町３０</v>
          </cell>
          <cell r="K1040" t="str">
            <v/>
          </cell>
          <cell r="L1040" t="str">
            <v>075-573-2122</v>
          </cell>
          <cell r="M1040" t="str">
            <v/>
          </cell>
          <cell r="N1040" t="str">
            <v>075-573-0517</v>
          </cell>
          <cell r="P1040" t="str">
            <v>共和病院</v>
          </cell>
          <cell r="Q1040" t="str">
            <v>601-1378</v>
          </cell>
          <cell r="R1040" t="str">
            <v>伏見区醍醐川久保町３０</v>
          </cell>
          <cell r="S1040" t="str">
            <v>075-573-2122</v>
          </cell>
          <cell r="U1040">
            <v>2745</v>
          </cell>
          <cell r="V1040" t="str">
            <v/>
          </cell>
          <cell r="W1040" t="str">
            <v/>
          </cell>
          <cell r="X1040" t="str">
            <v>28.11.10高肺追加</v>
          </cell>
          <cell r="Z1040" t="str">
            <v/>
          </cell>
          <cell r="AA1040" t="str">
            <v/>
          </cell>
          <cell r="AB1040" t="str">
            <v/>
          </cell>
          <cell r="AC1040" t="str">
            <v/>
          </cell>
          <cell r="AD1040" t="str">
            <v/>
          </cell>
          <cell r="AE1040" t="str">
            <v/>
          </cell>
          <cell r="AF1040" t="str">
            <v/>
          </cell>
          <cell r="AG1040" t="str">
            <v/>
          </cell>
          <cell r="AH1040" t="str">
            <v/>
          </cell>
          <cell r="AI1040" t="str">
            <v/>
          </cell>
          <cell r="AK1040" t="str">
            <v/>
          </cell>
          <cell r="AL1040" t="str">
            <v/>
          </cell>
          <cell r="AM1040" t="str">
            <v/>
          </cell>
          <cell r="AN1040" t="str">
            <v/>
          </cell>
          <cell r="AR1040">
            <v>1</v>
          </cell>
          <cell r="AS1040">
            <v>1</v>
          </cell>
          <cell r="AU1040" t="str">
            <v/>
          </cell>
          <cell r="AV1040" t="str">
            <v/>
          </cell>
          <cell r="AW1040" t="str">
            <v/>
          </cell>
          <cell r="AX1040" t="str">
            <v/>
          </cell>
          <cell r="AY1040" t="str">
            <v/>
          </cell>
          <cell r="AZ1040" t="str">
            <v/>
          </cell>
          <cell r="BA1040" t="str">
            <v/>
          </cell>
          <cell r="BB1040" t="str">
            <v/>
          </cell>
          <cell r="BC1040" t="str">
            <v/>
          </cell>
          <cell r="BE1040" t="str">
            <v/>
          </cell>
          <cell r="BF1040" t="str">
            <v/>
          </cell>
          <cell r="BG1040" t="str">
            <v/>
          </cell>
          <cell r="BH1040" t="str">
            <v/>
          </cell>
          <cell r="BI1040" t="str">
            <v/>
          </cell>
          <cell r="BM1040" t="str">
            <v/>
          </cell>
          <cell r="BN1040" t="str">
            <v/>
          </cell>
          <cell r="BP1040">
            <v>1</v>
          </cell>
          <cell r="BQ1040">
            <v>1</v>
          </cell>
          <cell r="BS1040" t="str">
            <v/>
          </cell>
          <cell r="BT1040" t="str">
            <v/>
          </cell>
          <cell r="BW1040" t="str">
            <v/>
          </cell>
          <cell r="BX1040" t="str">
            <v/>
          </cell>
          <cell r="BY1040" t="str">
            <v/>
          </cell>
          <cell r="CA1040" t="str">
            <v/>
          </cell>
          <cell r="CB1040" t="str">
            <v/>
          </cell>
          <cell r="CD1040" t="str">
            <v/>
          </cell>
          <cell r="CE1040" t="str">
            <v/>
          </cell>
          <cell r="CH1040" t="str">
            <v>別紙参照</v>
          </cell>
        </row>
        <row r="1041">
          <cell r="A1041">
            <v>1037</v>
          </cell>
          <cell r="B1041" t="str">
            <v>2080</v>
          </cell>
          <cell r="C1041">
            <v>2080</v>
          </cell>
          <cell r="D1041">
            <v>903367</v>
          </cell>
          <cell r="E1041" t="str">
            <v>伏見</v>
          </cell>
          <cell r="F1041" t="str">
            <v>医仁会武田総合病院</v>
          </cell>
          <cell r="G1041" t="str">
            <v/>
          </cell>
          <cell r="H1041" t="str">
            <v>601-1495</v>
          </cell>
          <cell r="I1041" t="str">
            <v>伏見区石田森南町２８－１</v>
          </cell>
          <cell r="J1041" t="str">
            <v>601-1495伏見区石田森南町２８－１</v>
          </cell>
          <cell r="K1041" t="str">
            <v/>
          </cell>
          <cell r="L1041" t="str">
            <v>075-572-6331</v>
          </cell>
          <cell r="M1041" t="str">
            <v/>
          </cell>
          <cell r="N1041" t="str">
            <v>075-571-8877</v>
          </cell>
          <cell r="P1041" t="str">
            <v>医仁会武田総合病院</v>
          </cell>
          <cell r="Q1041" t="str">
            <v>601-1495</v>
          </cell>
          <cell r="R1041" t="str">
            <v>伏見区石田森南町２８－１</v>
          </cell>
          <cell r="S1041" t="str">
            <v>075-572-6331</v>
          </cell>
          <cell r="T1041">
            <v>7</v>
          </cell>
          <cell r="U1041">
            <v>2686</v>
          </cell>
          <cell r="V1041" t="str">
            <v/>
          </cell>
          <cell r="W1041" t="str">
            <v/>
          </cell>
          <cell r="X1041" t="str">
            <v>H30.6.23医師追加_x000D_
理事長：武田隆久</v>
          </cell>
          <cell r="Z1041">
            <v>1</v>
          </cell>
          <cell r="AA1041">
            <v>1</v>
          </cell>
          <cell r="AB1041">
            <v>1</v>
          </cell>
          <cell r="AC1041">
            <v>1</v>
          </cell>
          <cell r="AD1041">
            <v>1</v>
          </cell>
          <cell r="AE1041">
            <v>1</v>
          </cell>
          <cell r="AF1041">
            <v>1</v>
          </cell>
          <cell r="AG1041">
            <v>1</v>
          </cell>
          <cell r="AH1041">
            <v>1</v>
          </cell>
          <cell r="AI1041">
            <v>1</v>
          </cell>
          <cell r="AJ1041">
            <v>1</v>
          </cell>
          <cell r="AK1041">
            <v>1</v>
          </cell>
          <cell r="AL1041">
            <v>1</v>
          </cell>
          <cell r="AM1041">
            <v>1</v>
          </cell>
          <cell r="AN1041">
            <v>1</v>
          </cell>
          <cell r="AO1041">
            <v>1</v>
          </cell>
          <cell r="AR1041">
            <v>1</v>
          </cell>
          <cell r="AS1041">
            <v>1</v>
          </cell>
          <cell r="AU1041">
            <v>1</v>
          </cell>
          <cell r="AV1041">
            <v>1</v>
          </cell>
          <cell r="AW1041">
            <v>1</v>
          </cell>
          <cell r="AX1041">
            <v>1</v>
          </cell>
          <cell r="AY1041">
            <v>1</v>
          </cell>
          <cell r="AZ1041">
            <v>1</v>
          </cell>
          <cell r="BA1041">
            <v>1</v>
          </cell>
          <cell r="BB1041">
            <v>1</v>
          </cell>
          <cell r="BC1041" t="str">
            <v/>
          </cell>
          <cell r="BD1041">
            <v>1</v>
          </cell>
          <cell r="BE1041">
            <v>1</v>
          </cell>
          <cell r="BF1041">
            <v>1</v>
          </cell>
          <cell r="BG1041">
            <v>1</v>
          </cell>
          <cell r="BH1041">
            <v>1</v>
          </cell>
          <cell r="BI1041">
            <v>1</v>
          </cell>
          <cell r="BJ1041">
            <v>1</v>
          </cell>
          <cell r="BM1041">
            <v>1</v>
          </cell>
          <cell r="BN1041" t="str">
            <v>岸田　憲二
神谷　一郎
藤岡　歩
酒井　直子
甲原　貴子
鎌田　航也</v>
          </cell>
          <cell r="BP1041">
            <v>1</v>
          </cell>
          <cell r="BQ1041">
            <v>1</v>
          </cell>
          <cell r="BS1041">
            <v>1</v>
          </cell>
          <cell r="BT1041">
            <v>1</v>
          </cell>
          <cell r="BU1041" t="str">
            <v>H30.6.23医師追加</v>
          </cell>
          <cell r="BW1041" t="str">
            <v/>
          </cell>
          <cell r="BX1041" t="str">
            <v/>
          </cell>
          <cell r="BY1041" t="str">
            <v/>
          </cell>
          <cell r="CA1041" t="str">
            <v/>
          </cell>
          <cell r="CB1041" t="str">
            <v/>
          </cell>
          <cell r="CE1041" t="str">
            <v/>
          </cell>
          <cell r="CG1041" t="str">
            <v>別紙参照</v>
          </cell>
          <cell r="CH1041" t="str">
            <v>別紙参照</v>
          </cell>
        </row>
        <row r="1042">
          <cell r="A1042">
            <v>1038</v>
          </cell>
          <cell r="B1042" t="str">
            <v>3319</v>
          </cell>
          <cell r="C1042">
            <v>3319</v>
          </cell>
          <cell r="D1042">
            <v>3000575</v>
          </cell>
          <cell r="E1042" t="str">
            <v>乙訓</v>
          </cell>
          <cell r="F1042" t="str">
            <v>千春会病院</v>
          </cell>
          <cell r="G1042" t="str">
            <v/>
          </cell>
          <cell r="H1042" t="str">
            <v>617-0826</v>
          </cell>
          <cell r="I1042" t="str">
            <v>長岡京市開田２丁目１４－２６</v>
          </cell>
          <cell r="J1042" t="str">
            <v>617-0826長岡京市開田２丁目１４－２６</v>
          </cell>
          <cell r="K1042" t="str">
            <v/>
          </cell>
          <cell r="L1042" t="str">
            <v>075-954-2175</v>
          </cell>
          <cell r="M1042" t="str">
            <v/>
          </cell>
          <cell r="N1042" t="str">
            <v>075-956-8350</v>
          </cell>
          <cell r="P1042" t="str">
            <v>千春会病院</v>
          </cell>
          <cell r="Q1042" t="str">
            <v>617-0826</v>
          </cell>
          <cell r="R1042" t="str">
            <v>長岡京市開田２丁目１４－２６</v>
          </cell>
          <cell r="S1042" t="str">
            <v>075-954-2175</v>
          </cell>
          <cell r="T1042" t="str">
            <v>075-955-4615</v>
          </cell>
          <cell r="U1042">
            <v>2935</v>
          </cell>
          <cell r="V1042" t="str">
            <v/>
          </cell>
          <cell r="W1042" t="str">
            <v/>
          </cell>
          <cell r="X1042" t="str">
            <v>H31.2.27京都市、風しん、男性接種医師追加 寺崎　由香、近藤　元治、山﨑　敦子、菊池　珠希_x000D_
R5.1HPV削除・接種医師変更</v>
          </cell>
          <cell r="AC1042" t="str">
            <v/>
          </cell>
          <cell r="AH1042" t="str">
            <v/>
          </cell>
          <cell r="AI1042" t="str">
            <v/>
          </cell>
          <cell r="AR1042">
            <v>1</v>
          </cell>
          <cell r="AS1042">
            <v>1</v>
          </cell>
          <cell r="AX1042" t="str">
            <v/>
          </cell>
          <cell r="BB1042" t="str">
            <v/>
          </cell>
          <cell r="BC1042" t="str">
            <v/>
          </cell>
          <cell r="BM1042" t="str">
            <v/>
          </cell>
          <cell r="BN1042" t="str">
            <v/>
          </cell>
          <cell r="BP1042">
            <v>1</v>
          </cell>
          <cell r="BQ1042">
            <v>1</v>
          </cell>
          <cell r="BW1042">
            <v>1</v>
          </cell>
          <cell r="BX1042">
            <v>1</v>
          </cell>
          <cell r="BY1042" t="str">
            <v>H31.2.27京都市：風しん第5期接種医師追加 寺崎　由香、近藤　元治、山﨑　敦子、菊池　珠希</v>
          </cell>
          <cell r="CA1042" t="str">
            <v/>
          </cell>
          <cell r="CB1042" t="str">
            <v/>
          </cell>
          <cell r="CE1042" t="str">
            <v/>
          </cell>
          <cell r="CG1042" t="str">
            <v>別紙参照</v>
          </cell>
          <cell r="CH1042" t="str">
            <v>別紙参照</v>
          </cell>
        </row>
        <row r="1043">
          <cell r="A1043">
            <v>1039</v>
          </cell>
          <cell r="B1043" t="str">
            <v>3281</v>
          </cell>
          <cell r="C1043">
            <v>3281</v>
          </cell>
          <cell r="D1043">
            <v>3000054</v>
          </cell>
          <cell r="E1043" t="str">
            <v>乙訓</v>
          </cell>
          <cell r="F1043" t="str">
            <v>長岡病院</v>
          </cell>
          <cell r="G1043" t="str">
            <v/>
          </cell>
          <cell r="H1043" t="str">
            <v>617-0843</v>
          </cell>
          <cell r="I1043" t="str">
            <v>長岡京市友岡４丁目１８－１</v>
          </cell>
          <cell r="J1043" t="str">
            <v>617-0843長岡京市友岡４丁目１８－１</v>
          </cell>
          <cell r="K1043" t="str">
            <v/>
          </cell>
          <cell r="L1043" t="str">
            <v>075-951-9201</v>
          </cell>
          <cell r="M1043" t="str">
            <v/>
          </cell>
          <cell r="N1043" t="str">
            <v>075-954-1210</v>
          </cell>
          <cell r="P1043" t="str">
            <v>長岡病院</v>
          </cell>
          <cell r="Q1043" t="str">
            <v>617-0843</v>
          </cell>
          <cell r="R1043" t="str">
            <v>長岡京市友岡４丁目１８－１</v>
          </cell>
          <cell r="S1043" t="str">
            <v>075-951-9201</v>
          </cell>
          <cell r="T1043" t="str">
            <v>075-954-1210</v>
          </cell>
          <cell r="U1043">
            <v>3013</v>
          </cell>
          <cell r="V1043" t="str">
            <v/>
          </cell>
          <cell r="W1043" t="str">
            <v/>
          </cell>
          <cell r="X1043" t="str">
            <v>H30.3.30医師追加_x000D_
20190401 接種医師削除（河部純）（成人）_x000D_
接種医師変更_x000D_
R3.11.1接種医師追加_x000D_
R4.10.17接種医師追加</v>
          </cell>
          <cell r="AC1043" t="str">
            <v/>
          </cell>
          <cell r="AH1043" t="str">
            <v/>
          </cell>
          <cell r="AI1043" t="str">
            <v/>
          </cell>
          <cell r="AR1043">
            <v>1</v>
          </cell>
          <cell r="AS1043">
            <v>1</v>
          </cell>
          <cell r="AX1043" t="str">
            <v/>
          </cell>
          <cell r="BB1043" t="str">
            <v/>
          </cell>
          <cell r="BC1043" t="str">
            <v/>
          </cell>
          <cell r="BM1043" t="str">
            <v/>
          </cell>
          <cell r="BN1043" t="str">
            <v/>
          </cell>
          <cell r="BP1043">
            <v>1</v>
          </cell>
          <cell r="BQ1043">
            <v>1</v>
          </cell>
          <cell r="BW1043" t="str">
            <v/>
          </cell>
          <cell r="BX1043" t="str">
            <v/>
          </cell>
          <cell r="BY1043" t="str">
            <v/>
          </cell>
          <cell r="CA1043" t="str">
            <v/>
          </cell>
          <cell r="CB1043" t="str">
            <v/>
          </cell>
          <cell r="CE1043" t="str">
            <v/>
          </cell>
          <cell r="CH1043" t="str">
            <v>別紙参照</v>
          </cell>
        </row>
        <row r="1044">
          <cell r="A1044">
            <v>1040</v>
          </cell>
          <cell r="B1044" t="str">
            <v>3837</v>
          </cell>
          <cell r="C1044">
            <v>3837</v>
          </cell>
          <cell r="D1044">
            <v>9700129</v>
          </cell>
          <cell r="E1044" t="str">
            <v>乙訓</v>
          </cell>
          <cell r="F1044" t="str">
            <v>京都済生会病院</v>
          </cell>
          <cell r="G1044" t="str">
            <v/>
          </cell>
          <cell r="H1044" t="str">
            <v>617-8617</v>
          </cell>
          <cell r="I1044" t="str">
            <v>長岡京市下海印寺下内田101番地</v>
          </cell>
          <cell r="J1044" t="str">
            <v>617-8617長岡京市下海印寺下内田101番地</v>
          </cell>
          <cell r="K1044" t="str">
            <v/>
          </cell>
          <cell r="L1044" t="str">
            <v>075-955-0111</v>
          </cell>
          <cell r="M1044" t="str">
            <v/>
          </cell>
          <cell r="N1044" t="str">
            <v>075-954-8255</v>
          </cell>
          <cell r="P1044" t="str">
            <v>京都済生会病院</v>
          </cell>
          <cell r="Q1044" t="str">
            <v>617-8617</v>
          </cell>
          <cell r="R1044" t="str">
            <v>長岡京市下海印寺下内田101番地</v>
          </cell>
          <cell r="S1044" t="str">
            <v>075-955-0111</v>
          </cell>
          <cell r="U1044">
            <v>3053</v>
          </cell>
          <cell r="V1044" t="str">
            <v/>
          </cell>
          <cell r="W1044" t="str">
            <v/>
          </cell>
          <cell r="X1044" t="str">
            <v>H30.6.6医師、接種内容変更_x000D_
R4.11.9(R4.6移転・名称変更)DT追加、接種医師削除</v>
          </cell>
          <cell r="Z1044">
            <v>1</v>
          </cell>
          <cell r="AB1044">
            <v>1</v>
          </cell>
          <cell r="AC1044">
            <v>1</v>
          </cell>
          <cell r="AF1044">
            <v>1</v>
          </cell>
          <cell r="AG1044">
            <v>1</v>
          </cell>
          <cell r="AH1044" t="str">
            <v/>
          </cell>
          <cell r="AI1044" t="str">
            <v/>
          </cell>
          <cell r="AJ1044">
            <v>1</v>
          </cell>
          <cell r="AK1044">
            <v>1</v>
          </cell>
          <cell r="AL1044">
            <v>1</v>
          </cell>
          <cell r="AM1044">
            <v>1</v>
          </cell>
          <cell r="AN1044">
            <v>1</v>
          </cell>
          <cell r="AO1044">
            <v>1</v>
          </cell>
          <cell r="AR1044">
            <v>1</v>
          </cell>
          <cell r="AU1044">
            <v>1</v>
          </cell>
          <cell r="AW1044">
            <v>1</v>
          </cell>
          <cell r="AX1044">
            <v>1</v>
          </cell>
          <cell r="BA1044">
            <v>1</v>
          </cell>
          <cell r="BB1044" t="str">
            <v/>
          </cell>
          <cell r="BC1044" t="str">
            <v/>
          </cell>
          <cell r="BD1044">
            <v>1</v>
          </cell>
          <cell r="BE1044">
            <v>1</v>
          </cell>
          <cell r="BF1044">
            <v>1</v>
          </cell>
          <cell r="BG1044">
            <v>1</v>
          </cell>
          <cell r="BH1044">
            <v>1</v>
          </cell>
          <cell r="BI1044">
            <v>1</v>
          </cell>
          <cell r="BJ1044">
            <v>1</v>
          </cell>
          <cell r="BM1044" t="str">
            <v/>
          </cell>
          <cell r="BN1044" t="str">
            <v/>
          </cell>
          <cell r="BP1044">
            <v>1</v>
          </cell>
          <cell r="BS1044">
            <v>1</v>
          </cell>
          <cell r="BW1044">
            <v>1</v>
          </cell>
          <cell r="BX1044">
            <v>1</v>
          </cell>
          <cell r="BY1044" t="str">
            <v>H31.3.1京都市：風しん第5期接種医師追加 中島智樹</v>
          </cell>
          <cell r="CA1044" t="str">
            <v/>
          </cell>
          <cell r="CB1044" t="str">
            <v/>
          </cell>
          <cell r="CE1044" t="str">
            <v/>
          </cell>
          <cell r="CG1044" t="str">
            <v>別紙参照</v>
          </cell>
          <cell r="CH1044" t="str">
            <v>別紙参照</v>
          </cell>
        </row>
        <row r="1045">
          <cell r="A1045">
            <v>1041</v>
          </cell>
          <cell r="B1045" t="str">
            <v>5428</v>
          </cell>
          <cell r="C1045">
            <v>5428</v>
          </cell>
          <cell r="D1045">
            <v>1203262</v>
          </cell>
          <cell r="E1045" t="str">
            <v>宇治久世</v>
          </cell>
          <cell r="F1045" t="str">
            <v>宇治武田病院</v>
          </cell>
          <cell r="G1045" t="str">
            <v/>
          </cell>
          <cell r="H1045" t="str">
            <v>611-0021</v>
          </cell>
          <cell r="I1045" t="str">
            <v>宇治市宇治里尻３６－２６</v>
          </cell>
          <cell r="J1045" t="str">
            <v>611-0021宇治市宇治里尻３６－２６</v>
          </cell>
          <cell r="K1045" t="str">
            <v/>
          </cell>
          <cell r="L1045" t="str">
            <v>0774-25-2075</v>
          </cell>
          <cell r="M1045" t="str">
            <v>★</v>
          </cell>
          <cell r="N1045" t="str">
            <v>0774-24-7567</v>
          </cell>
          <cell r="P1045" t="str">
            <v>宇治武田病院</v>
          </cell>
          <cell r="Q1045" t="str">
            <v>611-0021</v>
          </cell>
          <cell r="R1045" t="str">
            <v>宇治市宇治里尻３６－２６</v>
          </cell>
          <cell r="S1045" t="str">
            <v>0774-25-2500</v>
          </cell>
          <cell r="T1045" t="str">
            <v>0774-24-7567</v>
          </cell>
          <cell r="U1045">
            <v>3065</v>
          </cell>
          <cell r="V1045" t="str">
            <v/>
          </cell>
          <cell r="W1045" t="str">
            <v/>
          </cell>
          <cell r="X1045" t="str">
            <v/>
          </cell>
          <cell r="Z1045">
            <v>1</v>
          </cell>
          <cell r="AA1045">
            <v>1</v>
          </cell>
          <cell r="AB1045">
            <v>1</v>
          </cell>
          <cell r="AC1045">
            <v>1</v>
          </cell>
          <cell r="AD1045">
            <v>1</v>
          </cell>
          <cell r="AE1045">
            <v>1</v>
          </cell>
          <cell r="AF1045">
            <v>1</v>
          </cell>
          <cell r="AG1045">
            <v>1</v>
          </cell>
          <cell r="AH1045">
            <v>1</v>
          </cell>
          <cell r="AI1045">
            <v>1</v>
          </cell>
          <cell r="AJ1045">
            <v>1</v>
          </cell>
          <cell r="AK1045" t="str">
            <v/>
          </cell>
          <cell r="AL1045">
            <v>1</v>
          </cell>
          <cell r="AM1045">
            <v>1</v>
          </cell>
          <cell r="AN1045">
            <v>1</v>
          </cell>
          <cell r="AR1045">
            <v>1</v>
          </cell>
          <cell r="AS1045">
            <v>1</v>
          </cell>
          <cell r="AU1045">
            <v>1</v>
          </cell>
          <cell r="AV1045">
            <v>1</v>
          </cell>
          <cell r="AW1045">
            <v>1</v>
          </cell>
          <cell r="AX1045">
            <v>1</v>
          </cell>
          <cell r="AY1045">
            <v>1</v>
          </cell>
          <cell r="AZ1045">
            <v>1</v>
          </cell>
          <cell r="BA1045">
            <v>1</v>
          </cell>
          <cell r="BB1045">
            <v>1</v>
          </cell>
          <cell r="BC1045" t="str">
            <v/>
          </cell>
          <cell r="BD1045">
            <v>1</v>
          </cell>
          <cell r="BE1045">
            <v>1</v>
          </cell>
          <cell r="BF1045" t="str">
            <v/>
          </cell>
          <cell r="BG1045">
            <v>1</v>
          </cell>
          <cell r="BH1045">
            <v>1</v>
          </cell>
          <cell r="BI1045">
            <v>1</v>
          </cell>
          <cell r="BM1045" t="str">
            <v/>
          </cell>
          <cell r="BN1045" t="str">
            <v/>
          </cell>
          <cell r="BP1045">
            <v>1</v>
          </cell>
          <cell r="BQ1045">
            <v>1</v>
          </cell>
          <cell r="BS1045" t="str">
            <v/>
          </cell>
          <cell r="BT1045" t="str">
            <v/>
          </cell>
          <cell r="BW1045" t="str">
            <v/>
          </cell>
          <cell r="BX1045" t="str">
            <v/>
          </cell>
          <cell r="BY1045" t="str">
            <v/>
          </cell>
          <cell r="CA1045" t="str">
            <v/>
          </cell>
          <cell r="CB1045" t="str">
            <v/>
          </cell>
          <cell r="CD1045" t="str">
            <v/>
          </cell>
          <cell r="CE1045" t="str">
            <v/>
          </cell>
          <cell r="CG1045" t="str">
            <v>別紙参照</v>
          </cell>
          <cell r="CH1045" t="str">
            <v>別紙参照</v>
          </cell>
        </row>
        <row r="1046">
          <cell r="A1046">
            <v>1042</v>
          </cell>
          <cell r="B1046" t="str">
            <v>6149</v>
          </cell>
          <cell r="C1046">
            <v>6149</v>
          </cell>
          <cell r="D1046">
            <v>1203692</v>
          </cell>
          <cell r="E1046" t="str">
            <v>宇治久世</v>
          </cell>
          <cell r="F1046" t="str">
            <v>宇治徳洲会病院</v>
          </cell>
          <cell r="G1046" t="str">
            <v/>
          </cell>
          <cell r="H1046" t="str">
            <v>611-0041</v>
          </cell>
          <cell r="I1046" t="str">
            <v>宇治市槇島町石橋１４５</v>
          </cell>
          <cell r="J1046" t="str">
            <v>611-0041宇治市槇島町石橋１４５</v>
          </cell>
          <cell r="K1046" t="str">
            <v/>
          </cell>
          <cell r="L1046" t="str">
            <v>0774-20-1111</v>
          </cell>
          <cell r="M1046" t="str">
            <v/>
          </cell>
          <cell r="N1046" t="str">
            <v>0774-20-2336</v>
          </cell>
          <cell r="P1046" t="str">
            <v>宇治徳洲会病院</v>
          </cell>
          <cell r="Q1046" t="str">
            <v>611-0041</v>
          </cell>
          <cell r="R1046" t="str">
            <v>宇治市槇島町石橋１４５</v>
          </cell>
          <cell r="S1046" t="str">
            <v>0774-20-1111</v>
          </cell>
          <cell r="T1046" t="str">
            <v>0774-20-2336</v>
          </cell>
          <cell r="U1046">
            <v>3138</v>
          </cell>
          <cell r="V1046" t="str">
            <v/>
          </cell>
          <cell r="W1046" t="str">
            <v/>
          </cell>
          <cell r="X1046" t="str">
            <v>理事長：徳田虎雄_x000D_
R4.12.12HPV追加接種医師追加</v>
          </cell>
          <cell r="Z1046">
            <v>1</v>
          </cell>
          <cell r="AA1046">
            <v>1</v>
          </cell>
          <cell r="AB1046">
            <v>1</v>
          </cell>
          <cell r="AC1046">
            <v>1</v>
          </cell>
          <cell r="AF1046">
            <v>1</v>
          </cell>
          <cell r="AG1046">
            <v>1</v>
          </cell>
          <cell r="AH1046">
            <v>1</v>
          </cell>
          <cell r="AI1046">
            <v>1</v>
          </cell>
          <cell r="AJ1046">
            <v>1</v>
          </cell>
          <cell r="AK1046">
            <v>1</v>
          </cell>
          <cell r="AL1046">
            <v>1</v>
          </cell>
          <cell r="AM1046">
            <v>1</v>
          </cell>
          <cell r="AN1046">
            <v>1</v>
          </cell>
          <cell r="AR1046">
            <v>1</v>
          </cell>
          <cell r="AS1046">
            <v>1</v>
          </cell>
          <cell r="AU1046">
            <v>1</v>
          </cell>
          <cell r="AV1046">
            <v>1</v>
          </cell>
          <cell r="AW1046">
            <v>1</v>
          </cell>
          <cell r="AX1046">
            <v>1</v>
          </cell>
          <cell r="BA1046">
            <v>1</v>
          </cell>
          <cell r="BB1046" t="str">
            <v/>
          </cell>
          <cell r="BC1046">
            <v>1</v>
          </cell>
          <cell r="BD1046">
            <v>1</v>
          </cell>
          <cell r="BE1046">
            <v>1</v>
          </cell>
          <cell r="BF1046">
            <v>1</v>
          </cell>
          <cell r="BG1046">
            <v>1</v>
          </cell>
          <cell r="BH1046">
            <v>1</v>
          </cell>
          <cell r="BI1046">
            <v>1</v>
          </cell>
          <cell r="BJ1046">
            <v>1</v>
          </cell>
          <cell r="BM1046">
            <v>1</v>
          </cell>
          <cell r="BN1046" t="str">
            <v>牧野　茂
丸山　立憲</v>
          </cell>
          <cell r="BP1046">
            <v>1</v>
          </cell>
          <cell r="BQ1046">
            <v>1</v>
          </cell>
          <cell r="BS1046">
            <v>1</v>
          </cell>
          <cell r="BT1046">
            <v>1</v>
          </cell>
          <cell r="BU1046" t="str">
            <v>26.6.1　28.11.24MR追加
H27.7.28 住所修正
2018/10/16　医師追加</v>
          </cell>
          <cell r="BW1046" t="str">
            <v/>
          </cell>
          <cell r="BX1046" t="str">
            <v/>
          </cell>
          <cell r="BY1046" t="str">
            <v/>
          </cell>
          <cell r="CA1046" t="str">
            <v/>
          </cell>
          <cell r="CB1046" t="str">
            <v/>
          </cell>
          <cell r="CE1046" t="str">
            <v/>
          </cell>
          <cell r="CG1046" t="str">
            <v>別紙参照</v>
          </cell>
          <cell r="CH1046" t="str">
            <v>別紙参照</v>
          </cell>
        </row>
        <row r="1047">
          <cell r="A1047">
            <v>1043</v>
          </cell>
          <cell r="B1047" t="str">
            <v>3856</v>
          </cell>
          <cell r="C1047">
            <v>3856</v>
          </cell>
          <cell r="D1047">
            <v>9900067</v>
          </cell>
          <cell r="E1047" t="str">
            <v>宇治久世</v>
          </cell>
          <cell r="F1047" t="str">
            <v>南京都病院</v>
          </cell>
          <cell r="G1047" t="str">
            <v/>
          </cell>
          <cell r="H1047" t="str">
            <v>610-0113</v>
          </cell>
          <cell r="I1047" t="str">
            <v>城陽市中芦原１１</v>
          </cell>
          <cell r="J1047" t="str">
            <v>610-0113城陽市中芦原１１</v>
          </cell>
          <cell r="K1047" t="str">
            <v/>
          </cell>
          <cell r="L1047" t="str">
            <v>0774-52-0065</v>
          </cell>
          <cell r="M1047" t="str">
            <v/>
          </cell>
          <cell r="N1047" t="str">
            <v>0774-55-2765</v>
          </cell>
          <cell r="P1047" t="str">
            <v>南京都病院</v>
          </cell>
          <cell r="Q1047" t="str">
            <v>610-0113</v>
          </cell>
          <cell r="R1047" t="str">
            <v>城陽市中芦原１１</v>
          </cell>
          <cell r="S1047" t="str">
            <v>0774-52-0065</v>
          </cell>
          <cell r="U1047">
            <v>3332</v>
          </cell>
          <cell r="V1047" t="str">
            <v/>
          </cell>
          <cell r="W1047" t="str">
            <v/>
          </cell>
          <cell r="X1047" t="str">
            <v>26.10.6</v>
          </cell>
          <cell r="Z1047">
            <v>1</v>
          </cell>
          <cell r="AA1047">
            <v>1</v>
          </cell>
          <cell r="AB1047">
            <v>1</v>
          </cell>
          <cell r="AC1047">
            <v>1</v>
          </cell>
          <cell r="AD1047">
            <v>1</v>
          </cell>
          <cell r="AE1047">
            <v>1</v>
          </cell>
          <cell r="AF1047">
            <v>1</v>
          </cell>
          <cell r="AG1047">
            <v>1</v>
          </cell>
          <cell r="AH1047">
            <v>1</v>
          </cell>
          <cell r="AI1047">
            <v>1</v>
          </cell>
          <cell r="AJ1047">
            <v>1</v>
          </cell>
          <cell r="AL1047">
            <v>1</v>
          </cell>
          <cell r="AM1047">
            <v>1</v>
          </cell>
          <cell r="AN1047">
            <v>1</v>
          </cell>
          <cell r="AR1047">
            <v>1</v>
          </cell>
          <cell r="AS1047">
            <v>1</v>
          </cell>
          <cell r="AU1047">
            <v>1</v>
          </cell>
          <cell r="AV1047">
            <v>1</v>
          </cell>
          <cell r="AW1047">
            <v>1</v>
          </cell>
          <cell r="AX1047">
            <v>1</v>
          </cell>
          <cell r="AY1047">
            <v>1</v>
          </cell>
          <cell r="AZ1047">
            <v>1</v>
          </cell>
          <cell r="BA1047">
            <v>1</v>
          </cell>
          <cell r="BB1047">
            <v>1</v>
          </cell>
          <cell r="BC1047">
            <v>1</v>
          </cell>
          <cell r="BD1047">
            <v>1</v>
          </cell>
          <cell r="BE1047">
            <v>1</v>
          </cell>
          <cell r="BG1047">
            <v>1</v>
          </cell>
          <cell r="BH1047">
            <v>1</v>
          </cell>
          <cell r="BI1047">
            <v>1</v>
          </cell>
          <cell r="BJ1047">
            <v>1</v>
          </cell>
          <cell r="BM1047" t="str">
            <v/>
          </cell>
          <cell r="BN1047" t="str">
            <v/>
          </cell>
          <cell r="BP1047">
            <v>1</v>
          </cell>
          <cell r="BQ1047">
            <v>1</v>
          </cell>
          <cell r="BS1047">
            <v>1</v>
          </cell>
          <cell r="BT1047">
            <v>1</v>
          </cell>
          <cell r="BU1047" t="str">
            <v>20200218追加</v>
          </cell>
          <cell r="BW1047" t="str">
            <v/>
          </cell>
          <cell r="BX1047" t="str">
            <v/>
          </cell>
          <cell r="BY1047" t="str">
            <v/>
          </cell>
          <cell r="CA1047" t="str">
            <v/>
          </cell>
          <cell r="CB1047" t="str">
            <v/>
          </cell>
          <cell r="CD1047">
            <v>1</v>
          </cell>
          <cell r="CE1047" t="str">
            <v>宮野前　健
坪井　知正
佐藤　敦夫
岡　伸幸
川村　和之
重松　一生
竹内　啓喜
鵜沼　恒夫
小栗　晋
角　謙介
水口　正義
田畑　寿子
酒井　茂樹
橘　洋正
茆原　雄一
原田　由香
朝倉　庄志
大塩　麻友美
游　逸明
徳永　修
木村　祐次郎
甲斐　亜沙子
吉松　昌司
徳舛　麻友
吉岡　紀久子
齊藤　景子
加治　弘
浅野　昇</v>
          </cell>
          <cell r="CG1047" t="str">
            <v>別紙参照</v>
          </cell>
          <cell r="CH1047" t="str">
            <v>別紙参照</v>
          </cell>
        </row>
        <row r="1048">
          <cell r="A1048">
            <v>1044</v>
          </cell>
          <cell r="B1048" t="str">
            <v>6234</v>
          </cell>
          <cell r="C1048">
            <v>6234</v>
          </cell>
          <cell r="D1048">
            <v>1100591</v>
          </cell>
          <cell r="E1048" t="str">
            <v>宇治久世</v>
          </cell>
          <cell r="F1048" t="str">
            <v>京都岡本記念病院</v>
          </cell>
          <cell r="G1048" t="str">
            <v/>
          </cell>
          <cell r="H1048" t="str">
            <v>613-0034</v>
          </cell>
          <cell r="I1048" t="str">
            <v>久世郡久御山町佐山西ノ口１００</v>
          </cell>
          <cell r="J1048" t="str">
            <v>613-0034久世郡久御山町佐山西ノ口１００</v>
          </cell>
          <cell r="K1048" t="str">
            <v>★</v>
          </cell>
          <cell r="L1048" t="str">
            <v>0774-48-5500</v>
          </cell>
          <cell r="M1048" t="str">
            <v/>
          </cell>
          <cell r="N1048" t="str">
            <v>0774-44-7159</v>
          </cell>
          <cell r="P1048" t="str">
            <v>京都岡本記念病院</v>
          </cell>
          <cell r="Q1048" t="str">
            <v>613-0034</v>
          </cell>
          <cell r="R1048" t="str">
            <v>久世郡久御山町佐山西ノ口100</v>
          </cell>
          <cell r="S1048" t="str">
            <v>0774-48-5500</v>
          </cell>
          <cell r="T1048" t="str">
            <v>0774-44-7159</v>
          </cell>
          <cell r="U1048">
            <v>3344</v>
          </cell>
          <cell r="V1048" t="str">
            <v/>
          </cell>
          <cell r="W1048" t="str">
            <v/>
          </cell>
          <cell r="X1048" t="str">
            <v>28.10.15移転の届出_x000D_
29.7.6小児予防接種登録　2020.11.17ロタ承認医師　船木　秀則、田中　誠治、末松　正也</v>
          </cell>
          <cell r="Z1048">
            <v>1</v>
          </cell>
          <cell r="AA1048">
            <v>1</v>
          </cell>
          <cell r="AB1048">
            <v>1</v>
          </cell>
          <cell r="AC1048" t="str">
            <v/>
          </cell>
          <cell r="AD1048">
            <v>1</v>
          </cell>
          <cell r="AE1048">
            <v>1</v>
          </cell>
          <cell r="AF1048">
            <v>1</v>
          </cell>
          <cell r="AG1048">
            <v>1</v>
          </cell>
          <cell r="AH1048">
            <v>1</v>
          </cell>
          <cell r="AI1048">
            <v>1</v>
          </cell>
          <cell r="AJ1048">
            <v>1</v>
          </cell>
          <cell r="AK1048">
            <v>1</v>
          </cell>
          <cell r="AL1048">
            <v>1</v>
          </cell>
          <cell r="AM1048">
            <v>1</v>
          </cell>
          <cell r="AN1048">
            <v>1</v>
          </cell>
          <cell r="AR1048">
            <v>1</v>
          </cell>
          <cell r="AS1048">
            <v>2</v>
          </cell>
          <cell r="AU1048">
            <v>1</v>
          </cell>
          <cell r="AV1048">
            <v>1</v>
          </cell>
          <cell r="AW1048">
            <v>1</v>
          </cell>
          <cell r="AX1048" t="str">
            <v/>
          </cell>
          <cell r="AY1048">
            <v>1</v>
          </cell>
          <cell r="AZ1048">
            <v>1</v>
          </cell>
          <cell r="BA1048">
            <v>1</v>
          </cell>
          <cell r="BB1048">
            <v>1</v>
          </cell>
          <cell r="BC1048">
            <v>1</v>
          </cell>
          <cell r="BD1048">
            <v>1</v>
          </cell>
          <cell r="BE1048">
            <v>1</v>
          </cell>
          <cell r="BF1048">
            <v>1</v>
          </cell>
          <cell r="BG1048">
            <v>1</v>
          </cell>
          <cell r="BH1048">
            <v>1</v>
          </cell>
          <cell r="BI1048">
            <v>1</v>
          </cell>
          <cell r="BJ1048">
            <v>1</v>
          </cell>
          <cell r="BM1048">
            <v>1</v>
          </cell>
          <cell r="BN1048" t="str">
            <v>船木　秀則</v>
          </cell>
          <cell r="BP1048">
            <v>1</v>
          </cell>
          <cell r="BQ1048">
            <v>2</v>
          </cell>
          <cell r="BS1048">
            <v>2</v>
          </cell>
          <cell r="BT1048">
            <v>2</v>
          </cell>
          <cell r="BW1048" t="str">
            <v/>
          </cell>
          <cell r="BX1048" t="str">
            <v/>
          </cell>
          <cell r="BY1048" t="str">
            <v/>
          </cell>
          <cell r="CA1048" t="str">
            <v/>
          </cell>
          <cell r="CB1048" t="str">
            <v/>
          </cell>
          <cell r="CE1048" t="str">
            <v/>
          </cell>
          <cell r="CG1048" t="str">
            <v>別紙参照</v>
          </cell>
          <cell r="CH1048" t="str">
            <v>別紙参照</v>
          </cell>
        </row>
        <row r="1049">
          <cell r="A1049">
            <v>1045</v>
          </cell>
          <cell r="B1049" t="str">
            <v>4428</v>
          </cell>
          <cell r="C1049">
            <v>4428</v>
          </cell>
          <cell r="D1049">
            <v>1601481</v>
          </cell>
          <cell r="E1049" t="str">
            <v>亀岡市</v>
          </cell>
          <cell r="F1049" t="str">
            <v>亀岡シミズ病院</v>
          </cell>
          <cell r="G1049" t="str">
            <v/>
          </cell>
          <cell r="H1049" t="str">
            <v>621-0834</v>
          </cell>
          <cell r="I1049" t="str">
            <v>亀岡市篠町広田１丁目３２－１５</v>
          </cell>
          <cell r="J1049" t="str">
            <v>621-0834亀岡市篠町広田１丁目３２－１５</v>
          </cell>
          <cell r="K1049" t="str">
            <v/>
          </cell>
          <cell r="L1049" t="str">
            <v>0771-23-0013</v>
          </cell>
          <cell r="M1049" t="str">
            <v/>
          </cell>
          <cell r="N1049" t="str">
            <v>0771-25-0551</v>
          </cell>
          <cell r="P1049" t="str">
            <v>亀岡シミズ病院</v>
          </cell>
          <cell r="Q1049" t="str">
            <v>621-0834</v>
          </cell>
          <cell r="R1049" t="str">
            <v>亀岡市篠町広田１丁目３２－１５</v>
          </cell>
          <cell r="S1049" t="str">
            <v>0771-23-0013</v>
          </cell>
          <cell r="T1049" t="str">
            <v>0771-25-0551</v>
          </cell>
          <cell r="U1049">
            <v>3819</v>
          </cell>
          <cell r="V1049" t="str">
            <v/>
          </cell>
          <cell r="W1049" t="str">
            <v/>
          </cell>
          <cell r="X1049" t="str">
            <v>R4.5.6接種医師変更・風しん抗体検査削除</v>
          </cell>
          <cell r="AC1049" t="str">
            <v/>
          </cell>
          <cell r="AH1049" t="str">
            <v/>
          </cell>
          <cell r="AI1049" t="str">
            <v/>
          </cell>
          <cell r="AR1049">
            <v>1</v>
          </cell>
          <cell r="AS1049">
            <v>1</v>
          </cell>
          <cell r="AX1049" t="str">
            <v/>
          </cell>
          <cell r="BB1049" t="str">
            <v/>
          </cell>
          <cell r="BC1049" t="str">
            <v/>
          </cell>
          <cell r="BM1049" t="str">
            <v/>
          </cell>
          <cell r="BN1049" t="str">
            <v/>
          </cell>
          <cell r="BP1049">
            <v>1</v>
          </cell>
          <cell r="BQ1049">
            <v>1</v>
          </cell>
          <cell r="BW1049" t="str">
            <v/>
          </cell>
          <cell r="BX1049" t="str">
            <v/>
          </cell>
          <cell r="BY1049" t="str">
            <v/>
          </cell>
          <cell r="CA1049" t="str">
            <v/>
          </cell>
          <cell r="CB1049" t="str">
            <v/>
          </cell>
          <cell r="CE1049" t="str">
            <v/>
          </cell>
          <cell r="CH1049" t="str">
            <v>別紙参照</v>
          </cell>
        </row>
        <row r="1050">
          <cell r="A1050">
            <v>1046</v>
          </cell>
          <cell r="B1050" t="str">
            <v>2822</v>
          </cell>
          <cell r="C1050">
            <v>2822</v>
          </cell>
          <cell r="D1050">
            <v>1800950</v>
          </cell>
          <cell r="E1050" t="str">
            <v>綾部</v>
          </cell>
          <cell r="F1050" t="str">
            <v>綾部市立病院</v>
          </cell>
          <cell r="G1050" t="str">
            <v/>
          </cell>
          <cell r="H1050" t="str">
            <v>623-0011</v>
          </cell>
          <cell r="I1050" t="str">
            <v>綾部市青野町大塚２０－１</v>
          </cell>
          <cell r="J1050" t="str">
            <v>623-0011綾部市青野町大塚２０－１</v>
          </cell>
          <cell r="K1050" t="str">
            <v/>
          </cell>
          <cell r="L1050" t="str">
            <v>0773-43-0123</v>
          </cell>
          <cell r="M1050" t="str">
            <v/>
          </cell>
          <cell r="N1050" t="str">
            <v>0773-42-7870</v>
          </cell>
          <cell r="P1050" t="str">
            <v>綾部市立病院</v>
          </cell>
          <cell r="Q1050" t="str">
            <v>623-0011</v>
          </cell>
          <cell r="R1050" t="str">
            <v>綾部市青野町大塚２０－１</v>
          </cell>
          <cell r="S1050" t="str">
            <v>0773-43-0123</v>
          </cell>
          <cell r="T1050" t="str">
            <v>0773-42-7870</v>
          </cell>
          <cell r="U1050">
            <v>3907</v>
          </cell>
          <cell r="V1050" t="str">
            <v/>
          </cell>
          <cell r="W1050" t="str">
            <v/>
          </cell>
          <cell r="X1050" t="str">
            <v>27.4.1医師追加_x000D_
24.3.1付け日本脳炎追加_x000D_
20190403 接種医師追加・削除_x000D_
R3.11.25ロタ追加公表</v>
          </cell>
          <cell r="Z1050">
            <v>1</v>
          </cell>
          <cell r="AA1050">
            <v>1</v>
          </cell>
          <cell r="AB1050">
            <v>1</v>
          </cell>
          <cell r="AC1050">
            <v>1</v>
          </cell>
          <cell r="AD1050">
            <v>1</v>
          </cell>
          <cell r="AE1050">
            <v>1</v>
          </cell>
          <cell r="AF1050">
            <v>1</v>
          </cell>
          <cell r="AG1050">
            <v>1</v>
          </cell>
          <cell r="AH1050">
            <v>1</v>
          </cell>
          <cell r="AI1050">
            <v>1</v>
          </cell>
          <cell r="AJ1050">
            <v>1</v>
          </cell>
          <cell r="AK1050">
            <v>1</v>
          </cell>
          <cell r="AL1050">
            <v>1</v>
          </cell>
          <cell r="AM1050">
            <v>1</v>
          </cell>
          <cell r="AN1050">
            <v>1</v>
          </cell>
          <cell r="AO1050">
            <v>1</v>
          </cell>
          <cell r="AR1050">
            <v>1</v>
          </cell>
          <cell r="AS1050">
            <v>1</v>
          </cell>
          <cell r="AU1050">
            <v>1</v>
          </cell>
          <cell r="AV1050">
            <v>1</v>
          </cell>
          <cell r="AW1050">
            <v>1</v>
          </cell>
          <cell r="AX1050" t="str">
            <v/>
          </cell>
          <cell r="AY1050">
            <v>1</v>
          </cell>
          <cell r="AZ1050">
            <v>1</v>
          </cell>
          <cell r="BA1050">
            <v>1</v>
          </cell>
          <cell r="BB1050" t="str">
            <v/>
          </cell>
          <cell r="BC1050" t="str">
            <v/>
          </cell>
          <cell r="BD1050">
            <v>1</v>
          </cell>
          <cell r="BE1050">
            <v>1</v>
          </cell>
          <cell r="BF1050">
            <v>1</v>
          </cell>
          <cell r="BG1050">
            <v>1</v>
          </cell>
          <cell r="BH1050">
            <v>1</v>
          </cell>
          <cell r="BI1050">
            <v>1</v>
          </cell>
          <cell r="BJ1050">
            <v>1</v>
          </cell>
          <cell r="BM1050" t="str">
            <v/>
          </cell>
          <cell r="BN1050" t="str">
            <v/>
          </cell>
          <cell r="BP1050">
            <v>1</v>
          </cell>
          <cell r="BQ1050">
            <v>1</v>
          </cell>
          <cell r="BS1050">
            <v>1</v>
          </cell>
          <cell r="BT1050">
            <v>1</v>
          </cell>
          <cell r="BW1050" t="str">
            <v/>
          </cell>
          <cell r="BX1050" t="str">
            <v/>
          </cell>
          <cell r="BY1050" t="str">
            <v/>
          </cell>
          <cell r="CA1050" t="str">
            <v/>
          </cell>
          <cell r="CB1050" t="str">
            <v/>
          </cell>
          <cell r="CE1050" t="str">
            <v/>
          </cell>
          <cell r="CG1050" t="str">
            <v>別紙参照</v>
          </cell>
          <cell r="CH1050" t="str">
            <v>別紙参照</v>
          </cell>
        </row>
        <row r="1051">
          <cell r="A1051">
            <v>1047</v>
          </cell>
          <cell r="B1051" t="str">
            <v>4834</v>
          </cell>
          <cell r="C1051">
            <v>4834</v>
          </cell>
          <cell r="D1051">
            <v>1801123</v>
          </cell>
          <cell r="E1051" t="str">
            <v>綾部</v>
          </cell>
          <cell r="F1051" t="str">
            <v>京都協立病院</v>
          </cell>
          <cell r="G1051" t="str">
            <v/>
          </cell>
          <cell r="H1051" t="str">
            <v>623-0045</v>
          </cell>
          <cell r="I1051" t="str">
            <v>綾部市高津町三反田１</v>
          </cell>
          <cell r="J1051" t="str">
            <v>623-0045綾部市高津町三反田１</v>
          </cell>
          <cell r="K1051" t="str">
            <v/>
          </cell>
          <cell r="L1051" t="str">
            <v>0773-42-0440</v>
          </cell>
          <cell r="M1051" t="str">
            <v/>
          </cell>
          <cell r="N1051" t="str">
            <v>0773-42-1655</v>
          </cell>
          <cell r="P1051" t="str">
            <v>京都協立病院</v>
          </cell>
          <cell r="Q1051" t="str">
            <v>623-0045</v>
          </cell>
          <cell r="R1051" t="str">
            <v>綾部市高津町三反田１</v>
          </cell>
          <cell r="S1051" t="str">
            <v>0773-42-0440</v>
          </cell>
          <cell r="U1051">
            <v>3927</v>
          </cell>
          <cell r="V1051" t="str">
            <v/>
          </cell>
          <cell r="W1051" t="str">
            <v/>
          </cell>
          <cell r="X1051" t="str">
            <v>27.4.1医師追加　2019/8/2医師追加</v>
          </cell>
          <cell r="Z1051">
            <v>1</v>
          </cell>
          <cell r="AA1051">
            <v>1</v>
          </cell>
          <cell r="AB1051">
            <v>1</v>
          </cell>
          <cell r="AC1051">
            <v>1</v>
          </cell>
          <cell r="AD1051">
            <v>1</v>
          </cell>
          <cell r="AE1051">
            <v>1</v>
          </cell>
          <cell r="AF1051">
            <v>1</v>
          </cell>
          <cell r="AG1051">
            <v>1</v>
          </cell>
          <cell r="AH1051">
            <v>1</v>
          </cell>
          <cell r="AI1051">
            <v>1</v>
          </cell>
          <cell r="AJ1051">
            <v>1</v>
          </cell>
          <cell r="AK1051">
            <v>1</v>
          </cell>
          <cell r="AL1051">
            <v>1</v>
          </cell>
          <cell r="AM1051">
            <v>1</v>
          </cell>
          <cell r="AN1051">
            <v>1</v>
          </cell>
          <cell r="AO1051">
            <v>1</v>
          </cell>
          <cell r="AR1051">
            <v>1</v>
          </cell>
          <cell r="AS1051">
            <v>1</v>
          </cell>
          <cell r="AU1051">
            <v>1</v>
          </cell>
          <cell r="AV1051">
            <v>1</v>
          </cell>
          <cell r="AW1051">
            <v>1</v>
          </cell>
          <cell r="AX1051">
            <v>1</v>
          </cell>
          <cell r="AY1051">
            <v>1</v>
          </cell>
          <cell r="AZ1051">
            <v>1</v>
          </cell>
          <cell r="BA1051">
            <v>1</v>
          </cell>
          <cell r="BB1051">
            <v>1</v>
          </cell>
          <cell r="BC1051" t="str">
            <v/>
          </cell>
          <cell r="BD1051">
            <v>1</v>
          </cell>
          <cell r="BE1051">
            <v>1</v>
          </cell>
          <cell r="BF1051">
            <v>1</v>
          </cell>
          <cell r="BG1051">
            <v>1</v>
          </cell>
          <cell r="BH1051">
            <v>1</v>
          </cell>
          <cell r="BI1051">
            <v>1</v>
          </cell>
          <cell r="BJ1051">
            <v>1</v>
          </cell>
          <cell r="BM1051" t="str">
            <v/>
          </cell>
          <cell r="BN1051" t="str">
            <v/>
          </cell>
          <cell r="BP1051">
            <v>1</v>
          </cell>
          <cell r="BQ1051">
            <v>1</v>
          </cell>
          <cell r="BS1051">
            <v>1</v>
          </cell>
          <cell r="BW1051" t="str">
            <v/>
          </cell>
          <cell r="BX1051" t="str">
            <v/>
          </cell>
          <cell r="BY1051" t="str">
            <v/>
          </cell>
          <cell r="CA1051" t="str">
            <v/>
          </cell>
          <cell r="CB1051" t="str">
            <v/>
          </cell>
          <cell r="CE1051" t="str">
            <v/>
          </cell>
          <cell r="CG1051" t="str">
            <v>別紙参照</v>
          </cell>
          <cell r="CH1051" t="str">
            <v>別紙参照</v>
          </cell>
        </row>
        <row r="1052">
          <cell r="A1052">
            <v>1048</v>
          </cell>
          <cell r="B1052" t="str">
            <v>3829</v>
          </cell>
          <cell r="C1052">
            <v>3829</v>
          </cell>
          <cell r="D1052">
            <v>9600212</v>
          </cell>
          <cell r="E1052" t="str">
            <v>福知山</v>
          </cell>
          <cell r="F1052" t="str">
            <v>市立福知山市民病院</v>
          </cell>
          <cell r="G1052" t="str">
            <v/>
          </cell>
          <cell r="H1052" t="str">
            <v>620-8505</v>
          </cell>
          <cell r="I1052" t="str">
            <v>福知山市厚中町２３１</v>
          </cell>
          <cell r="J1052" t="str">
            <v>620-8505福知山市厚中町２３１</v>
          </cell>
          <cell r="K1052" t="str">
            <v/>
          </cell>
          <cell r="L1052" t="str">
            <v>0773-22-2101</v>
          </cell>
          <cell r="M1052" t="str">
            <v/>
          </cell>
          <cell r="N1052" t="str">
            <v>0773-22-6181</v>
          </cell>
          <cell r="P1052" t="str">
            <v>市立福知山市民病院</v>
          </cell>
          <cell r="Q1052" t="str">
            <v>620-8505</v>
          </cell>
          <cell r="R1052" t="str">
            <v>福知山市厚中町２３１</v>
          </cell>
          <cell r="S1052" t="str">
            <v>0773-22-2101</v>
          </cell>
          <cell r="T1052" t="str">
            <v>0773-22-8601</v>
          </cell>
          <cell r="U1052">
            <v>3950</v>
          </cell>
          <cell r="V1052" t="str">
            <v/>
          </cell>
          <cell r="W1052" t="str">
            <v/>
          </cell>
          <cell r="X1052" t="str">
            <v>27.2.25新規_x000D_
28.12.14B肝追加_x000D_
2019.1.31高齢者肺炎球菌医師2名追加_x000D_
予防接種医師変更2021/4/1_x000D_
広域ロタ追加R3.10.29</v>
          </cell>
          <cell r="Z1052">
            <v>1</v>
          </cell>
          <cell r="AA1052">
            <v>1</v>
          </cell>
          <cell r="AB1052">
            <v>1</v>
          </cell>
          <cell r="AC1052">
            <v>1</v>
          </cell>
          <cell r="AD1052">
            <v>1</v>
          </cell>
          <cell r="AE1052">
            <v>1</v>
          </cell>
          <cell r="AF1052">
            <v>1</v>
          </cell>
          <cell r="AG1052">
            <v>1</v>
          </cell>
          <cell r="AH1052">
            <v>1</v>
          </cell>
          <cell r="AI1052">
            <v>1</v>
          </cell>
          <cell r="AJ1052">
            <v>1</v>
          </cell>
          <cell r="AK1052">
            <v>1</v>
          </cell>
          <cell r="AL1052">
            <v>1</v>
          </cell>
          <cell r="AM1052">
            <v>1</v>
          </cell>
          <cell r="AN1052">
            <v>1</v>
          </cell>
          <cell r="AO1052">
            <v>1</v>
          </cell>
          <cell r="AR1052">
            <v>1</v>
          </cell>
          <cell r="AS1052">
            <v>1</v>
          </cell>
          <cell r="AU1052">
            <v>1</v>
          </cell>
          <cell r="AV1052">
            <v>1</v>
          </cell>
          <cell r="AW1052">
            <v>1</v>
          </cell>
          <cell r="AX1052">
            <v>1</v>
          </cell>
          <cell r="AY1052">
            <v>1</v>
          </cell>
          <cell r="AZ1052">
            <v>1</v>
          </cell>
          <cell r="BA1052">
            <v>1</v>
          </cell>
          <cell r="BB1052">
            <v>1</v>
          </cell>
          <cell r="BC1052">
            <v>1</v>
          </cell>
          <cell r="BD1052">
            <v>1</v>
          </cell>
          <cell r="BE1052">
            <v>1</v>
          </cell>
          <cell r="BF1052">
            <v>1</v>
          </cell>
          <cell r="BG1052">
            <v>1</v>
          </cell>
          <cell r="BH1052">
            <v>1</v>
          </cell>
          <cell r="BI1052">
            <v>1</v>
          </cell>
          <cell r="BJ1052">
            <v>1</v>
          </cell>
          <cell r="BM1052" t="str">
            <v/>
          </cell>
          <cell r="BN1052" t="str">
            <v/>
          </cell>
          <cell r="BP1052">
            <v>1</v>
          </cell>
          <cell r="BQ1052">
            <v>1</v>
          </cell>
          <cell r="BS1052">
            <v>1</v>
          </cell>
          <cell r="BU1052" t="str">
            <v>京都市実施のＭＲ予防接種については辞退</v>
          </cell>
          <cell r="BW1052">
            <v>1</v>
          </cell>
          <cell r="BX1052">
            <v>1</v>
          </cell>
          <cell r="BY1052" t="str">
            <v>阪上　順一</v>
          </cell>
          <cell r="CA1052" t="str">
            <v/>
          </cell>
          <cell r="CB1052" t="str">
            <v/>
          </cell>
          <cell r="CE1052" t="str">
            <v/>
          </cell>
          <cell r="CG1052" t="str">
            <v>別紙参照</v>
          </cell>
          <cell r="CH1052" t="str">
            <v>別紙参照</v>
          </cell>
        </row>
        <row r="1053">
          <cell r="A1053">
            <v>1049</v>
          </cell>
          <cell r="B1053" t="str">
            <v>6278</v>
          </cell>
          <cell r="C1053">
            <v>6278</v>
          </cell>
          <cell r="D1053">
            <v>2602314</v>
          </cell>
          <cell r="E1053" t="str">
            <v>福知山</v>
          </cell>
          <cell r="F1053" t="str">
            <v>京都ルネス病院</v>
          </cell>
          <cell r="G1053" t="str">
            <v/>
          </cell>
          <cell r="H1053" t="str">
            <v>620-0054</v>
          </cell>
          <cell r="I1053" t="str">
            <v>福知山市末広町４丁目１３</v>
          </cell>
          <cell r="J1053" t="str">
            <v>620-0054福知山市末広町４丁目１３</v>
          </cell>
          <cell r="K1053" t="str">
            <v/>
          </cell>
          <cell r="L1053" t="str">
            <v>0773-22-3550</v>
          </cell>
          <cell r="M1053" t="str">
            <v/>
          </cell>
          <cell r="N1053" t="str">
            <v>0773-23-3745</v>
          </cell>
          <cell r="P1053" t="str">
            <v>京都ルネス病院</v>
          </cell>
          <cell r="Q1053" t="str">
            <v>620-0054</v>
          </cell>
          <cell r="R1053" t="str">
            <v>福知山市末広町４丁目１３</v>
          </cell>
          <cell r="S1053" t="str">
            <v>0773-22-3550</v>
          </cell>
          <cell r="U1053">
            <v>3956</v>
          </cell>
          <cell r="V1053" t="str">
            <v/>
          </cell>
          <cell r="W1053" t="str">
            <v/>
          </cell>
          <cell r="X1053" t="str">
            <v>京都ルネス病院移転</v>
          </cell>
          <cell r="Z1053" t="str">
            <v/>
          </cell>
          <cell r="AA1053" t="str">
            <v/>
          </cell>
          <cell r="AB1053" t="str">
            <v/>
          </cell>
          <cell r="AC1053" t="str">
            <v/>
          </cell>
          <cell r="AD1053" t="str">
            <v/>
          </cell>
          <cell r="AE1053" t="str">
            <v/>
          </cell>
          <cell r="AF1053" t="str">
            <v/>
          </cell>
          <cell r="AG1053" t="str">
            <v/>
          </cell>
          <cell r="AH1053" t="str">
            <v/>
          </cell>
          <cell r="AI1053" t="str">
            <v/>
          </cell>
          <cell r="AJ1053">
            <v>1</v>
          </cell>
          <cell r="AK1053" t="str">
            <v/>
          </cell>
          <cell r="AL1053" t="str">
            <v/>
          </cell>
          <cell r="AM1053" t="str">
            <v/>
          </cell>
          <cell r="AN1053" t="str">
            <v/>
          </cell>
          <cell r="AR1053">
            <v>1</v>
          </cell>
          <cell r="AS1053">
            <v>1</v>
          </cell>
          <cell r="AU1053" t="str">
            <v/>
          </cell>
          <cell r="AV1053" t="str">
            <v/>
          </cell>
          <cell r="AW1053" t="str">
            <v/>
          </cell>
          <cell r="AX1053" t="str">
            <v/>
          </cell>
          <cell r="AY1053" t="str">
            <v/>
          </cell>
          <cell r="AZ1053" t="str">
            <v/>
          </cell>
          <cell r="BA1053" t="str">
            <v/>
          </cell>
          <cell r="BB1053" t="str">
            <v/>
          </cell>
          <cell r="BC1053" t="str">
            <v/>
          </cell>
          <cell r="BE1053">
            <v>1</v>
          </cell>
          <cell r="BF1053" t="str">
            <v/>
          </cell>
          <cell r="BG1053" t="str">
            <v/>
          </cell>
          <cell r="BH1053" t="str">
            <v/>
          </cell>
          <cell r="BI1053" t="str">
            <v/>
          </cell>
          <cell r="BM1053" t="str">
            <v/>
          </cell>
          <cell r="BN1053" t="str">
            <v/>
          </cell>
          <cell r="BP1053">
            <v>1</v>
          </cell>
          <cell r="BQ1053">
            <v>1</v>
          </cell>
          <cell r="BS1053">
            <v>1</v>
          </cell>
          <cell r="BT1053">
            <v>1</v>
          </cell>
          <cell r="BW1053" t="str">
            <v/>
          </cell>
          <cell r="BX1053" t="str">
            <v/>
          </cell>
          <cell r="BY1053" t="str">
            <v/>
          </cell>
          <cell r="CA1053" t="str">
            <v/>
          </cell>
          <cell r="CB1053" t="str">
            <v/>
          </cell>
          <cell r="CD1053" t="str">
            <v/>
          </cell>
          <cell r="CE1053" t="str">
            <v/>
          </cell>
          <cell r="CG1053" t="str">
            <v>冨士原　誠次</v>
          </cell>
          <cell r="CH1053" t="str">
            <v>別紙参照</v>
          </cell>
        </row>
        <row r="1054">
          <cell r="A1054">
            <v>1050</v>
          </cell>
          <cell r="B1054" t="str">
            <v>4890</v>
          </cell>
          <cell r="C1054">
            <v>4890</v>
          </cell>
          <cell r="D1054">
            <v>9600253</v>
          </cell>
          <cell r="E1054" t="str">
            <v>北丹</v>
          </cell>
          <cell r="F1054" t="str">
            <v>京丹後市立弥栄病院</v>
          </cell>
          <cell r="G1054" t="str">
            <v/>
          </cell>
          <cell r="H1054" t="str">
            <v>627-0111</v>
          </cell>
          <cell r="I1054" t="str">
            <v>京丹後市弥栄町溝谷３４５２－１</v>
          </cell>
          <cell r="J1054" t="str">
            <v>627-0111京丹後市弥栄町溝谷３４５２－１</v>
          </cell>
          <cell r="K1054" t="str">
            <v/>
          </cell>
          <cell r="L1054" t="str">
            <v>0772-65-2003</v>
          </cell>
          <cell r="M1054" t="str">
            <v/>
          </cell>
          <cell r="N1054" t="str">
            <v>0772-65-4136</v>
          </cell>
          <cell r="P1054" t="str">
            <v>京丹後市立弥栄病院</v>
          </cell>
          <cell r="Q1054" t="str">
            <v>627-0111</v>
          </cell>
          <cell r="R1054" t="str">
            <v>京丹後市弥栄町溝谷３４５２－１</v>
          </cell>
          <cell r="S1054" t="str">
            <v>0772-65-2003</v>
          </cell>
          <cell r="U1054">
            <v>4190</v>
          </cell>
          <cell r="V1054" t="str">
            <v/>
          </cell>
          <cell r="W1054" t="str">
            <v/>
          </cell>
          <cell r="X1054" t="str">
            <v>27.6.17 水痘、MR、追加_x000D_
27.4.20医師1名削除、2名追加_x000D_
27.1.27医師8名追加、日脳・高肺・高イ追加_x000D_
26.10.15_x000D_
29.4.5HPV、ヒブ、小肺追加_x000D_
29.9.5追加_x000D_
H30.5.12　医師追加、変更R3.1.20市ロタ医師仁平　寛士のみ　　230622ロタ広域の追加</v>
          </cell>
          <cell r="Z1054">
            <v>1</v>
          </cell>
          <cell r="AB1054">
            <v>1</v>
          </cell>
          <cell r="AC1054" t="str">
            <v/>
          </cell>
          <cell r="AD1054">
            <v>1</v>
          </cell>
          <cell r="AE1054">
            <v>1</v>
          </cell>
          <cell r="AF1054">
            <v>1</v>
          </cell>
          <cell r="AG1054">
            <v>1</v>
          </cell>
          <cell r="AH1054">
            <v>1</v>
          </cell>
          <cell r="AI1054">
            <v>1</v>
          </cell>
          <cell r="AJ1054">
            <v>1</v>
          </cell>
          <cell r="AK1054">
            <v>1</v>
          </cell>
          <cell r="AL1054">
            <v>1</v>
          </cell>
          <cell r="AM1054">
            <v>1</v>
          </cell>
          <cell r="AN1054">
            <v>1</v>
          </cell>
          <cell r="AO1054">
            <v>1</v>
          </cell>
          <cell r="AR1054">
            <v>1</v>
          </cell>
          <cell r="AS1054">
            <v>1</v>
          </cell>
          <cell r="AU1054">
            <v>1</v>
          </cell>
          <cell r="AW1054">
            <v>1</v>
          </cell>
          <cell r="AX1054" t="str">
            <v/>
          </cell>
          <cell r="AY1054">
            <v>1</v>
          </cell>
          <cell r="AZ1054">
            <v>1</v>
          </cell>
          <cell r="BA1054">
            <v>1</v>
          </cell>
          <cell r="BB1054" t="str">
            <v/>
          </cell>
          <cell r="BC1054" t="str">
            <v/>
          </cell>
          <cell r="BD1054">
            <v>1</v>
          </cell>
          <cell r="BE1054">
            <v>1</v>
          </cell>
          <cell r="BF1054">
            <v>1</v>
          </cell>
          <cell r="BG1054">
            <v>1</v>
          </cell>
          <cell r="BH1054">
            <v>1</v>
          </cell>
          <cell r="BI1054">
            <v>1</v>
          </cell>
          <cell r="BJ1054">
            <v>1</v>
          </cell>
          <cell r="BM1054" t="str">
            <v/>
          </cell>
          <cell r="BN1054" t="str">
            <v/>
          </cell>
          <cell r="BP1054">
            <v>1</v>
          </cell>
          <cell r="BQ1054">
            <v>1</v>
          </cell>
          <cell r="BS1054">
            <v>1</v>
          </cell>
          <cell r="BT1054">
            <v>1</v>
          </cell>
          <cell r="BU1054" t="str">
            <v>2018/11/2　新規登録</v>
          </cell>
          <cell r="BW1054" t="str">
            <v/>
          </cell>
          <cell r="BX1054" t="str">
            <v/>
          </cell>
          <cell r="BY1054" t="str">
            <v/>
          </cell>
          <cell r="CA1054" t="str">
            <v/>
          </cell>
          <cell r="CB1054" t="str">
            <v/>
          </cell>
          <cell r="CE1054" t="str">
            <v/>
          </cell>
          <cell r="CG1054" t="str">
            <v>別紙参照</v>
          </cell>
          <cell r="CH1054" t="str">
            <v>別紙参照</v>
          </cell>
        </row>
        <row r="1055">
          <cell r="A1055">
            <v>1051</v>
          </cell>
          <cell r="B1055" t="str">
            <v>3854</v>
          </cell>
          <cell r="C1055">
            <v>3854</v>
          </cell>
          <cell r="D1055">
            <v>9900042</v>
          </cell>
          <cell r="E1055" t="str">
            <v>京都大学</v>
          </cell>
          <cell r="F1055" t="str">
            <v>京都大学医学部附属病院</v>
          </cell>
          <cell r="G1055" t="str">
            <v/>
          </cell>
          <cell r="H1055" t="str">
            <v>606-8507</v>
          </cell>
          <cell r="I1055" t="str">
            <v>左京区聖護院川原町５４</v>
          </cell>
          <cell r="J1055" t="str">
            <v>606-8507左京区聖護院川原町５４</v>
          </cell>
          <cell r="K1055" t="str">
            <v/>
          </cell>
          <cell r="L1055" t="str">
            <v>075-751-3111</v>
          </cell>
          <cell r="M1055" t="str">
            <v/>
          </cell>
          <cell r="N1055" t="str">
            <v>075-751-6151</v>
          </cell>
          <cell r="P1055" t="str">
            <v>京都大学医学部附属病院</v>
          </cell>
          <cell r="Q1055" t="str">
            <v>606-8507</v>
          </cell>
          <cell r="R1055" t="str">
            <v>左京区聖護院川原町５４</v>
          </cell>
          <cell r="S1055" t="str">
            <v>075-751-3111</v>
          </cell>
          <cell r="T1055" t="str">
            <v>075-751-3632</v>
          </cell>
          <cell r="U1055">
            <v>4198</v>
          </cell>
          <cell r="V1055" t="str">
            <v/>
          </cell>
          <cell r="W1055" t="str">
            <v/>
          </cell>
          <cell r="X1055" t="str">
            <v>26.5.27登録　非公表_x000D_
27.4.14医師4名削除、3名追加_x000D_
26.5.27登録　非公表_x000D_
28.4.14医師削除、追加_x000D_
29.5.22医師4名削除、3名追加_x000D_
30.5.23医師１名削除、3名追加】R3.4.224名削除4名追加_x000D_
R4.5.11接種医師変更_x000D_
R4.12.15接種内容変更_x000D_
R4.12.21成人接種医師追加　　230630接種医師名変更</v>
          </cell>
          <cell r="Z1055">
            <v>2</v>
          </cell>
          <cell r="AB1055">
            <v>2</v>
          </cell>
          <cell r="AC1055" t="str">
            <v/>
          </cell>
          <cell r="AF1055">
            <v>2</v>
          </cell>
          <cell r="AH1055" t="str">
            <v/>
          </cell>
          <cell r="AI1055" t="str">
            <v/>
          </cell>
          <cell r="AK1055">
            <v>2</v>
          </cell>
          <cell r="AM1055">
            <v>2</v>
          </cell>
          <cell r="AN1055">
            <v>2</v>
          </cell>
          <cell r="AU1055">
            <v>2</v>
          </cell>
          <cell r="AW1055">
            <v>2</v>
          </cell>
          <cell r="AX1055" t="str">
            <v/>
          </cell>
          <cell r="BA1055">
            <v>2</v>
          </cell>
          <cell r="BB1055" t="str">
            <v/>
          </cell>
          <cell r="BC1055" t="str">
            <v/>
          </cell>
          <cell r="BF1055">
            <v>2</v>
          </cell>
          <cell r="BH1055">
            <v>2</v>
          </cell>
          <cell r="BI1055">
            <v>2</v>
          </cell>
          <cell r="BM1055" t="str">
            <v/>
          </cell>
          <cell r="BN1055" t="str">
            <v/>
          </cell>
          <cell r="BP1055">
            <v>2</v>
          </cell>
          <cell r="BQ1055">
            <v>2</v>
          </cell>
          <cell r="BR1055" t="str">
            <v>　</v>
          </cell>
          <cell r="BW1055" t="str">
            <v/>
          </cell>
          <cell r="BX1055" t="str">
            <v/>
          </cell>
          <cell r="BY1055" t="str">
            <v/>
          </cell>
          <cell r="CA1055" t="str">
            <v/>
          </cell>
          <cell r="CB1055" t="str">
            <v/>
          </cell>
          <cell r="CE1055" t="str">
            <v/>
          </cell>
          <cell r="CG1055" t="str">
            <v>別紙参照</v>
          </cell>
          <cell r="CH1055" t="str">
            <v>別紙参照</v>
          </cell>
        </row>
        <row r="1056">
          <cell r="A1056">
            <v>1052</v>
          </cell>
          <cell r="B1056" t="str">
            <v>4812</v>
          </cell>
          <cell r="C1056">
            <v>4812</v>
          </cell>
          <cell r="D1056">
            <v>3200589</v>
          </cell>
          <cell r="E1056" t="str">
            <v>綴喜</v>
          </cell>
          <cell r="F1056" t="str">
            <v>京都田辺記念病院</v>
          </cell>
          <cell r="G1056" t="str">
            <v/>
          </cell>
          <cell r="H1056" t="str">
            <v>610-0331</v>
          </cell>
          <cell r="I1056" t="str">
            <v>京田辺市田辺戸絶１</v>
          </cell>
          <cell r="J1056" t="str">
            <v>610-0331京田辺市田辺戸絶１</v>
          </cell>
          <cell r="K1056" t="str">
            <v/>
          </cell>
          <cell r="L1056" t="str">
            <v>0774-63-1112</v>
          </cell>
          <cell r="M1056" t="str">
            <v/>
          </cell>
          <cell r="N1056" t="str">
            <v>0774-63-2535</v>
          </cell>
          <cell r="P1056" t="str">
            <v>京都田辺記念病院</v>
          </cell>
          <cell r="Q1056" t="str">
            <v>610-0331</v>
          </cell>
          <cell r="R1056" t="str">
            <v>京田辺市田辺戸絶１</v>
          </cell>
          <cell r="S1056" t="str">
            <v>0774-63-1112</v>
          </cell>
          <cell r="U1056">
            <v>3509</v>
          </cell>
          <cell r="V1056" t="str">
            <v/>
          </cell>
          <cell r="W1056" t="str">
            <v/>
          </cell>
          <cell r="X1056" t="str">
            <v>26.11.19医師追加_x000D_
H29.12.12医師追加_x000D_
R5.4.6接種医師変更・管理者変更</v>
          </cell>
          <cell r="AC1056" t="str">
            <v/>
          </cell>
          <cell r="AH1056" t="str">
            <v/>
          </cell>
          <cell r="AI1056" t="str">
            <v/>
          </cell>
          <cell r="AR1056">
            <v>1</v>
          </cell>
          <cell r="AS1056">
            <v>1</v>
          </cell>
          <cell r="AX1056" t="str">
            <v/>
          </cell>
          <cell r="BB1056" t="str">
            <v/>
          </cell>
          <cell r="BC1056" t="str">
            <v/>
          </cell>
          <cell r="BM1056" t="str">
            <v/>
          </cell>
          <cell r="BN1056" t="str">
            <v/>
          </cell>
          <cell r="BP1056">
            <v>1</v>
          </cell>
          <cell r="BQ1056">
            <v>1</v>
          </cell>
          <cell r="BW1056" t="str">
            <v/>
          </cell>
          <cell r="BX1056" t="str">
            <v/>
          </cell>
          <cell r="BY1056" t="str">
            <v/>
          </cell>
          <cell r="CA1056" t="str">
            <v/>
          </cell>
          <cell r="CB1056" t="str">
            <v/>
          </cell>
          <cell r="CE1056" t="str">
            <v/>
          </cell>
          <cell r="CH1056" t="str">
            <v>別紙参照P21</v>
          </cell>
        </row>
        <row r="1057">
          <cell r="A1057">
            <v>1053</v>
          </cell>
          <cell r="B1057" t="str">
            <v>134</v>
          </cell>
          <cell r="C1057">
            <v>134</v>
          </cell>
          <cell r="D1057">
            <v>100964</v>
          </cell>
          <cell r="E1057" t="str">
            <v>京都北</v>
          </cell>
          <cell r="F1057" t="str">
            <v>京都博愛会病院</v>
          </cell>
          <cell r="G1057" t="str">
            <v/>
          </cell>
          <cell r="H1057" t="str">
            <v>603-8041</v>
          </cell>
          <cell r="I1057" t="str">
            <v>北区上賀茂ケシ山１</v>
          </cell>
          <cell r="J1057" t="str">
            <v>603-8041北区上賀茂ケシ山１</v>
          </cell>
          <cell r="K1057" t="str">
            <v/>
          </cell>
          <cell r="L1057" t="str">
            <v>075-781-1131</v>
          </cell>
          <cell r="M1057" t="str">
            <v/>
          </cell>
          <cell r="N1057" t="str">
            <v>075-722-9400</v>
          </cell>
          <cell r="P1057" t="str">
            <v>京都博愛会病院</v>
          </cell>
          <cell r="Q1057" t="str">
            <v>603-8041</v>
          </cell>
          <cell r="R1057" t="str">
            <v>北区上賀茂ケシ山１</v>
          </cell>
          <cell r="S1057" t="str">
            <v>075-781-1131</v>
          </cell>
          <cell r="T1057" t="str">
            <v>075-722-9400</v>
          </cell>
          <cell r="U1057">
            <v>109</v>
          </cell>
          <cell r="V1057" t="str">
            <v/>
          </cell>
          <cell r="W1057" t="str">
            <v/>
          </cell>
          <cell r="X1057" t="str">
            <v>2021/4/1接種医師追加5名、削除7名_x000D_
2023/4/1接種医師追加11名、削除6名</v>
          </cell>
          <cell r="AC1057" t="str">
            <v/>
          </cell>
          <cell r="AH1057" t="str">
            <v/>
          </cell>
          <cell r="AI1057" t="str">
            <v/>
          </cell>
          <cell r="AL1057">
            <v>1</v>
          </cell>
          <cell r="AR1057">
            <v>1</v>
          </cell>
          <cell r="AS1057">
            <v>1</v>
          </cell>
          <cell r="AX1057" t="str">
            <v/>
          </cell>
          <cell r="BB1057" t="str">
            <v/>
          </cell>
          <cell r="BC1057" t="str">
            <v/>
          </cell>
          <cell r="BG1057">
            <v>1</v>
          </cell>
          <cell r="BM1057" t="str">
            <v/>
          </cell>
          <cell r="BN1057" t="str">
            <v/>
          </cell>
          <cell r="BP1057">
            <v>1</v>
          </cell>
          <cell r="BQ1057">
            <v>1</v>
          </cell>
          <cell r="BS1057">
            <v>1</v>
          </cell>
          <cell r="BT1057">
            <v>1</v>
          </cell>
          <cell r="BW1057" t="str">
            <v/>
          </cell>
          <cell r="BX1057" t="str">
            <v/>
          </cell>
          <cell r="BY1057" t="str">
            <v/>
          </cell>
          <cell r="CA1057" t="str">
            <v/>
          </cell>
          <cell r="CB1057" t="str">
            <v/>
          </cell>
          <cell r="CE1057" t="str">
            <v/>
          </cell>
          <cell r="CH1057" t="str">
            <v>別紙参照P37</v>
          </cell>
        </row>
        <row r="1058">
          <cell r="A1058">
            <v>1054</v>
          </cell>
          <cell r="B1058" t="str">
            <v>6478</v>
          </cell>
          <cell r="C1058">
            <v>6325</v>
          </cell>
          <cell r="D1058">
            <v>1203874</v>
          </cell>
          <cell r="E1058" t="str">
            <v>宇治久世</v>
          </cell>
          <cell r="F1058" t="str">
            <v>べっぷ内科クリニック</v>
          </cell>
          <cell r="G1058" t="str">
            <v>★</v>
          </cell>
          <cell r="H1058" t="str">
            <v>611-0021</v>
          </cell>
          <cell r="I1058" t="str">
            <v>宇治市宇治半白１２－３</v>
          </cell>
          <cell r="J1058" t="str">
            <v>611-0021宇治市宇治半白１２－３</v>
          </cell>
          <cell r="K1058" t="str">
            <v/>
          </cell>
          <cell r="L1058" t="str">
            <v>0774-66-1024</v>
          </cell>
          <cell r="M1058" t="str">
            <v/>
          </cell>
          <cell r="N1058" t="str">
            <v>0774-66-1025</v>
          </cell>
          <cell r="P1058" t="str">
            <v>医療法人糖心会べっぷ内科クリニック</v>
          </cell>
          <cell r="Q1058" t="str">
            <v>611-0021</v>
          </cell>
          <cell r="R1058" t="str">
            <v>宇治市宇治半白１２－３</v>
          </cell>
          <cell r="S1058" t="str">
            <v>0774-66-1024</v>
          </cell>
          <cell r="T1058" t="str">
            <v>0774-66-1025</v>
          </cell>
          <cell r="U1058">
            <v>3117</v>
          </cell>
          <cell r="V1058" t="str">
            <v/>
          </cell>
          <cell r="W1058" t="str">
            <v/>
          </cell>
          <cell r="X1058" t="str">
            <v>29.9.19新規開業_x000D_
HPV公表、接種医師追加、名称変更</v>
          </cell>
          <cell r="Z1058">
            <v>2</v>
          </cell>
          <cell r="AB1058">
            <v>2</v>
          </cell>
          <cell r="AC1058" t="str">
            <v/>
          </cell>
          <cell r="AD1058">
            <v>2</v>
          </cell>
          <cell r="AE1058">
            <v>2</v>
          </cell>
          <cell r="AF1058">
            <v>2</v>
          </cell>
          <cell r="AG1058">
            <v>2</v>
          </cell>
          <cell r="AH1058" t="str">
            <v/>
          </cell>
          <cell r="AI1058" t="str">
            <v/>
          </cell>
          <cell r="AJ1058">
            <v>2</v>
          </cell>
          <cell r="AK1058">
            <v>2</v>
          </cell>
          <cell r="AL1058">
            <v>1</v>
          </cell>
          <cell r="AM1058">
            <v>2</v>
          </cell>
          <cell r="AN1058">
            <v>2</v>
          </cell>
          <cell r="AR1058">
            <v>1</v>
          </cell>
          <cell r="AS1058">
            <v>1</v>
          </cell>
          <cell r="AU1058">
            <v>2</v>
          </cell>
          <cell r="AW1058">
            <v>2</v>
          </cell>
          <cell r="AX1058" t="str">
            <v/>
          </cell>
          <cell r="AY1058">
            <v>2</v>
          </cell>
          <cell r="AZ1058">
            <v>2</v>
          </cell>
          <cell r="BA1058">
            <v>2</v>
          </cell>
          <cell r="BB1058" t="str">
            <v/>
          </cell>
          <cell r="BC1058" t="str">
            <v/>
          </cell>
          <cell r="BD1058">
            <v>2</v>
          </cell>
          <cell r="BE1058">
            <v>2</v>
          </cell>
          <cell r="BF1058">
            <v>2</v>
          </cell>
          <cell r="BG1058">
            <v>1</v>
          </cell>
          <cell r="BH1058">
            <v>2</v>
          </cell>
          <cell r="BI1058">
            <v>2</v>
          </cell>
          <cell r="BM1058" t="str">
            <v/>
          </cell>
          <cell r="BN1058" t="str">
            <v/>
          </cell>
          <cell r="BP1058">
            <v>1</v>
          </cell>
          <cell r="BQ1058">
            <v>1</v>
          </cell>
          <cell r="BT1058">
            <v>1</v>
          </cell>
          <cell r="BW1058" t="str">
            <v/>
          </cell>
          <cell r="BX1058" t="str">
            <v/>
          </cell>
          <cell r="BY1058" t="str">
            <v/>
          </cell>
          <cell r="CA1058" t="str">
            <v/>
          </cell>
          <cell r="CB1058" t="str">
            <v/>
          </cell>
          <cell r="CE1058" t="str">
            <v/>
          </cell>
          <cell r="CG1058" t="str">
            <v>別府　浩毅、北嶋　宏樹</v>
          </cell>
          <cell r="CH1058" t="str">
            <v>別府　浩毅、北嶋　宏樹</v>
          </cell>
        </row>
        <row r="1059">
          <cell r="A1059">
            <v>1055</v>
          </cell>
          <cell r="B1059" t="str">
            <v>6139</v>
          </cell>
          <cell r="C1059">
            <v>6139</v>
          </cell>
          <cell r="D1059">
            <v>3101076</v>
          </cell>
          <cell r="E1059" t="str">
            <v>乙訓</v>
          </cell>
          <cell r="F1059" t="str">
            <v>片岡こどもクリニック</v>
          </cell>
          <cell r="G1059" t="str">
            <v/>
          </cell>
          <cell r="H1059" t="str">
            <v>617-0002</v>
          </cell>
          <cell r="I1059" t="str">
            <v>向日市寺戸町七ノ坪１３６</v>
          </cell>
          <cell r="J1059" t="str">
            <v>617-0002向日市寺戸町七ノ坪１３６</v>
          </cell>
          <cell r="K1059" t="str">
            <v/>
          </cell>
          <cell r="L1059" t="str">
            <v>075-925-0530</v>
          </cell>
          <cell r="M1059" t="str">
            <v/>
          </cell>
          <cell r="N1059" t="str">
            <v>075-925-0100</v>
          </cell>
          <cell r="P1059" t="str">
            <v>片岡こどもクリニック</v>
          </cell>
          <cell r="Q1059" t="str">
            <v>617-0002</v>
          </cell>
          <cell r="R1059" t="str">
            <v>向日市寺戸町七ノ坪１３６</v>
          </cell>
          <cell r="S1059" t="str">
            <v>075-925-0530</v>
          </cell>
          <cell r="T1059" t="str">
            <v>075-925-0100</v>
          </cell>
          <cell r="U1059">
            <v>2874</v>
          </cell>
          <cell r="V1059" t="str">
            <v/>
          </cell>
          <cell r="W1059" t="str">
            <v/>
          </cell>
          <cell r="X1059" t="str">
            <v>27.6.1より新規開業_x000D_
R3.11.17ロタ追加公表</v>
          </cell>
          <cell r="Z1059">
            <v>1</v>
          </cell>
          <cell r="AA1059">
            <v>2</v>
          </cell>
          <cell r="AB1059">
            <v>1</v>
          </cell>
          <cell r="AC1059">
            <v>1</v>
          </cell>
          <cell r="AD1059">
            <v>2</v>
          </cell>
          <cell r="AE1059">
            <v>2</v>
          </cell>
          <cell r="AF1059">
            <v>1</v>
          </cell>
          <cell r="AG1059">
            <v>1</v>
          </cell>
          <cell r="AH1059">
            <v>1</v>
          </cell>
          <cell r="AI1059">
            <v>1</v>
          </cell>
          <cell r="AJ1059">
            <v>1</v>
          </cell>
          <cell r="AK1059">
            <v>1</v>
          </cell>
          <cell r="AL1059">
            <v>2</v>
          </cell>
          <cell r="AM1059">
            <v>1</v>
          </cell>
          <cell r="AN1059">
            <v>1</v>
          </cell>
          <cell r="AO1059">
            <v>1</v>
          </cell>
          <cell r="AU1059">
            <v>1</v>
          </cell>
          <cell r="AV1059">
            <v>2</v>
          </cell>
          <cell r="AW1059">
            <v>1</v>
          </cell>
          <cell r="AX1059">
            <v>1</v>
          </cell>
          <cell r="AY1059">
            <v>2</v>
          </cell>
          <cell r="AZ1059">
            <v>2</v>
          </cell>
          <cell r="BA1059">
            <v>1</v>
          </cell>
          <cell r="BB1059">
            <v>1</v>
          </cell>
          <cell r="BC1059">
            <v>1</v>
          </cell>
          <cell r="BD1059">
            <v>1</v>
          </cell>
          <cell r="BE1059">
            <v>1</v>
          </cell>
          <cell r="BF1059">
            <v>1</v>
          </cell>
          <cell r="BG1059">
            <v>2</v>
          </cell>
          <cell r="BH1059">
            <v>1</v>
          </cell>
          <cell r="BI1059">
            <v>1</v>
          </cell>
          <cell r="BJ1059">
            <v>1</v>
          </cell>
          <cell r="BM1059">
            <v>2</v>
          </cell>
          <cell r="BN1059" t="str">
            <v>片岡　昭浩</v>
          </cell>
          <cell r="BS1059">
            <v>1</v>
          </cell>
          <cell r="BT1059">
            <v>1</v>
          </cell>
          <cell r="BU1059" t="str">
            <v>27.8.7 新規登録</v>
          </cell>
          <cell r="BW1059" t="str">
            <v/>
          </cell>
          <cell r="BX1059" t="str">
            <v/>
          </cell>
          <cell r="BY1059" t="str">
            <v/>
          </cell>
          <cell r="CA1059" t="str">
            <v/>
          </cell>
          <cell r="CB1059" t="str">
            <v/>
          </cell>
          <cell r="CE1059" t="str">
            <v/>
          </cell>
          <cell r="CG1059" t="str">
            <v>片岡　昭浩</v>
          </cell>
          <cell r="CH1059" t="str">
            <v>片岡　昭浩</v>
          </cell>
        </row>
        <row r="1060">
          <cell r="A1060">
            <v>1056</v>
          </cell>
          <cell r="B1060" t="str">
            <v>3743</v>
          </cell>
          <cell r="C1060">
            <v>3743</v>
          </cell>
          <cell r="D1060">
            <v>4101489</v>
          </cell>
          <cell r="E1060" t="str">
            <v>山科</v>
          </cell>
          <cell r="F1060" t="str">
            <v>片岡医院</v>
          </cell>
          <cell r="G1060" t="str">
            <v/>
          </cell>
          <cell r="H1060" t="str">
            <v>607-8412</v>
          </cell>
          <cell r="I1060" t="str">
            <v>山科区御陵四丁野町６５－２</v>
          </cell>
          <cell r="J1060" t="str">
            <v>607-8412山科区御陵四丁野町６５－２</v>
          </cell>
          <cell r="K1060" t="str">
            <v/>
          </cell>
          <cell r="L1060" t="str">
            <v>075-581-0024</v>
          </cell>
          <cell r="M1060" t="str">
            <v/>
          </cell>
          <cell r="N1060" t="str">
            <v>075-501-8173</v>
          </cell>
          <cell r="P1060" t="str">
            <v>片岡医院</v>
          </cell>
          <cell r="Q1060" t="str">
            <v>607-8412</v>
          </cell>
          <cell r="R1060" t="str">
            <v>山科区御陵四丁野町６５－２</v>
          </cell>
          <cell r="S1060" t="str">
            <v>075-581-0024</v>
          </cell>
          <cell r="U1060">
            <v>2146</v>
          </cell>
          <cell r="V1060" t="str">
            <v/>
          </cell>
          <cell r="W1060" t="str">
            <v/>
          </cell>
          <cell r="X1060" t="str">
            <v>H27.7.29　廃止修正_x000D_
片岡　典正 死亡削除</v>
          </cell>
          <cell r="Z1060">
            <v>1</v>
          </cell>
          <cell r="AB1060">
            <v>1</v>
          </cell>
          <cell r="AC1060">
            <v>1</v>
          </cell>
          <cell r="AD1060">
            <v>1</v>
          </cell>
          <cell r="AE1060">
            <v>1</v>
          </cell>
          <cell r="AF1060">
            <v>1</v>
          </cell>
          <cell r="AG1060">
            <v>1</v>
          </cell>
          <cell r="AH1060">
            <v>1</v>
          </cell>
          <cell r="AI1060">
            <v>1</v>
          </cell>
          <cell r="AJ1060">
            <v>1</v>
          </cell>
          <cell r="AK1060">
            <v>1</v>
          </cell>
          <cell r="AL1060">
            <v>1</v>
          </cell>
          <cell r="AM1060">
            <v>1</v>
          </cell>
          <cell r="AN1060">
            <v>1</v>
          </cell>
          <cell r="AR1060">
            <v>1</v>
          </cell>
          <cell r="AS1060">
            <v>1</v>
          </cell>
          <cell r="AU1060">
            <v>1</v>
          </cell>
          <cell r="AV1060">
            <v>1</v>
          </cell>
          <cell r="AW1060">
            <v>1</v>
          </cell>
          <cell r="AX1060">
            <v>1</v>
          </cell>
          <cell r="BA1060">
            <v>1</v>
          </cell>
          <cell r="BB1060" t="str">
            <v/>
          </cell>
          <cell r="BC1060">
            <v>1</v>
          </cell>
          <cell r="BD1060">
            <v>1</v>
          </cell>
          <cell r="BE1060">
            <v>1</v>
          </cell>
          <cell r="BG1060">
            <v>1</v>
          </cell>
          <cell r="BH1060">
            <v>1</v>
          </cell>
          <cell r="BI1060">
            <v>1</v>
          </cell>
          <cell r="BJ1060">
            <v>1</v>
          </cell>
          <cell r="BM1060" t="str">
            <v/>
          </cell>
          <cell r="BN1060" t="str">
            <v/>
          </cell>
          <cell r="BP1060">
            <v>1</v>
          </cell>
          <cell r="BQ1060">
            <v>1</v>
          </cell>
          <cell r="BS1060">
            <v>1</v>
          </cell>
          <cell r="BT1060">
            <v>1</v>
          </cell>
          <cell r="BW1060" t="str">
            <v/>
          </cell>
          <cell r="BX1060" t="str">
            <v/>
          </cell>
          <cell r="BY1060" t="str">
            <v/>
          </cell>
          <cell r="CA1060" t="str">
            <v/>
          </cell>
          <cell r="CB1060" t="str">
            <v/>
          </cell>
          <cell r="CE1060" t="str">
            <v/>
          </cell>
          <cell r="CG1060" t="str">
            <v>片岡　正人</v>
          </cell>
          <cell r="CH1060" t="str">
            <v>片岡　正人</v>
          </cell>
        </row>
        <row r="1061">
          <cell r="A1061">
            <v>1057</v>
          </cell>
          <cell r="B1061" t="str">
            <v>6040</v>
          </cell>
          <cell r="C1061">
            <v>6040</v>
          </cell>
          <cell r="D1061">
            <v>3001649</v>
          </cell>
          <cell r="E1061" t="str">
            <v>乙訓</v>
          </cell>
          <cell r="F1061" t="str">
            <v>片岡診療所</v>
          </cell>
          <cell r="G1061" t="str">
            <v/>
          </cell>
          <cell r="H1061" t="str">
            <v>617-0814</v>
          </cell>
          <cell r="I1061" t="str">
            <v>長岡京市今里西ノ口１８－５</v>
          </cell>
          <cell r="J1061" t="str">
            <v>617-0814長岡京市今里西ノ口１８－５</v>
          </cell>
          <cell r="K1061" t="str">
            <v/>
          </cell>
          <cell r="L1061" t="str">
            <v>075-953-8338</v>
          </cell>
          <cell r="M1061" t="str">
            <v/>
          </cell>
          <cell r="N1061" t="str">
            <v>075-953-3282</v>
          </cell>
          <cell r="P1061" t="str">
            <v>片岡診療所</v>
          </cell>
          <cell r="Q1061" t="str">
            <v>617-0814</v>
          </cell>
          <cell r="R1061" t="str">
            <v>長岡京市今里西ノ口１８－５</v>
          </cell>
          <cell r="S1061" t="str">
            <v>075-953-8338</v>
          </cell>
          <cell r="T1061" t="str">
            <v>075-953-3282</v>
          </cell>
          <cell r="U1061">
            <v>2982</v>
          </cell>
          <cell r="V1061" t="str">
            <v/>
          </cell>
          <cell r="W1061" t="str">
            <v/>
          </cell>
          <cell r="X1061" t="str">
            <v>25.5.17HPVのみに変更_x000D_
25.11.30医院廃止_x000D_
26.3.31HPV取り下げ_x000D_
31.2.8日脳（京都市・広域）→2期・特例のみ_x000D_
R3.11.17確認</v>
          </cell>
          <cell r="AC1061">
            <v>9</v>
          </cell>
          <cell r="AG1061">
            <v>1</v>
          </cell>
          <cell r="AH1061">
            <v>1</v>
          </cell>
          <cell r="AI1061">
            <v>1</v>
          </cell>
          <cell r="AJ1061">
            <v>1</v>
          </cell>
          <cell r="AR1061">
            <v>1</v>
          </cell>
          <cell r="AS1061">
            <v>1</v>
          </cell>
          <cell r="AX1061" t="str">
            <v/>
          </cell>
          <cell r="BB1061" t="str">
            <v/>
          </cell>
          <cell r="BC1061">
            <v>1</v>
          </cell>
          <cell r="BD1061">
            <v>1</v>
          </cell>
          <cell r="BE1061">
            <v>1</v>
          </cell>
          <cell r="BM1061" t="str">
            <v/>
          </cell>
          <cell r="BN1061" t="str">
            <v/>
          </cell>
          <cell r="BP1061">
            <v>1</v>
          </cell>
          <cell r="BQ1061">
            <v>1</v>
          </cell>
          <cell r="BS1061">
            <v>1</v>
          </cell>
          <cell r="BT1061">
            <v>1</v>
          </cell>
          <cell r="BW1061" t="str">
            <v/>
          </cell>
          <cell r="BX1061" t="str">
            <v/>
          </cell>
          <cell r="BY1061" t="str">
            <v/>
          </cell>
          <cell r="CA1061" t="str">
            <v/>
          </cell>
          <cell r="CB1061" t="str">
            <v/>
          </cell>
          <cell r="CE1061" t="str">
            <v/>
          </cell>
          <cell r="CG1061" t="str">
            <v>片岡　卓三_x000D_
鳥居　幸雄</v>
          </cell>
          <cell r="CH1061" t="str">
            <v>片岡　卓三_x000D_
鳥居　幸雄</v>
          </cell>
        </row>
        <row r="1062">
          <cell r="A1062">
            <v>1058</v>
          </cell>
          <cell r="B1062" t="str">
            <v>6397</v>
          </cell>
          <cell r="C1062">
            <v>6397</v>
          </cell>
          <cell r="D1062">
            <v>2901021</v>
          </cell>
          <cell r="E1062" t="str">
            <v>綴喜</v>
          </cell>
          <cell r="F1062" t="str">
            <v>かたやまクリニック</v>
          </cell>
          <cell r="G1062" t="str">
            <v>★</v>
          </cell>
          <cell r="H1062" t="str">
            <v>614-8295</v>
          </cell>
          <cell r="I1062" t="str">
            <v>八幡市欽明台中央５５－６</v>
          </cell>
          <cell r="J1062" t="str">
            <v>614-8295八幡市欽明台中央５５－６</v>
          </cell>
          <cell r="K1062" t="str">
            <v/>
          </cell>
          <cell r="L1062" t="str">
            <v>075-982-8181</v>
          </cell>
          <cell r="M1062" t="str">
            <v/>
          </cell>
          <cell r="N1062" t="str">
            <v>075-982-8817</v>
          </cell>
          <cell r="P1062" t="str">
            <v>医療法人実楓　かたやまクリニック</v>
          </cell>
          <cell r="Q1062" t="str">
            <v>614-8295</v>
          </cell>
          <cell r="R1062" t="str">
            <v>八幡市欽明台中央５５－６</v>
          </cell>
          <cell r="S1062" t="str">
            <v>075-982-8181</v>
          </cell>
          <cell r="U1062">
            <v>3456</v>
          </cell>
          <cell r="V1062" t="str">
            <v/>
          </cell>
          <cell r="W1062" t="str">
            <v/>
          </cell>
          <cell r="X1062" t="str">
            <v>2018/10/1　開業
2024.11法人化</v>
          </cell>
          <cell r="AC1062" t="str">
            <v/>
          </cell>
          <cell r="AH1062" t="str">
            <v/>
          </cell>
          <cell r="AI1062" t="str">
            <v/>
          </cell>
          <cell r="AN1062" t="str">
            <v/>
          </cell>
          <cell r="AR1062">
            <v>1</v>
          </cell>
          <cell r="AS1062">
            <v>1</v>
          </cell>
          <cell r="AU1062" t="str">
            <v/>
          </cell>
          <cell r="AV1062" t="str">
            <v/>
          </cell>
          <cell r="AW1062" t="str">
            <v/>
          </cell>
          <cell r="AX1062" t="str">
            <v/>
          </cell>
          <cell r="AY1062" t="str">
            <v/>
          </cell>
          <cell r="AZ1062" t="str">
            <v/>
          </cell>
          <cell r="BA1062" t="str">
            <v/>
          </cell>
          <cell r="BB1062" t="str">
            <v/>
          </cell>
          <cell r="BC1062" t="str">
            <v/>
          </cell>
          <cell r="BE1062" t="str">
            <v/>
          </cell>
          <cell r="BF1062" t="str">
            <v/>
          </cell>
          <cell r="BG1062" t="str">
            <v/>
          </cell>
          <cell r="BH1062" t="str">
            <v/>
          </cell>
          <cell r="BI1062" t="str">
            <v/>
          </cell>
          <cell r="BM1062" t="str">
            <v/>
          </cell>
          <cell r="BN1062" t="str">
            <v/>
          </cell>
          <cell r="BP1062" t="str">
            <v/>
          </cell>
          <cell r="BQ1062" t="str">
            <v/>
          </cell>
          <cell r="BS1062">
            <v>1</v>
          </cell>
          <cell r="BT1062">
            <v>1</v>
          </cell>
          <cell r="BU1062" t="str">
            <v/>
          </cell>
          <cell r="BW1062">
            <v>1</v>
          </cell>
          <cell r="BX1062">
            <v>1</v>
          </cell>
          <cell r="BY1062" t="str">
            <v/>
          </cell>
          <cell r="CA1062" t="str">
            <v/>
          </cell>
          <cell r="CB1062" t="str">
            <v/>
          </cell>
          <cell r="CD1062" t="str">
            <v/>
          </cell>
          <cell r="CE1062" t="str">
            <v/>
          </cell>
          <cell r="CH1062" t="str">
            <v>片山　公実子</v>
          </cell>
        </row>
        <row r="1063">
          <cell r="A1063">
            <v>1059</v>
          </cell>
          <cell r="B1063" t="str">
            <v>5110</v>
          </cell>
          <cell r="C1063">
            <v>5110</v>
          </cell>
          <cell r="D1063">
            <v>2701918</v>
          </cell>
          <cell r="E1063" t="str">
            <v>舞鶴</v>
          </cell>
          <cell r="F1063" t="str">
            <v>むちキッズクリニック</v>
          </cell>
          <cell r="G1063" t="str">
            <v/>
          </cell>
          <cell r="H1063" t="str">
            <v>625-0036</v>
          </cell>
          <cell r="I1063" t="str">
            <v>舞鶴市浜４５１－２</v>
          </cell>
          <cell r="J1063" t="str">
            <v>625-0036舞鶴市浜４５１－２</v>
          </cell>
          <cell r="K1063" t="str">
            <v/>
          </cell>
          <cell r="L1063" t="str">
            <v>0773-62-0309</v>
          </cell>
          <cell r="M1063" t="str">
            <v/>
          </cell>
          <cell r="N1063" t="str">
            <v>0773-62-0372</v>
          </cell>
          <cell r="P1063" t="str">
            <v>むちキッズクリニック</v>
          </cell>
          <cell r="Q1063" t="str">
            <v>625-0036</v>
          </cell>
          <cell r="R1063" t="str">
            <v>舞鶴市浜４５１－２</v>
          </cell>
          <cell r="S1063" t="str">
            <v>0773-62-0309</v>
          </cell>
          <cell r="U1063">
            <v>4055</v>
          </cell>
          <cell r="V1063" t="str">
            <v/>
          </cell>
          <cell r="W1063" t="str">
            <v/>
          </cell>
          <cell r="X1063" t="str">
            <v xml:space="preserve">26.4.7変更　29.3.6Ｂ肝追加
R6.1閉院→どいキッズクリニックに変更
</v>
          </cell>
          <cell r="AC1063">
            <v>1</v>
          </cell>
          <cell r="AH1063">
            <v>1</v>
          </cell>
          <cell r="AI1063">
            <v>1</v>
          </cell>
          <cell r="AX1063" t="str">
            <v/>
          </cell>
          <cell r="BB1063" t="str">
            <v/>
          </cell>
          <cell r="BC1063" t="str">
            <v/>
          </cell>
          <cell r="BM1063" t="str">
            <v/>
          </cell>
          <cell r="BN1063" t="str">
            <v/>
          </cell>
          <cell r="BW1063" t="str">
            <v/>
          </cell>
          <cell r="BX1063" t="str">
            <v/>
          </cell>
          <cell r="BY1063" t="str">
            <v/>
          </cell>
          <cell r="CA1063" t="str">
            <v/>
          </cell>
          <cell r="CB1063" t="str">
            <v/>
          </cell>
          <cell r="CE1063" t="str">
            <v/>
          </cell>
        </row>
        <row r="1064">
          <cell r="A1064">
            <v>1060</v>
          </cell>
          <cell r="B1064" t="str">
            <v>5983</v>
          </cell>
          <cell r="C1064">
            <v>5983</v>
          </cell>
          <cell r="D1064">
            <v>308567</v>
          </cell>
          <cell r="E1064" t="str">
            <v>中京東部</v>
          </cell>
          <cell r="F1064" t="str">
            <v>保科医院</v>
          </cell>
          <cell r="G1064" t="str">
            <v/>
          </cell>
          <cell r="H1064" t="str">
            <v>604-8032</v>
          </cell>
          <cell r="I1064" t="str">
            <v>中京区西木屋町通六角下ル山崎町２５８</v>
          </cell>
          <cell r="J1064" t="str">
            <v>604-8032中京区西木屋町通六角下ル山崎町２５８</v>
          </cell>
          <cell r="K1064" t="str">
            <v/>
          </cell>
          <cell r="L1064" t="str">
            <v>075-221-4775</v>
          </cell>
          <cell r="M1064" t="str">
            <v/>
          </cell>
          <cell r="N1064" t="str">
            <v>075-221-4787</v>
          </cell>
          <cell r="P1064" t="str">
            <v>保科医院</v>
          </cell>
          <cell r="Q1064" t="str">
            <v>604-8032</v>
          </cell>
          <cell r="R1064" t="str">
            <v>中京区西木屋町通六角下ル山崎町２５８</v>
          </cell>
          <cell r="S1064" t="str">
            <v>075-221-4775</v>
          </cell>
          <cell r="U1064">
            <v>453</v>
          </cell>
          <cell r="V1064" t="str">
            <v/>
          </cell>
          <cell r="W1064" t="str">
            <v/>
          </cell>
          <cell r="X1064" t="str">
            <v>24.11.7</v>
          </cell>
          <cell r="Z1064" t="str">
            <v/>
          </cell>
          <cell r="AA1064" t="str">
            <v/>
          </cell>
          <cell r="AB1064" t="str">
            <v/>
          </cell>
          <cell r="AC1064" t="str">
            <v/>
          </cell>
          <cell r="AD1064" t="str">
            <v/>
          </cell>
          <cell r="AE1064" t="str">
            <v/>
          </cell>
          <cell r="AF1064" t="str">
            <v/>
          </cell>
          <cell r="AG1064" t="str">
            <v/>
          </cell>
          <cell r="AH1064" t="str">
            <v/>
          </cell>
          <cell r="AI1064" t="str">
            <v/>
          </cell>
          <cell r="AK1064" t="str">
            <v/>
          </cell>
          <cell r="AL1064">
            <v>1</v>
          </cell>
          <cell r="AM1064" t="str">
            <v/>
          </cell>
          <cell r="AN1064" t="str">
            <v/>
          </cell>
          <cell r="AR1064">
            <v>1</v>
          </cell>
          <cell r="AS1064" t="str">
            <v/>
          </cell>
          <cell r="AU1064" t="str">
            <v/>
          </cell>
          <cell r="AV1064" t="str">
            <v/>
          </cell>
          <cell r="AW1064" t="str">
            <v/>
          </cell>
          <cell r="AX1064" t="str">
            <v/>
          </cell>
          <cell r="AY1064" t="str">
            <v/>
          </cell>
          <cell r="AZ1064" t="str">
            <v/>
          </cell>
          <cell r="BA1064" t="str">
            <v/>
          </cell>
          <cell r="BB1064" t="str">
            <v/>
          </cell>
          <cell r="BC1064" t="str">
            <v/>
          </cell>
          <cell r="BE1064" t="str">
            <v/>
          </cell>
          <cell r="BF1064" t="str">
            <v/>
          </cell>
          <cell r="BG1064">
            <v>1</v>
          </cell>
          <cell r="BH1064" t="str">
            <v/>
          </cell>
          <cell r="BI1064" t="str">
            <v/>
          </cell>
          <cell r="BM1064" t="str">
            <v/>
          </cell>
          <cell r="BN1064" t="str">
            <v/>
          </cell>
          <cell r="BP1064">
            <v>1</v>
          </cell>
          <cell r="BS1064" t="str">
            <v/>
          </cell>
          <cell r="BT1064" t="str">
            <v/>
          </cell>
          <cell r="BW1064" t="str">
            <v/>
          </cell>
          <cell r="BX1064" t="str">
            <v/>
          </cell>
          <cell r="BY1064" t="str">
            <v/>
          </cell>
          <cell r="CA1064" t="str">
            <v/>
          </cell>
          <cell r="CB1064" t="str">
            <v/>
          </cell>
          <cell r="CD1064" t="str">
            <v/>
          </cell>
          <cell r="CE1064" t="str">
            <v/>
          </cell>
          <cell r="CH1064" t="str">
            <v>保科　眞二</v>
          </cell>
        </row>
        <row r="1065">
          <cell r="A1065">
            <v>1061</v>
          </cell>
          <cell r="B1065" t="str">
            <v>6449</v>
          </cell>
          <cell r="D1065">
            <v>608123</v>
          </cell>
          <cell r="E1065" t="str">
            <v>左京</v>
          </cell>
          <cell r="F1065" t="str">
            <v>やすの内科・糖尿病クリニック</v>
          </cell>
          <cell r="G1065" t="str">
            <v/>
          </cell>
          <cell r="H1065" t="str">
            <v>606-8397</v>
          </cell>
          <cell r="I1065" t="str">
            <v>左京区聖護院川原町２９ 聖護院メディカルビル２Ｆ</v>
          </cell>
          <cell r="J1065" t="str">
            <v>606-8397左京区聖護院川原町２９ 聖護院メディカルビル２Ｆ</v>
          </cell>
          <cell r="K1065" t="str">
            <v/>
          </cell>
          <cell r="L1065" t="str">
            <v>075-741-8304</v>
          </cell>
          <cell r="M1065" t="str">
            <v/>
          </cell>
          <cell r="N1065" t="str">
            <v>075-741-8305</v>
          </cell>
          <cell r="P1065" t="str">
            <v>やすの内科・糖尿病クリニック</v>
          </cell>
          <cell r="Q1065" t="str">
            <v>606-8397</v>
          </cell>
          <cell r="R1065" t="str">
            <v>左京区聖護院川原町２９ 聖護院メディカルビル２Ｆ</v>
          </cell>
          <cell r="S1065" t="str">
            <v>075-741-8304</v>
          </cell>
          <cell r="T1065" t="str">
            <v>075-741-8305</v>
          </cell>
          <cell r="U1065">
            <v>1238</v>
          </cell>
          <cell r="X1065" t="str">
            <v>R3.10接種内容変更</v>
          </cell>
          <cell r="AY1065">
            <v>1</v>
          </cell>
          <cell r="AZ1065">
            <v>1</v>
          </cell>
          <cell r="BA1065">
            <v>1</v>
          </cell>
          <cell r="BD1065">
            <v>1</v>
          </cell>
          <cell r="BE1065">
            <v>1</v>
          </cell>
          <cell r="BG1065">
            <v>1</v>
          </cell>
          <cell r="BM1065" t="str">
            <v/>
          </cell>
          <cell r="BN1065" t="str">
            <v/>
          </cell>
          <cell r="BP1065">
            <v>1</v>
          </cell>
          <cell r="BQ1065">
            <v>1</v>
          </cell>
          <cell r="BS1065">
            <v>1</v>
          </cell>
          <cell r="BT1065">
            <v>1</v>
          </cell>
          <cell r="BW1065">
            <v>1</v>
          </cell>
          <cell r="BX1065">
            <v>1</v>
          </cell>
          <cell r="BY1065" t="str">
            <v/>
          </cell>
          <cell r="CA1065" t="str">
            <v/>
          </cell>
          <cell r="CB1065">
            <v>43682</v>
          </cell>
          <cell r="CD1065">
            <v>1</v>
          </cell>
          <cell r="CG1065" t="str">
            <v>保野　明子</v>
          </cell>
          <cell r="CH1065" t="str">
            <v>保野　明子</v>
          </cell>
        </row>
        <row r="1066">
          <cell r="A1066">
            <v>1062</v>
          </cell>
          <cell r="B1066" t="str">
            <v>1481</v>
          </cell>
          <cell r="C1066">
            <v>1481</v>
          </cell>
          <cell r="D1066">
            <v>605301</v>
          </cell>
          <cell r="E1066" t="str">
            <v>左京</v>
          </cell>
          <cell r="F1066" t="str">
            <v>峯松医院</v>
          </cell>
          <cell r="G1066" t="str">
            <v/>
          </cell>
          <cell r="H1066" t="str">
            <v>606-8243</v>
          </cell>
          <cell r="I1066" t="str">
            <v>左京区田中東高原町４８－２</v>
          </cell>
          <cell r="J1066" t="str">
            <v>606-8243左京区田中東高原町４８－２</v>
          </cell>
          <cell r="K1066" t="str">
            <v/>
          </cell>
          <cell r="L1066" t="str">
            <v>075-723-0818</v>
          </cell>
          <cell r="M1066" t="str">
            <v/>
          </cell>
          <cell r="N1066" t="str">
            <v/>
          </cell>
          <cell r="P1066" t="str">
            <v>峯松医院</v>
          </cell>
          <cell r="Q1066" t="str">
            <v>606-8243</v>
          </cell>
          <cell r="R1066" t="str">
            <v>左京区田中東高原町４８－２</v>
          </cell>
          <cell r="S1066" t="str">
            <v>075-723-0818</v>
          </cell>
          <cell r="T1066" t="str">
            <v>075-723-0918</v>
          </cell>
          <cell r="U1066">
            <v>1311</v>
          </cell>
          <cell r="V1066" t="str">
            <v/>
          </cell>
          <cell r="W1066" t="str">
            <v/>
          </cell>
          <cell r="X1066" t="str">
            <v/>
          </cell>
          <cell r="Z1066" t="str">
            <v/>
          </cell>
          <cell r="AA1066" t="str">
            <v/>
          </cell>
          <cell r="AB1066" t="str">
            <v/>
          </cell>
          <cell r="AC1066" t="str">
            <v/>
          </cell>
          <cell r="AD1066" t="str">
            <v/>
          </cell>
          <cell r="AE1066" t="str">
            <v/>
          </cell>
          <cell r="AF1066" t="str">
            <v/>
          </cell>
          <cell r="AG1066" t="str">
            <v/>
          </cell>
          <cell r="AH1066" t="str">
            <v/>
          </cell>
          <cell r="AI1066" t="str">
            <v/>
          </cell>
          <cell r="AK1066" t="str">
            <v/>
          </cell>
          <cell r="AL1066" t="str">
            <v/>
          </cell>
          <cell r="AM1066" t="str">
            <v/>
          </cell>
          <cell r="AN1066" t="str">
            <v/>
          </cell>
          <cell r="AR1066">
            <v>1</v>
          </cell>
          <cell r="AS1066" t="str">
            <v/>
          </cell>
          <cell r="AU1066" t="str">
            <v/>
          </cell>
          <cell r="AV1066" t="str">
            <v/>
          </cell>
          <cell r="AW1066" t="str">
            <v/>
          </cell>
          <cell r="AX1066" t="str">
            <v/>
          </cell>
          <cell r="AY1066" t="str">
            <v/>
          </cell>
          <cell r="AZ1066" t="str">
            <v/>
          </cell>
          <cell r="BA1066" t="str">
            <v/>
          </cell>
          <cell r="BB1066" t="str">
            <v/>
          </cell>
          <cell r="BC1066" t="str">
            <v/>
          </cell>
          <cell r="BE1066" t="str">
            <v/>
          </cell>
          <cell r="BF1066" t="str">
            <v/>
          </cell>
          <cell r="BG1066" t="str">
            <v/>
          </cell>
          <cell r="BH1066" t="str">
            <v/>
          </cell>
          <cell r="BI1066" t="str">
            <v/>
          </cell>
          <cell r="BM1066" t="str">
            <v/>
          </cell>
          <cell r="BN1066" t="str">
            <v/>
          </cell>
          <cell r="BP1066">
            <v>1</v>
          </cell>
          <cell r="BQ1066">
            <v>1</v>
          </cell>
          <cell r="BS1066" t="str">
            <v/>
          </cell>
          <cell r="BT1066" t="str">
            <v/>
          </cell>
          <cell r="BW1066" t="str">
            <v/>
          </cell>
          <cell r="BX1066" t="str">
            <v/>
          </cell>
          <cell r="BY1066" t="str">
            <v/>
          </cell>
          <cell r="CA1066" t="str">
            <v/>
          </cell>
          <cell r="CB1066" t="str">
            <v/>
          </cell>
          <cell r="CD1066" t="str">
            <v/>
          </cell>
          <cell r="CE1066" t="str">
            <v/>
          </cell>
          <cell r="CH1066" t="str">
            <v>峯松　壮平</v>
          </cell>
        </row>
        <row r="1067">
          <cell r="A1067">
            <v>1063</v>
          </cell>
          <cell r="B1067" t="str">
            <v>5471</v>
          </cell>
          <cell r="C1067">
            <v>5471</v>
          </cell>
          <cell r="D1067">
            <v>1401791</v>
          </cell>
          <cell r="E1067" t="str">
            <v>相楽</v>
          </cell>
          <cell r="F1067" t="str">
            <v>芳川医院</v>
          </cell>
          <cell r="G1067" t="str">
            <v/>
          </cell>
          <cell r="H1067" t="str">
            <v>619-0232</v>
          </cell>
          <cell r="I1067" t="str">
            <v>相楽郡精華町桜が丘３丁目２４－７</v>
          </cell>
          <cell r="J1067" t="str">
            <v>619-0232相楽郡精華町桜が丘３丁目２４－７</v>
          </cell>
          <cell r="K1067" t="str">
            <v>★</v>
          </cell>
          <cell r="L1067" t="str">
            <v>0774-71-0014</v>
          </cell>
          <cell r="M1067" t="str">
            <v/>
          </cell>
          <cell r="N1067" t="str">
            <v>0774-71-0014</v>
          </cell>
          <cell r="P1067" t="str">
            <v>芳川医院</v>
          </cell>
          <cell r="Q1067" t="str">
            <v>619-0232</v>
          </cell>
          <cell r="R1067" t="str">
            <v>相楽郡精華町桜ガ丘３丁目２４－７</v>
          </cell>
          <cell r="S1067" t="str">
            <v>0774-71-0014</v>
          </cell>
          <cell r="U1067">
            <v>3652</v>
          </cell>
          <cell r="V1067" t="str">
            <v/>
          </cell>
          <cell r="W1067" t="str">
            <v/>
          </cell>
          <cell r="X1067" t="str">
            <v>FAX：29-5058_x000D_
_x000D_
26.9.29</v>
          </cell>
          <cell r="Z1067">
            <v>1</v>
          </cell>
          <cell r="AA1067">
            <v>1</v>
          </cell>
          <cell r="AB1067">
            <v>1</v>
          </cell>
          <cell r="AC1067">
            <v>1</v>
          </cell>
          <cell r="AD1067">
            <v>1</v>
          </cell>
          <cell r="AE1067">
            <v>1</v>
          </cell>
          <cell r="AF1067">
            <v>1</v>
          </cell>
          <cell r="AG1067">
            <v>1</v>
          </cell>
          <cell r="AH1067">
            <v>1</v>
          </cell>
          <cell r="AI1067">
            <v>1</v>
          </cell>
          <cell r="AJ1067">
            <v>1</v>
          </cell>
          <cell r="AK1067">
            <v>1</v>
          </cell>
          <cell r="AL1067">
            <v>1</v>
          </cell>
          <cell r="AM1067">
            <v>1</v>
          </cell>
          <cell r="AN1067">
            <v>1</v>
          </cell>
          <cell r="AO1067">
            <v>1</v>
          </cell>
          <cell r="AR1067">
            <v>1</v>
          </cell>
          <cell r="AS1067">
            <v>1</v>
          </cell>
          <cell r="AW1067">
            <v>1</v>
          </cell>
          <cell r="AX1067" t="str">
            <v/>
          </cell>
          <cell r="BB1067" t="str">
            <v/>
          </cell>
          <cell r="BC1067" t="str">
            <v/>
          </cell>
          <cell r="BG1067">
            <v>1</v>
          </cell>
          <cell r="BH1067">
            <v>1</v>
          </cell>
          <cell r="BI1067">
            <v>1</v>
          </cell>
          <cell r="BJ1067">
            <v>1</v>
          </cell>
          <cell r="BM1067">
            <v>1</v>
          </cell>
          <cell r="BN1067" t="str">
            <v>芳川　伸治</v>
          </cell>
          <cell r="BP1067">
            <v>1</v>
          </cell>
          <cell r="BQ1067">
            <v>1</v>
          </cell>
          <cell r="BS1067">
            <v>1</v>
          </cell>
          <cell r="BT1067">
            <v>1</v>
          </cell>
          <cell r="BU1067" t="str">
            <v>27.3.18予防接種追加</v>
          </cell>
          <cell r="BW1067" t="str">
            <v/>
          </cell>
          <cell r="BX1067" t="str">
            <v/>
          </cell>
          <cell r="BY1067" t="str">
            <v/>
          </cell>
          <cell r="CA1067" t="str">
            <v/>
          </cell>
          <cell r="CB1067" t="str">
            <v/>
          </cell>
          <cell r="CE1067" t="str">
            <v/>
          </cell>
          <cell r="CG1067" t="str">
            <v>芳川　伸治</v>
          </cell>
          <cell r="CH1067" t="str">
            <v>芳川　伸治</v>
          </cell>
        </row>
        <row r="1068">
          <cell r="A1068">
            <v>1064</v>
          </cell>
          <cell r="B1068" t="str">
            <v>3453</v>
          </cell>
          <cell r="C1068">
            <v>3453</v>
          </cell>
          <cell r="D1068">
            <v>3200217</v>
          </cell>
          <cell r="E1068" t="str">
            <v>綴喜</v>
          </cell>
          <cell r="F1068" t="str">
            <v>芳野医院</v>
          </cell>
          <cell r="G1068" t="str">
            <v/>
          </cell>
          <cell r="H1068" t="str">
            <v>610-0343</v>
          </cell>
          <cell r="I1068" t="str">
            <v>京田辺市大住関屋７－６</v>
          </cell>
          <cell r="J1068" t="str">
            <v>610-0343京田辺市大住関屋７－６</v>
          </cell>
          <cell r="K1068" t="str">
            <v/>
          </cell>
          <cell r="L1068" t="str">
            <v>0774-62-0051</v>
          </cell>
          <cell r="M1068" t="str">
            <v/>
          </cell>
          <cell r="N1068" t="str">
            <v>0774-63-7751</v>
          </cell>
          <cell r="P1068" t="str">
            <v>芳野医院</v>
          </cell>
          <cell r="Q1068" t="str">
            <v>610-0343</v>
          </cell>
          <cell r="R1068" t="str">
            <v>京田辺市大住関屋７－６</v>
          </cell>
          <cell r="S1068" t="str">
            <v>0774-62-0051</v>
          </cell>
          <cell r="U1068">
            <v>3614</v>
          </cell>
          <cell r="V1068" t="str">
            <v/>
          </cell>
          <cell r="W1068" t="str">
            <v/>
          </cell>
          <cell r="X1068" t="str">
            <v/>
          </cell>
          <cell r="Z1068" t="str">
            <v/>
          </cell>
          <cell r="AA1068" t="str">
            <v/>
          </cell>
          <cell r="AB1068" t="str">
            <v/>
          </cell>
          <cell r="AC1068" t="str">
            <v/>
          </cell>
          <cell r="AD1068" t="str">
            <v/>
          </cell>
          <cell r="AE1068" t="str">
            <v/>
          </cell>
          <cell r="AF1068" t="str">
            <v/>
          </cell>
          <cell r="AG1068" t="str">
            <v/>
          </cell>
          <cell r="AH1068" t="str">
            <v/>
          </cell>
          <cell r="AI1068" t="str">
            <v/>
          </cell>
          <cell r="AK1068" t="str">
            <v/>
          </cell>
          <cell r="AL1068">
            <v>1</v>
          </cell>
          <cell r="AM1068" t="str">
            <v/>
          </cell>
          <cell r="AN1068" t="str">
            <v/>
          </cell>
          <cell r="AR1068">
            <v>1</v>
          </cell>
          <cell r="AS1068" t="str">
            <v/>
          </cell>
          <cell r="AU1068" t="str">
            <v/>
          </cell>
          <cell r="AV1068" t="str">
            <v/>
          </cell>
          <cell r="AW1068" t="str">
            <v/>
          </cell>
          <cell r="AX1068" t="str">
            <v/>
          </cell>
          <cell r="AY1068" t="str">
            <v/>
          </cell>
          <cell r="AZ1068" t="str">
            <v/>
          </cell>
          <cell r="BA1068" t="str">
            <v/>
          </cell>
          <cell r="BB1068" t="str">
            <v/>
          </cell>
          <cell r="BC1068" t="str">
            <v/>
          </cell>
          <cell r="BE1068" t="str">
            <v/>
          </cell>
          <cell r="BF1068" t="str">
            <v/>
          </cell>
          <cell r="BG1068">
            <v>1</v>
          </cell>
          <cell r="BH1068" t="str">
            <v/>
          </cell>
          <cell r="BI1068" t="str">
            <v/>
          </cell>
          <cell r="BM1068" t="str">
            <v/>
          </cell>
          <cell r="BN1068" t="str">
            <v/>
          </cell>
          <cell r="BP1068">
            <v>1</v>
          </cell>
          <cell r="BQ1068">
            <v>1</v>
          </cell>
          <cell r="BS1068">
            <v>1</v>
          </cell>
          <cell r="BT1068" t="str">
            <v/>
          </cell>
          <cell r="BW1068" t="str">
            <v/>
          </cell>
          <cell r="BX1068" t="str">
            <v/>
          </cell>
          <cell r="BY1068" t="str">
            <v/>
          </cell>
          <cell r="CA1068" t="str">
            <v/>
          </cell>
          <cell r="CB1068" t="str">
            <v/>
          </cell>
          <cell r="CD1068" t="str">
            <v/>
          </cell>
          <cell r="CE1068" t="str">
            <v/>
          </cell>
          <cell r="CH1068" t="str">
            <v>芳野　二郎</v>
          </cell>
        </row>
        <row r="1069">
          <cell r="A1069">
            <v>1065</v>
          </cell>
          <cell r="B1069" t="str">
            <v>6583</v>
          </cell>
          <cell r="C1069">
            <v>6082</v>
          </cell>
          <cell r="D1069">
            <v>608206</v>
          </cell>
          <cell r="E1069" t="str">
            <v>左京</v>
          </cell>
          <cell r="F1069" t="str">
            <v>とよだ医院</v>
          </cell>
          <cell r="G1069" t="str">
            <v/>
          </cell>
          <cell r="H1069" t="str">
            <v>606-0025</v>
          </cell>
          <cell r="I1069" t="str">
            <v>左京区岩倉中町２２５－５ ドムス岩倉Ｔ－１０２</v>
          </cell>
          <cell r="J1069" t="str">
            <v>606-0025左京区岩倉中町２２５－５ ドムス岩倉Ｔ－１０２</v>
          </cell>
          <cell r="K1069" t="str">
            <v/>
          </cell>
          <cell r="L1069" t="str">
            <v>075-706-7711</v>
          </cell>
          <cell r="M1069" t="str">
            <v/>
          </cell>
          <cell r="N1069" t="str">
            <v>075-706-7717</v>
          </cell>
          <cell r="P1069" t="str">
            <v>とよだ医院</v>
          </cell>
          <cell r="Q1069" t="str">
            <v>606-0025</v>
          </cell>
          <cell r="R1069" t="str">
            <v>左京区岩倉中町２２５－５ ドムス岩倉Ｔ－１０２</v>
          </cell>
          <cell r="S1069" t="str">
            <v>075-706-7711</v>
          </cell>
          <cell r="U1069">
            <v>1476</v>
          </cell>
          <cell r="V1069" t="str">
            <v/>
          </cell>
          <cell r="W1069" t="str">
            <v/>
          </cell>
          <cell r="X1069" t="str">
            <v>26.8.19</v>
          </cell>
          <cell r="Z1069" t="str">
            <v xml:space="preserve"> </v>
          </cell>
          <cell r="AA1069">
            <v>1</v>
          </cell>
          <cell r="AB1069">
            <v>1</v>
          </cell>
          <cell r="AC1069">
            <v>1</v>
          </cell>
          <cell r="AD1069">
            <v>1</v>
          </cell>
          <cell r="AE1069">
            <v>1</v>
          </cell>
          <cell r="AF1069">
            <v>1</v>
          </cell>
          <cell r="AG1069">
            <v>1</v>
          </cell>
          <cell r="AH1069">
            <v>1</v>
          </cell>
          <cell r="AI1069">
            <v>1</v>
          </cell>
          <cell r="AJ1069">
            <v>1</v>
          </cell>
          <cell r="AK1069" t="str">
            <v/>
          </cell>
          <cell r="AL1069">
            <v>1</v>
          </cell>
          <cell r="AM1069">
            <v>1</v>
          </cell>
          <cell r="AN1069">
            <v>1</v>
          </cell>
          <cell r="AR1069">
            <v>1</v>
          </cell>
          <cell r="AS1069">
            <v>1</v>
          </cell>
          <cell r="AU1069" t="str">
            <v/>
          </cell>
          <cell r="AV1069">
            <v>1</v>
          </cell>
          <cell r="AW1069">
            <v>1</v>
          </cell>
          <cell r="AX1069">
            <v>1</v>
          </cell>
          <cell r="AY1069">
            <v>1</v>
          </cell>
          <cell r="AZ1069">
            <v>1</v>
          </cell>
          <cell r="BA1069">
            <v>1</v>
          </cell>
          <cell r="BB1069">
            <v>1</v>
          </cell>
          <cell r="BC1069">
            <v>1</v>
          </cell>
          <cell r="BD1069">
            <v>1</v>
          </cell>
          <cell r="BE1069">
            <v>1</v>
          </cell>
          <cell r="BF1069" t="str">
            <v/>
          </cell>
          <cell r="BG1069">
            <v>1</v>
          </cell>
          <cell r="BH1069">
            <v>1</v>
          </cell>
          <cell r="BI1069">
            <v>1</v>
          </cell>
          <cell r="BM1069" t="str">
            <v/>
          </cell>
          <cell r="BN1069" t="str">
            <v/>
          </cell>
          <cell r="BP1069">
            <v>1</v>
          </cell>
          <cell r="BQ1069">
            <v>1</v>
          </cell>
          <cell r="BS1069">
            <v>1</v>
          </cell>
          <cell r="BT1069">
            <v>1</v>
          </cell>
          <cell r="BU1069" t="str">
            <v>26.8.19</v>
          </cell>
          <cell r="BW1069" t="str">
            <v/>
          </cell>
          <cell r="BX1069" t="str">
            <v/>
          </cell>
          <cell r="BY1069" t="str">
            <v/>
          </cell>
          <cell r="CA1069" t="str">
            <v/>
          </cell>
          <cell r="CB1069" t="str">
            <v/>
          </cell>
          <cell r="CD1069" t="str">
            <v/>
          </cell>
          <cell r="CE1069" t="str">
            <v/>
          </cell>
          <cell r="CG1069" t="str">
            <v>豊田　健太郎</v>
          </cell>
          <cell r="CH1069" t="str">
            <v>豊田　健太郎</v>
          </cell>
        </row>
        <row r="1070">
          <cell r="A1070">
            <v>1066</v>
          </cell>
          <cell r="B1070" t="str">
            <v>1924</v>
          </cell>
          <cell r="C1070">
            <v>1924</v>
          </cell>
          <cell r="D1070">
            <v>804094</v>
          </cell>
          <cell r="E1070" t="str">
            <v>東山</v>
          </cell>
          <cell r="F1070" t="str">
            <v>武藤医院</v>
          </cell>
          <cell r="G1070" t="str">
            <v/>
          </cell>
          <cell r="H1070" t="str">
            <v>605-0973</v>
          </cell>
          <cell r="I1070" t="str">
            <v>東山区泉涌寺門前町２１－４</v>
          </cell>
          <cell r="J1070" t="str">
            <v>605-0973東山区泉涌寺門前町２１－４</v>
          </cell>
          <cell r="K1070" t="str">
            <v/>
          </cell>
          <cell r="L1070" t="str">
            <v>075-561-0561</v>
          </cell>
          <cell r="M1070" t="str">
            <v/>
          </cell>
          <cell r="N1070" t="str">
            <v>075-531-4177</v>
          </cell>
          <cell r="P1070" t="str">
            <v>武藤医院</v>
          </cell>
          <cell r="Q1070" t="str">
            <v>605-0973</v>
          </cell>
          <cell r="R1070" t="str">
            <v>東山区泉涌寺門前町２１－４</v>
          </cell>
          <cell r="S1070" t="str">
            <v>075-561-0561</v>
          </cell>
          <cell r="U1070">
            <v>2078</v>
          </cell>
          <cell r="V1070" t="str">
            <v/>
          </cell>
          <cell r="W1070" t="str">
            <v/>
          </cell>
          <cell r="X1070" t="str">
            <v>予防接種変更
R7.3閉院</v>
          </cell>
          <cell r="AC1070">
            <v>1</v>
          </cell>
          <cell r="AH1070">
            <v>1</v>
          </cell>
          <cell r="AI1070">
            <v>1</v>
          </cell>
          <cell r="AX1070">
            <v>1</v>
          </cell>
          <cell r="BB1070">
            <v>1</v>
          </cell>
          <cell r="BC1070" t="str">
            <v/>
          </cell>
          <cell r="BM1070" t="str">
            <v/>
          </cell>
          <cell r="BN1070" t="str">
            <v/>
          </cell>
          <cell r="BW1070" t="str">
            <v/>
          </cell>
          <cell r="BX1070" t="str">
            <v/>
          </cell>
          <cell r="BY1070" t="str">
            <v/>
          </cell>
          <cell r="CA1070" t="str">
            <v/>
          </cell>
          <cell r="CB1070" t="str">
            <v/>
          </cell>
        </row>
        <row r="1071">
          <cell r="A1071">
            <v>1067</v>
          </cell>
          <cell r="B1071" t="str">
            <v>6522</v>
          </cell>
          <cell r="D1071">
            <v>503456</v>
          </cell>
          <cell r="E1071" t="str">
            <v>下京東部</v>
          </cell>
          <cell r="F1071" t="str">
            <v>京都駅前婦人科まりこクリニック</v>
          </cell>
          <cell r="G1071" t="str">
            <v/>
          </cell>
          <cell r="H1071" t="str">
            <v>601-8002</v>
          </cell>
          <cell r="I1071" t="str">
            <v>南区東九条上殿田町４０－６ 上殿田町ビル２階</v>
          </cell>
          <cell r="J1071" t="str">
            <v>601-8002南区東九条上殿田町４０－６ 上殿田町ビル２階</v>
          </cell>
          <cell r="K1071" t="str">
            <v/>
          </cell>
          <cell r="L1071" t="str">
            <v>075-574-7681</v>
          </cell>
          <cell r="M1071" t="str">
            <v/>
          </cell>
          <cell r="N1071" t="str">
            <v>075-574-7682</v>
          </cell>
          <cell r="P1071" t="str">
            <v>京都駅前婦人科まりこクリニック</v>
          </cell>
          <cell r="Q1071" t="str">
            <v>601-8002</v>
          </cell>
          <cell r="R1071" t="str">
            <v>南区東九条上殿田町４０－６ 上殿田町ビル２階</v>
          </cell>
          <cell r="S1071" t="str">
            <v>075-574-7681</v>
          </cell>
          <cell r="T1071" t="str">
            <v>075-574-7682</v>
          </cell>
          <cell r="U1071">
            <v>835</v>
          </cell>
          <cell r="X1071" t="str">
            <v>R4.8.23接種医師追加
R5.2.3名称変更、接種医師変更、法人変更</v>
          </cell>
          <cell r="AL1071">
            <v>1</v>
          </cell>
          <cell r="BG1071">
            <v>1</v>
          </cell>
          <cell r="BM1071" t="str">
            <v/>
          </cell>
          <cell r="BN1071" t="str">
            <v/>
          </cell>
          <cell r="BS1071">
            <v>1</v>
          </cell>
          <cell r="BT1071">
            <v>1</v>
          </cell>
          <cell r="BW1071">
            <v>1</v>
          </cell>
          <cell r="BX1071">
            <v>1</v>
          </cell>
          <cell r="BY1071" t="str">
            <v/>
          </cell>
          <cell r="CA1071">
            <v>1</v>
          </cell>
          <cell r="CB1071">
            <v>1</v>
          </cell>
          <cell r="CG1071" t="str">
            <v>北岡　江里、田中　雅子、駒野　真理子
吉野　芙美、小玉　優子</v>
          </cell>
          <cell r="CH1071" t="str">
            <v>北岡　江里、田中　雅子、駒野　真理子
吉野　芙美、小玉　優子</v>
          </cell>
        </row>
        <row r="1072">
          <cell r="A1072">
            <v>1068</v>
          </cell>
          <cell r="B1072" t="str">
            <v>4464</v>
          </cell>
          <cell r="C1072">
            <v>4464</v>
          </cell>
          <cell r="D1072">
            <v>906154</v>
          </cell>
          <cell r="E1072" t="str">
            <v>伏見</v>
          </cell>
          <cell r="F1072" t="str">
            <v>北住医院</v>
          </cell>
          <cell r="G1072" t="str">
            <v/>
          </cell>
          <cell r="H1072" t="str">
            <v>612-8112</v>
          </cell>
          <cell r="I1072" t="str">
            <v>伏見区向島本丸町２０ ノアーズアーク観月橋１Ｆ</v>
          </cell>
          <cell r="J1072" t="str">
            <v>612-8112伏見区向島本丸町２０ ノアーズアーク観月橋１Ｆ</v>
          </cell>
          <cell r="K1072" t="str">
            <v/>
          </cell>
          <cell r="L1072" t="str">
            <v>075-612-5217</v>
          </cell>
          <cell r="M1072" t="str">
            <v/>
          </cell>
          <cell r="N1072" t="str">
            <v>075-612-5257</v>
          </cell>
          <cell r="P1072" t="str">
            <v>北住医院</v>
          </cell>
          <cell r="Q1072" t="str">
            <v>612-8112</v>
          </cell>
          <cell r="R1072" t="str">
            <v>伏見区向島本丸町２０ ノアーズアーク観月橋１Ｆ</v>
          </cell>
          <cell r="S1072" t="str">
            <v>075-612-5217</v>
          </cell>
          <cell r="U1072">
            <v>2652</v>
          </cell>
          <cell r="V1072" t="str">
            <v/>
          </cell>
          <cell r="W1072" t="str">
            <v/>
          </cell>
          <cell r="X1072" t="str">
            <v/>
          </cell>
          <cell r="Z1072" t="str">
            <v/>
          </cell>
          <cell r="AA1072" t="str">
            <v/>
          </cell>
          <cell r="AB1072" t="str">
            <v/>
          </cell>
          <cell r="AC1072" t="str">
            <v/>
          </cell>
          <cell r="AD1072" t="str">
            <v/>
          </cell>
          <cell r="AE1072" t="str">
            <v/>
          </cell>
          <cell r="AF1072" t="str">
            <v/>
          </cell>
          <cell r="AG1072" t="str">
            <v/>
          </cell>
          <cell r="AH1072" t="str">
            <v/>
          </cell>
          <cell r="AI1072" t="str">
            <v/>
          </cell>
          <cell r="AK1072" t="str">
            <v/>
          </cell>
          <cell r="AL1072">
            <v>1</v>
          </cell>
          <cell r="AM1072" t="str">
            <v/>
          </cell>
          <cell r="AN1072" t="str">
            <v/>
          </cell>
          <cell r="AR1072">
            <v>1</v>
          </cell>
          <cell r="AS1072">
            <v>1</v>
          </cell>
          <cell r="AU1072" t="str">
            <v/>
          </cell>
          <cell r="AV1072" t="str">
            <v/>
          </cell>
          <cell r="AW1072" t="str">
            <v/>
          </cell>
          <cell r="AX1072" t="str">
            <v/>
          </cell>
          <cell r="AY1072" t="str">
            <v/>
          </cell>
          <cell r="AZ1072" t="str">
            <v/>
          </cell>
          <cell r="BA1072" t="str">
            <v/>
          </cell>
          <cell r="BB1072" t="str">
            <v/>
          </cell>
          <cell r="BC1072" t="str">
            <v/>
          </cell>
          <cell r="BE1072" t="str">
            <v/>
          </cell>
          <cell r="BF1072" t="str">
            <v/>
          </cell>
          <cell r="BG1072">
            <v>1</v>
          </cell>
          <cell r="BH1072" t="str">
            <v/>
          </cell>
          <cell r="BI1072" t="str">
            <v/>
          </cell>
          <cell r="BM1072" t="str">
            <v/>
          </cell>
          <cell r="BN1072" t="str">
            <v/>
          </cell>
          <cell r="BP1072">
            <v>1</v>
          </cell>
          <cell r="BQ1072">
            <v>1</v>
          </cell>
          <cell r="BS1072">
            <v>1</v>
          </cell>
          <cell r="BT1072">
            <v>1</v>
          </cell>
          <cell r="BW1072">
            <v>1</v>
          </cell>
          <cell r="BX1072">
            <v>1</v>
          </cell>
          <cell r="BY1072" t="str">
            <v/>
          </cell>
          <cell r="CA1072" t="str">
            <v/>
          </cell>
          <cell r="CB1072" t="str">
            <v/>
          </cell>
          <cell r="CD1072">
            <v>1</v>
          </cell>
          <cell r="CE1072" t="str">
            <v>北住　清治</v>
          </cell>
          <cell r="CG1072" t="str">
            <v>北住　清治</v>
          </cell>
          <cell r="CH1072" t="str">
            <v>北住　清治</v>
          </cell>
        </row>
        <row r="1073">
          <cell r="A1073">
            <v>1069</v>
          </cell>
          <cell r="B1073" t="str">
            <v>4495</v>
          </cell>
          <cell r="C1073">
            <v>4495</v>
          </cell>
          <cell r="D1073">
            <v>606721</v>
          </cell>
          <cell r="E1073" t="str">
            <v>左京</v>
          </cell>
          <cell r="F1073" t="str">
            <v>北川内科医院</v>
          </cell>
          <cell r="G1073" t="str">
            <v/>
          </cell>
          <cell r="H1073" t="str">
            <v>606-8161</v>
          </cell>
          <cell r="I1073" t="str">
            <v>左京区一乗寺木ノ本町１０</v>
          </cell>
          <cell r="J1073" t="str">
            <v>606-8161左京区一乗寺木ノ本町１０</v>
          </cell>
          <cell r="K1073" t="str">
            <v/>
          </cell>
          <cell r="L1073" t="str">
            <v>075-701-5331</v>
          </cell>
          <cell r="M1073" t="str">
            <v/>
          </cell>
          <cell r="N1073" t="str">
            <v>075-791-3298</v>
          </cell>
          <cell r="P1073" t="str">
            <v>北川内科医院</v>
          </cell>
          <cell r="Q1073" t="str">
            <v>606-8161</v>
          </cell>
          <cell r="R1073" t="str">
            <v>左京区一乗寺木ノ本町１０</v>
          </cell>
          <cell r="S1073" t="str">
            <v>075-701-5331</v>
          </cell>
          <cell r="U1073">
            <v>1433</v>
          </cell>
          <cell r="V1073" t="str">
            <v/>
          </cell>
          <cell r="W1073" t="str">
            <v/>
          </cell>
          <cell r="X1073" t="str">
            <v/>
          </cell>
          <cell r="Z1073" t="str">
            <v/>
          </cell>
          <cell r="AA1073" t="str">
            <v/>
          </cell>
          <cell r="AB1073" t="str">
            <v/>
          </cell>
          <cell r="AC1073" t="str">
            <v/>
          </cell>
          <cell r="AD1073" t="str">
            <v/>
          </cell>
          <cell r="AE1073" t="str">
            <v/>
          </cell>
          <cell r="AF1073" t="str">
            <v/>
          </cell>
          <cell r="AG1073" t="str">
            <v/>
          </cell>
          <cell r="AH1073" t="str">
            <v/>
          </cell>
          <cell r="AI1073" t="str">
            <v/>
          </cell>
          <cell r="AK1073" t="str">
            <v/>
          </cell>
          <cell r="AL1073" t="str">
            <v/>
          </cell>
          <cell r="AM1073" t="str">
            <v/>
          </cell>
          <cell r="AN1073" t="str">
            <v/>
          </cell>
          <cell r="AR1073" t="str">
            <v/>
          </cell>
          <cell r="AS1073" t="str">
            <v/>
          </cell>
          <cell r="AU1073" t="str">
            <v/>
          </cell>
          <cell r="AV1073" t="str">
            <v/>
          </cell>
          <cell r="AW1073" t="str">
            <v/>
          </cell>
          <cell r="AX1073" t="str">
            <v/>
          </cell>
          <cell r="AY1073" t="str">
            <v/>
          </cell>
          <cell r="AZ1073" t="str">
            <v/>
          </cell>
          <cell r="BA1073" t="str">
            <v/>
          </cell>
          <cell r="BB1073" t="str">
            <v/>
          </cell>
          <cell r="BC1073" t="str">
            <v/>
          </cell>
          <cell r="BE1073" t="str">
            <v/>
          </cell>
          <cell r="BF1073" t="str">
            <v/>
          </cell>
          <cell r="BG1073" t="str">
            <v/>
          </cell>
          <cell r="BH1073" t="str">
            <v/>
          </cell>
          <cell r="BI1073" t="str">
            <v/>
          </cell>
          <cell r="BM1073" t="str">
            <v/>
          </cell>
          <cell r="BN1073" t="str">
            <v/>
          </cell>
          <cell r="BP1073">
            <v>1</v>
          </cell>
          <cell r="BQ1073">
            <v>1</v>
          </cell>
          <cell r="BS1073" t="str">
            <v/>
          </cell>
          <cell r="BT1073">
            <v>1</v>
          </cell>
          <cell r="BW1073">
            <v>1</v>
          </cell>
          <cell r="BX1073" t="str">
            <v/>
          </cell>
          <cell r="BY1073" t="str">
            <v/>
          </cell>
          <cell r="CA1073" t="str">
            <v/>
          </cell>
          <cell r="CB1073" t="str">
            <v/>
          </cell>
          <cell r="CD1073" t="str">
            <v/>
          </cell>
          <cell r="CE1073" t="str">
            <v/>
          </cell>
          <cell r="CH1073" t="str">
            <v>北川　靖</v>
          </cell>
        </row>
        <row r="1074">
          <cell r="A1074">
            <v>1070</v>
          </cell>
          <cell r="B1074" t="str">
            <v>6186</v>
          </cell>
          <cell r="C1074">
            <v>6186</v>
          </cell>
          <cell r="D1074">
            <v>407054</v>
          </cell>
          <cell r="E1074" t="str">
            <v>下京東部</v>
          </cell>
          <cell r="F1074" t="str">
            <v>北村クリニック</v>
          </cell>
          <cell r="G1074" t="str">
            <v/>
          </cell>
          <cell r="H1074" t="str">
            <v>600-8412</v>
          </cell>
          <cell r="I1074" t="str">
            <v>下京区烏丸通仏光寺上ル二帖半敷町６５５ 産経京都烏丸ビル６Ｆ貸室Ａ</v>
          </cell>
          <cell r="J1074" t="str">
            <v>600-8412下京区烏丸通仏光寺上ル二帖半敷町６５５ 産経京都烏丸ビル６Ｆ貸室Ａ</v>
          </cell>
          <cell r="K1074" t="str">
            <v/>
          </cell>
          <cell r="L1074" t="str">
            <v>075-746-6301</v>
          </cell>
          <cell r="M1074" t="str">
            <v/>
          </cell>
          <cell r="N1074" t="str">
            <v>075-746-6302</v>
          </cell>
          <cell r="P1074" t="str">
            <v>北村クリニック</v>
          </cell>
          <cell r="Q1074" t="str">
            <v>600-8412</v>
          </cell>
          <cell r="R1074" t="str">
            <v>下京区烏丸通仏光寺上ル二帖半敷町６５５ 産経京都烏丸ビル６Ｆ貸室Ａ</v>
          </cell>
          <cell r="S1074" t="str">
            <v>075-746-6301</v>
          </cell>
          <cell r="U1074">
            <v>797</v>
          </cell>
          <cell r="V1074" t="str">
            <v/>
          </cell>
          <cell r="W1074" t="str">
            <v/>
          </cell>
          <cell r="X1074" t="str">
            <v>26.9.4</v>
          </cell>
          <cell r="Z1074" t="str">
            <v/>
          </cell>
          <cell r="AA1074" t="str">
            <v/>
          </cell>
          <cell r="AB1074" t="str">
            <v/>
          </cell>
          <cell r="AC1074" t="str">
            <v/>
          </cell>
          <cell r="AD1074" t="str">
            <v/>
          </cell>
          <cell r="AE1074" t="str">
            <v/>
          </cell>
          <cell r="AF1074" t="str">
            <v/>
          </cell>
          <cell r="AG1074" t="str">
            <v/>
          </cell>
          <cell r="AH1074" t="str">
            <v/>
          </cell>
          <cell r="AI1074" t="str">
            <v/>
          </cell>
          <cell r="AK1074" t="str">
            <v/>
          </cell>
          <cell r="AL1074" t="str">
            <v/>
          </cell>
          <cell r="AM1074" t="str">
            <v/>
          </cell>
          <cell r="AN1074" t="str">
            <v/>
          </cell>
          <cell r="AR1074">
            <v>1</v>
          </cell>
          <cell r="AS1074">
            <v>1</v>
          </cell>
          <cell r="AU1074" t="str">
            <v/>
          </cell>
          <cell r="AV1074" t="str">
            <v/>
          </cell>
          <cell r="AW1074" t="str">
            <v/>
          </cell>
          <cell r="AX1074" t="str">
            <v/>
          </cell>
          <cell r="AY1074" t="str">
            <v/>
          </cell>
          <cell r="AZ1074" t="str">
            <v/>
          </cell>
          <cell r="BA1074" t="str">
            <v/>
          </cell>
          <cell r="BB1074" t="str">
            <v/>
          </cell>
          <cell r="BC1074" t="str">
            <v/>
          </cell>
          <cell r="BE1074" t="str">
            <v/>
          </cell>
          <cell r="BF1074" t="str">
            <v/>
          </cell>
          <cell r="BG1074" t="str">
            <v/>
          </cell>
          <cell r="BH1074" t="str">
            <v/>
          </cell>
          <cell r="BI1074" t="str">
            <v/>
          </cell>
          <cell r="BM1074" t="str">
            <v/>
          </cell>
          <cell r="BN1074" t="str">
            <v/>
          </cell>
          <cell r="BP1074">
            <v>1</v>
          </cell>
          <cell r="BQ1074">
            <v>1</v>
          </cell>
          <cell r="BS1074" t="str">
            <v/>
          </cell>
          <cell r="BT1074" t="str">
            <v/>
          </cell>
          <cell r="BW1074">
            <v>1</v>
          </cell>
          <cell r="BX1074" t="str">
            <v/>
          </cell>
          <cell r="BY1074" t="str">
            <v/>
          </cell>
          <cell r="CA1074" t="str">
            <v/>
          </cell>
          <cell r="CB1074" t="str">
            <v/>
          </cell>
          <cell r="CD1074" t="str">
            <v/>
          </cell>
          <cell r="CE1074" t="str">
            <v/>
          </cell>
          <cell r="CH1074" t="str">
            <v>北村　健</v>
          </cell>
        </row>
        <row r="1075">
          <cell r="A1075">
            <v>1071</v>
          </cell>
          <cell r="B1075" t="str">
            <v>322</v>
          </cell>
          <cell r="C1075">
            <v>322</v>
          </cell>
          <cell r="D1075">
            <v>104222</v>
          </cell>
          <cell r="E1075" t="str">
            <v>京都北</v>
          </cell>
          <cell r="F1075" t="str">
            <v>北村医院</v>
          </cell>
          <cell r="G1075" t="str">
            <v/>
          </cell>
          <cell r="H1075" t="str">
            <v>603-8166</v>
          </cell>
          <cell r="I1075" t="str">
            <v>北区紫野上御所田町５２</v>
          </cell>
          <cell r="J1075" t="str">
            <v>603-8166北区紫野上御所田町５２</v>
          </cell>
          <cell r="K1075" t="str">
            <v/>
          </cell>
          <cell r="L1075" t="str">
            <v>075-495-0022</v>
          </cell>
          <cell r="M1075" t="str">
            <v/>
          </cell>
          <cell r="N1075" t="str">
            <v>075-495-0020</v>
          </cell>
          <cell r="P1075" t="str">
            <v>北村医院</v>
          </cell>
          <cell r="Q1075" t="str">
            <v>603-8166</v>
          </cell>
          <cell r="R1075" t="str">
            <v>北区紫野上御所田町５２</v>
          </cell>
          <cell r="S1075" t="str">
            <v>075-495-0022</v>
          </cell>
          <cell r="T1075" t="str">
            <v>075-495-0020</v>
          </cell>
          <cell r="U1075">
            <v>88</v>
          </cell>
          <cell r="V1075" t="str">
            <v/>
          </cell>
          <cell r="W1075" t="str">
            <v/>
          </cell>
          <cell r="X1075" t="str">
            <v>R5.4.11接種医師追加、肝炎ウィルス検査追加</v>
          </cell>
          <cell r="Z1075">
            <v>2</v>
          </cell>
          <cell r="AC1075" t="str">
            <v/>
          </cell>
          <cell r="AH1075" t="str">
            <v/>
          </cell>
          <cell r="AI1075" t="str">
            <v/>
          </cell>
          <cell r="AK1075">
            <v>2</v>
          </cell>
          <cell r="AL1075">
            <v>1</v>
          </cell>
          <cell r="AM1075">
            <v>2</v>
          </cell>
          <cell r="AN1075">
            <v>2</v>
          </cell>
          <cell r="AR1075">
            <v>1</v>
          </cell>
          <cell r="AS1075">
            <v>1</v>
          </cell>
          <cell r="AU1075">
            <v>2</v>
          </cell>
          <cell r="AV1075">
            <v>2</v>
          </cell>
          <cell r="AX1075" t="str">
            <v/>
          </cell>
          <cell r="AY1075">
            <v>1</v>
          </cell>
          <cell r="AZ1075">
            <v>1</v>
          </cell>
          <cell r="BA1075">
            <v>1</v>
          </cell>
          <cell r="BB1075" t="str">
            <v/>
          </cell>
          <cell r="BC1075">
            <v>1</v>
          </cell>
          <cell r="BD1075">
            <v>1</v>
          </cell>
          <cell r="BE1075">
            <v>1</v>
          </cell>
          <cell r="BF1075">
            <v>2</v>
          </cell>
          <cell r="BG1075">
            <v>1</v>
          </cell>
          <cell r="BH1075">
            <v>2</v>
          </cell>
          <cell r="BI1075">
            <v>2</v>
          </cell>
          <cell r="BM1075" t="str">
            <v/>
          </cell>
          <cell r="BN1075" t="str">
            <v/>
          </cell>
          <cell r="BP1075">
            <v>1</v>
          </cell>
          <cell r="BQ1075">
            <v>1</v>
          </cell>
          <cell r="BS1075">
            <v>1</v>
          </cell>
          <cell r="BT1075">
            <v>1</v>
          </cell>
          <cell r="BU1075" t="str">
            <v>2019.3.15風しん抗体検査（任意）追加</v>
          </cell>
          <cell r="BW1075">
            <v>1</v>
          </cell>
          <cell r="BX1075">
            <v>1</v>
          </cell>
          <cell r="BY1075" t="str">
            <v/>
          </cell>
          <cell r="CA1075" t="str">
            <v/>
          </cell>
          <cell r="CB1075" t="str">
            <v/>
          </cell>
          <cell r="CD1075">
            <v>1</v>
          </cell>
          <cell r="CE1075" t="str">
            <v/>
          </cell>
          <cell r="CG1075" t="str">
            <v>北村　浩一、北村　洋平</v>
          </cell>
          <cell r="CH1075" t="str">
            <v>北村　浩一、北村　洋平</v>
          </cell>
        </row>
        <row r="1076">
          <cell r="A1076">
            <v>1072</v>
          </cell>
          <cell r="B1076" t="str">
            <v>2216</v>
          </cell>
          <cell r="C1076">
            <v>2216</v>
          </cell>
          <cell r="D1076">
            <v>905024</v>
          </cell>
          <cell r="E1076" t="str">
            <v>伏見</v>
          </cell>
          <cell r="F1076" t="str">
            <v>北村医院</v>
          </cell>
          <cell r="G1076" t="str">
            <v/>
          </cell>
          <cell r="H1076" t="str">
            <v>612-0876</v>
          </cell>
          <cell r="I1076" t="str">
            <v>伏見区深草西伊達町８８－４１</v>
          </cell>
          <cell r="J1076" t="str">
            <v>612-0876伏見区深草西伊達町８８－４１</v>
          </cell>
          <cell r="K1076" t="str">
            <v/>
          </cell>
          <cell r="L1076" t="str">
            <v>075-644-0070</v>
          </cell>
          <cell r="M1076" t="str">
            <v/>
          </cell>
          <cell r="N1076" t="str">
            <v>075-644-0067</v>
          </cell>
          <cell r="P1076" t="str">
            <v>北村医院</v>
          </cell>
          <cell r="Q1076" t="str">
            <v>612-0876</v>
          </cell>
          <cell r="R1076" t="str">
            <v>伏見区深草西伊達町８８－４１</v>
          </cell>
          <cell r="S1076" t="str">
            <v>075-644-0070</v>
          </cell>
          <cell r="T1076" t="str">
            <v>075-644-0067</v>
          </cell>
          <cell r="U1076">
            <v>2394</v>
          </cell>
          <cell r="V1076" t="str">
            <v/>
          </cell>
          <cell r="W1076" t="str">
            <v/>
          </cell>
          <cell r="X1076" t="str">
            <v>R4.7.15風しん追加_x000D_
R5.4.14HPV追加、小児接種医師追加</v>
          </cell>
          <cell r="AC1076" t="str">
            <v/>
          </cell>
          <cell r="AH1076" t="str">
            <v/>
          </cell>
          <cell r="AI1076" t="str">
            <v/>
          </cell>
          <cell r="AR1076">
            <v>1</v>
          </cell>
          <cell r="AX1076" t="str">
            <v/>
          </cell>
          <cell r="BB1076" t="str">
            <v/>
          </cell>
          <cell r="BC1076" t="str">
            <v/>
          </cell>
          <cell r="BG1076">
            <v>1</v>
          </cell>
          <cell r="BM1076" t="str">
            <v/>
          </cell>
          <cell r="BN1076" t="str">
            <v/>
          </cell>
          <cell r="BP1076">
            <v>1</v>
          </cell>
          <cell r="BQ1076">
            <v>1</v>
          </cell>
          <cell r="BS1076">
            <v>1</v>
          </cell>
          <cell r="BT1076">
            <v>1</v>
          </cell>
          <cell r="BW1076">
            <v>2</v>
          </cell>
          <cell r="BX1076">
            <v>2</v>
          </cell>
          <cell r="BY1076" t="str">
            <v/>
          </cell>
          <cell r="CA1076" t="str">
            <v/>
          </cell>
          <cell r="CB1076" t="str">
            <v/>
          </cell>
          <cell r="CD1076">
            <v>1</v>
          </cell>
          <cell r="CE1076" t="str">
            <v>北村　章一</v>
          </cell>
          <cell r="CG1076" t="str">
            <v>北村　陽介</v>
          </cell>
          <cell r="CH1076" t="str">
            <v>北村　章一、北村　陽介</v>
          </cell>
        </row>
        <row r="1077">
          <cell r="A1077">
            <v>1073</v>
          </cell>
          <cell r="B1077" t="str">
            <v>6548</v>
          </cell>
          <cell r="C1077">
            <v>6548</v>
          </cell>
          <cell r="D1077">
            <v>4002869</v>
          </cell>
          <cell r="E1077" t="str">
            <v>西京</v>
          </cell>
          <cell r="F1077" t="str">
            <v>かつら透析クリニック</v>
          </cell>
          <cell r="G1077" t="str">
            <v/>
          </cell>
          <cell r="H1077" t="str">
            <v>615-8033</v>
          </cell>
          <cell r="I1077" t="str">
            <v>西京区下津林東大般若町３１，３０</v>
          </cell>
          <cell r="J1077" t="str">
            <v>615-8033西京区下津林東大般若町３１，３０</v>
          </cell>
          <cell r="K1077" t="str">
            <v/>
          </cell>
          <cell r="L1077" t="str">
            <v>075-383-8008</v>
          </cell>
          <cell r="M1077" t="str">
            <v/>
          </cell>
          <cell r="N1077" t="str">
            <v/>
          </cell>
          <cell r="P1077" t="str">
            <v>かつら透析クリニック</v>
          </cell>
          <cell r="Q1077" t="str">
            <v>615-8033</v>
          </cell>
          <cell r="R1077" t="str">
            <v>西京区下津林東大般若町３１，３０</v>
          </cell>
          <cell r="S1077" t="str">
            <v>075-383-8008</v>
          </cell>
          <cell r="U1077">
            <v>1830</v>
          </cell>
          <cell r="AR1077">
            <v>2</v>
          </cell>
          <cell r="AS1077">
            <v>2</v>
          </cell>
          <cell r="BM1077" t="str">
            <v/>
          </cell>
          <cell r="BN1077" t="str">
            <v/>
          </cell>
          <cell r="BP1077">
            <v>2</v>
          </cell>
          <cell r="BQ1077">
            <v>2</v>
          </cell>
          <cell r="BW1077" t="str">
            <v/>
          </cell>
          <cell r="BX1077" t="str">
            <v/>
          </cell>
          <cell r="BY1077" t="str">
            <v/>
          </cell>
          <cell r="CA1077" t="str">
            <v/>
          </cell>
          <cell r="CB1077" t="str">
            <v/>
          </cell>
          <cell r="CH1077" t="str">
            <v>楠田　梨沙</v>
          </cell>
        </row>
        <row r="1078">
          <cell r="A1078">
            <v>1074</v>
          </cell>
          <cell r="B1078" t="str">
            <v>5901</v>
          </cell>
          <cell r="C1078">
            <v>5901</v>
          </cell>
          <cell r="D1078">
            <v>607679</v>
          </cell>
          <cell r="E1078" t="str">
            <v>左京</v>
          </cell>
          <cell r="F1078" t="str">
            <v>北村クリニック</v>
          </cell>
          <cell r="G1078" t="str">
            <v/>
          </cell>
          <cell r="H1078" t="str">
            <v>601-1123</v>
          </cell>
          <cell r="I1078" t="str">
            <v>左京区静市市原町７４４－７</v>
          </cell>
          <cell r="J1078" t="str">
            <v>601-1123左京区静市市原町７４４－７</v>
          </cell>
          <cell r="K1078" t="str">
            <v/>
          </cell>
          <cell r="L1078" t="str">
            <v>075-706-5507</v>
          </cell>
          <cell r="M1078" t="str">
            <v/>
          </cell>
          <cell r="N1078" t="str">
            <v>075-706-5517</v>
          </cell>
          <cell r="P1078" t="str">
            <v>北村クリニック</v>
          </cell>
          <cell r="Q1078" t="str">
            <v>601-1123</v>
          </cell>
          <cell r="R1078" t="str">
            <v>左京区静市市原町７４４－７</v>
          </cell>
          <cell r="S1078" t="str">
            <v>075-706-5507</v>
          </cell>
          <cell r="T1078" t="str">
            <v>075-706-5517</v>
          </cell>
          <cell r="U1078">
            <v>1492</v>
          </cell>
          <cell r="V1078" t="str">
            <v/>
          </cell>
          <cell r="W1078" t="str">
            <v/>
          </cell>
          <cell r="X1078" t="str">
            <v>R3.11.2確認</v>
          </cell>
          <cell r="Z1078">
            <v>1</v>
          </cell>
          <cell r="AB1078">
            <v>1</v>
          </cell>
          <cell r="AC1078" t="str">
            <v/>
          </cell>
          <cell r="AH1078" t="str">
            <v/>
          </cell>
          <cell r="AI1078" t="str">
            <v/>
          </cell>
          <cell r="AL1078">
            <v>1</v>
          </cell>
          <cell r="AM1078">
            <v>1</v>
          </cell>
          <cell r="AN1078">
            <v>1</v>
          </cell>
          <cell r="AS1078">
            <v>1</v>
          </cell>
          <cell r="AU1078">
            <v>1</v>
          </cell>
          <cell r="AW1078">
            <v>1</v>
          </cell>
          <cell r="AX1078">
            <v>1</v>
          </cell>
          <cell r="AY1078">
            <v>1</v>
          </cell>
          <cell r="AZ1078">
            <v>1</v>
          </cell>
          <cell r="BA1078">
            <v>1</v>
          </cell>
          <cell r="BB1078">
            <v>1</v>
          </cell>
          <cell r="BC1078" t="str">
            <v/>
          </cell>
          <cell r="BD1078">
            <v>1</v>
          </cell>
          <cell r="BE1078">
            <v>1</v>
          </cell>
          <cell r="BF1078">
            <v>1</v>
          </cell>
          <cell r="BG1078">
            <v>1</v>
          </cell>
          <cell r="BH1078">
            <v>1</v>
          </cell>
          <cell r="BI1078">
            <v>1</v>
          </cell>
          <cell r="BJ1078">
            <v>1</v>
          </cell>
          <cell r="BM1078">
            <v>1</v>
          </cell>
          <cell r="BN1078" t="str">
            <v>北村　和也</v>
          </cell>
          <cell r="BP1078">
            <v>1</v>
          </cell>
          <cell r="BQ1078">
            <v>1</v>
          </cell>
          <cell r="BS1078">
            <v>1</v>
          </cell>
          <cell r="BT1078">
            <v>1</v>
          </cell>
          <cell r="BW1078" t="str">
            <v/>
          </cell>
          <cell r="BX1078" t="str">
            <v/>
          </cell>
          <cell r="BY1078" t="str">
            <v/>
          </cell>
          <cell r="CA1078" t="str">
            <v/>
          </cell>
          <cell r="CB1078" t="str">
            <v/>
          </cell>
          <cell r="CD1078">
            <v>1</v>
          </cell>
          <cell r="CE1078" t="str">
            <v>北村　和也</v>
          </cell>
          <cell r="CG1078" t="str">
            <v>北村　和也</v>
          </cell>
          <cell r="CH1078" t="str">
            <v>北村　和也</v>
          </cell>
        </row>
        <row r="1079">
          <cell r="A1079">
            <v>1075</v>
          </cell>
          <cell r="B1079" t="str">
            <v>5771</v>
          </cell>
          <cell r="C1079">
            <v>5771</v>
          </cell>
          <cell r="D1079">
            <v>406585</v>
          </cell>
          <cell r="E1079" t="str">
            <v>下京西部</v>
          </cell>
          <cell r="F1079" t="str">
            <v>梅鉢医院</v>
          </cell>
          <cell r="G1079" t="str">
            <v/>
          </cell>
          <cell r="H1079" t="str">
            <v>600-8475</v>
          </cell>
          <cell r="I1079" t="str">
            <v>下京区油小路通綾小路下ル風早町５７０</v>
          </cell>
          <cell r="J1079" t="str">
            <v>600-8475下京区油小路通綾小路下ル風早町５７０</v>
          </cell>
          <cell r="K1079" t="str">
            <v/>
          </cell>
          <cell r="L1079" t="str">
            <v>075-351-4804</v>
          </cell>
          <cell r="M1079" t="str">
            <v/>
          </cell>
          <cell r="N1079" t="str">
            <v>075-351-4804</v>
          </cell>
          <cell r="P1079" t="str">
            <v>梅鉢医院</v>
          </cell>
          <cell r="Q1079" t="str">
            <v>600-8475</v>
          </cell>
          <cell r="R1079" t="str">
            <v>下京区油小路通綾小路下ル風早町５７０</v>
          </cell>
          <cell r="S1079" t="str">
            <v>075-351-4804</v>
          </cell>
          <cell r="T1079" t="str">
            <v>075-351-4804</v>
          </cell>
          <cell r="U1079">
            <v>864</v>
          </cell>
          <cell r="V1079" t="str">
            <v/>
          </cell>
          <cell r="W1079" t="str">
            <v/>
          </cell>
          <cell r="X1079" t="str">
            <v>承諾医師：北沢明子_x000D_
R3.11.5確認</v>
          </cell>
          <cell r="AU1079">
            <v>2</v>
          </cell>
          <cell r="AW1079">
            <v>2</v>
          </cell>
          <cell r="AX1079" t="str">
            <v/>
          </cell>
          <cell r="AY1079">
            <v>2</v>
          </cell>
          <cell r="AZ1079">
            <v>2</v>
          </cell>
          <cell r="BA1079">
            <v>2</v>
          </cell>
          <cell r="BB1079" t="str">
            <v/>
          </cell>
          <cell r="BC1079" t="str">
            <v/>
          </cell>
          <cell r="BD1079">
            <v>2</v>
          </cell>
          <cell r="BE1079">
            <v>2</v>
          </cell>
          <cell r="BF1079">
            <v>2</v>
          </cell>
          <cell r="BH1079">
            <v>2</v>
          </cell>
          <cell r="BI1079">
            <v>2</v>
          </cell>
          <cell r="BM1079" t="str">
            <v/>
          </cell>
          <cell r="BN1079" t="str">
            <v/>
          </cell>
          <cell r="BP1079">
            <v>1</v>
          </cell>
          <cell r="BQ1079">
            <v>1</v>
          </cell>
          <cell r="BS1079">
            <v>1</v>
          </cell>
          <cell r="BT1079">
            <v>1</v>
          </cell>
          <cell r="BW1079" t="str">
            <v/>
          </cell>
          <cell r="BX1079" t="str">
            <v/>
          </cell>
          <cell r="BY1079" t="str">
            <v/>
          </cell>
          <cell r="CA1079" t="str">
            <v/>
          </cell>
          <cell r="CB1079" t="str">
            <v/>
          </cell>
          <cell r="CD1079">
            <v>1</v>
          </cell>
          <cell r="CE1079" t="str">
            <v>北沢　明子</v>
          </cell>
          <cell r="CG1079" t="str">
            <v>北沢　明子</v>
          </cell>
          <cell r="CH1079" t="str">
            <v>北沢　明子</v>
          </cell>
        </row>
        <row r="1080">
          <cell r="A1080">
            <v>1076</v>
          </cell>
          <cell r="B1080" t="str">
            <v>5782</v>
          </cell>
          <cell r="C1080">
            <v>5782</v>
          </cell>
          <cell r="D1080">
            <v>3100979</v>
          </cell>
          <cell r="E1080" t="str">
            <v>乙訓</v>
          </cell>
          <cell r="F1080" t="str">
            <v>北田整形外科</v>
          </cell>
          <cell r="G1080" t="str">
            <v>★</v>
          </cell>
          <cell r="H1080" t="str">
            <v>617-0002</v>
          </cell>
          <cell r="I1080" t="str">
            <v>向日市寺戸町小佃９－６</v>
          </cell>
          <cell r="J1080" t="str">
            <v>617-0002向日市寺戸町小佃９－６</v>
          </cell>
          <cell r="K1080" t="str">
            <v/>
          </cell>
          <cell r="L1080" t="str">
            <v>075-924-2838</v>
          </cell>
          <cell r="M1080" t="str">
            <v/>
          </cell>
          <cell r="N1080" t="str">
            <v>075-924-2839</v>
          </cell>
          <cell r="P1080" t="str">
            <v>北田整形外科リウマチクリニック</v>
          </cell>
          <cell r="Q1080" t="str">
            <v>617-0002</v>
          </cell>
          <cell r="R1080" t="str">
            <v>向日市寺戸町小佃９－６</v>
          </cell>
          <cell r="S1080" t="str">
            <v>075-924-2838</v>
          </cell>
          <cell r="U1080">
            <v>2878</v>
          </cell>
          <cell r="V1080" t="str">
            <v/>
          </cell>
          <cell r="W1080" t="str">
            <v/>
          </cell>
          <cell r="X1080" t="str">
            <v/>
          </cell>
          <cell r="Z1080" t="str">
            <v/>
          </cell>
          <cell r="AA1080" t="str">
            <v/>
          </cell>
          <cell r="AB1080" t="str">
            <v/>
          </cell>
          <cell r="AC1080" t="str">
            <v/>
          </cell>
          <cell r="AD1080" t="str">
            <v/>
          </cell>
          <cell r="AE1080" t="str">
            <v/>
          </cell>
          <cell r="AF1080" t="str">
            <v/>
          </cell>
          <cell r="AG1080" t="str">
            <v/>
          </cell>
          <cell r="AH1080" t="str">
            <v/>
          </cell>
          <cell r="AI1080" t="str">
            <v/>
          </cell>
          <cell r="AK1080" t="str">
            <v/>
          </cell>
          <cell r="AL1080" t="str">
            <v/>
          </cell>
          <cell r="AM1080" t="str">
            <v/>
          </cell>
          <cell r="AN1080" t="str">
            <v/>
          </cell>
          <cell r="AR1080">
            <v>1</v>
          </cell>
          <cell r="AS1080" t="str">
            <v/>
          </cell>
          <cell r="AU1080" t="str">
            <v/>
          </cell>
          <cell r="AV1080" t="str">
            <v/>
          </cell>
          <cell r="AW1080" t="str">
            <v/>
          </cell>
          <cell r="AX1080" t="str">
            <v/>
          </cell>
          <cell r="AY1080" t="str">
            <v/>
          </cell>
          <cell r="AZ1080" t="str">
            <v/>
          </cell>
          <cell r="BA1080" t="str">
            <v/>
          </cell>
          <cell r="BB1080" t="str">
            <v/>
          </cell>
          <cell r="BC1080" t="str">
            <v/>
          </cell>
          <cell r="BE1080" t="str">
            <v/>
          </cell>
          <cell r="BF1080" t="str">
            <v/>
          </cell>
          <cell r="BG1080" t="str">
            <v/>
          </cell>
          <cell r="BH1080" t="str">
            <v/>
          </cell>
          <cell r="BI1080" t="str">
            <v/>
          </cell>
          <cell r="BM1080" t="str">
            <v/>
          </cell>
          <cell r="BN1080" t="str">
            <v/>
          </cell>
          <cell r="BP1080">
            <v>1</v>
          </cell>
          <cell r="BS1080" t="str">
            <v/>
          </cell>
          <cell r="BT1080" t="str">
            <v/>
          </cell>
          <cell r="BW1080" t="str">
            <v/>
          </cell>
          <cell r="BX1080" t="str">
            <v/>
          </cell>
          <cell r="BY1080" t="str">
            <v/>
          </cell>
          <cell r="CA1080" t="str">
            <v/>
          </cell>
          <cell r="CB1080" t="str">
            <v/>
          </cell>
          <cell r="CD1080" t="str">
            <v/>
          </cell>
          <cell r="CE1080" t="str">
            <v/>
          </cell>
          <cell r="CH1080" t="str">
            <v>北田　修一郎</v>
          </cell>
        </row>
        <row r="1081">
          <cell r="A1081">
            <v>1077</v>
          </cell>
          <cell r="B1081" t="str">
            <v>4335</v>
          </cell>
          <cell r="C1081">
            <v>4335</v>
          </cell>
          <cell r="D1081">
            <v>3001300</v>
          </cell>
          <cell r="E1081" t="str">
            <v>乙訓</v>
          </cell>
          <cell r="F1081" t="str">
            <v>小児科・アレルギー科北條クリニック</v>
          </cell>
          <cell r="G1081" t="str">
            <v/>
          </cell>
          <cell r="H1081" t="str">
            <v>617-0826</v>
          </cell>
          <cell r="I1081" t="str">
            <v>長岡京市開田４丁目５－１０</v>
          </cell>
          <cell r="J1081" t="str">
            <v>617-0826長岡京市開田４丁目５－１０</v>
          </cell>
          <cell r="K1081" t="str">
            <v/>
          </cell>
          <cell r="L1081" t="str">
            <v>075-959-3131</v>
          </cell>
          <cell r="M1081" t="str">
            <v/>
          </cell>
          <cell r="N1081" t="str">
            <v>075-959-3132</v>
          </cell>
          <cell r="P1081" t="str">
            <v>小児科・アレルギー科北條クリニック</v>
          </cell>
          <cell r="Q1081" t="str">
            <v>617-0826</v>
          </cell>
          <cell r="R1081" t="str">
            <v>長岡京市開田４丁目５－１０</v>
          </cell>
          <cell r="S1081" t="str">
            <v>075-959-3131</v>
          </cell>
          <cell r="T1081" t="str">
            <v>075-959-3132</v>
          </cell>
          <cell r="U1081">
            <v>3049</v>
          </cell>
          <cell r="V1081" t="str">
            <v/>
          </cell>
          <cell r="W1081" t="str">
            <v/>
          </cell>
          <cell r="X1081" t="str">
            <v>H30.6.6医師と接種内容変更_x000D_
R3.11.17接種内容変更</v>
          </cell>
          <cell r="Z1081">
            <v>1</v>
          </cell>
          <cell r="AA1081">
            <v>1</v>
          </cell>
          <cell r="AB1081">
            <v>1</v>
          </cell>
          <cell r="AC1081">
            <v>1</v>
          </cell>
          <cell r="AD1081">
            <v>1</v>
          </cell>
          <cell r="AE1081">
            <v>1</v>
          </cell>
          <cell r="AF1081">
            <v>1</v>
          </cell>
          <cell r="AG1081">
            <v>1</v>
          </cell>
          <cell r="AH1081">
            <v>1</v>
          </cell>
          <cell r="AI1081">
            <v>1</v>
          </cell>
          <cell r="AJ1081">
            <v>1</v>
          </cell>
          <cell r="AK1081">
            <v>1</v>
          </cell>
          <cell r="AL1081">
            <v>2</v>
          </cell>
          <cell r="AM1081">
            <v>1</v>
          </cell>
          <cell r="AN1081">
            <v>1</v>
          </cell>
          <cell r="AU1081">
            <v>1</v>
          </cell>
          <cell r="AV1081">
            <v>1</v>
          </cell>
          <cell r="AW1081">
            <v>1</v>
          </cell>
          <cell r="AX1081">
            <v>1</v>
          </cell>
          <cell r="AY1081">
            <v>1</v>
          </cell>
          <cell r="AZ1081">
            <v>1</v>
          </cell>
          <cell r="BA1081">
            <v>1</v>
          </cell>
          <cell r="BB1081">
            <v>1</v>
          </cell>
          <cell r="BC1081" t="str">
            <v/>
          </cell>
          <cell r="BD1081">
            <v>1</v>
          </cell>
          <cell r="BE1081">
            <v>1</v>
          </cell>
          <cell r="BF1081">
            <v>1</v>
          </cell>
          <cell r="BG1081">
            <v>2</v>
          </cell>
          <cell r="BH1081">
            <v>1</v>
          </cell>
          <cell r="BI1081">
            <v>1</v>
          </cell>
          <cell r="BJ1081">
            <v>2</v>
          </cell>
          <cell r="BM1081" t="str">
            <v/>
          </cell>
          <cell r="BN1081" t="str">
            <v/>
          </cell>
          <cell r="BR1081" t="str">
            <v>中井哲郎氏退会</v>
          </cell>
          <cell r="BW1081" t="str">
            <v/>
          </cell>
          <cell r="BX1081" t="str">
            <v/>
          </cell>
          <cell r="BY1081" t="str">
            <v/>
          </cell>
          <cell r="CA1081" t="str">
            <v/>
          </cell>
          <cell r="CB1081" t="str">
            <v/>
          </cell>
          <cell r="CE1081" t="str">
            <v/>
          </cell>
          <cell r="CG1081" t="str">
            <v>北條　誠</v>
          </cell>
          <cell r="CH1081" t="str">
            <v>北條　誠</v>
          </cell>
        </row>
        <row r="1082">
          <cell r="A1082">
            <v>1078</v>
          </cell>
          <cell r="B1082" t="str">
            <v>3762</v>
          </cell>
          <cell r="C1082">
            <v>3762</v>
          </cell>
          <cell r="D1082" t="str">
            <v/>
          </cell>
          <cell r="E1082" t="str">
            <v/>
          </cell>
          <cell r="F1082" t="str">
            <v/>
          </cell>
          <cell r="G1082" t="str">
            <v>★</v>
          </cell>
          <cell r="H1082" t="str">
            <v/>
          </cell>
          <cell r="I1082" t="str">
            <v/>
          </cell>
          <cell r="J1082" t="str">
            <v/>
          </cell>
          <cell r="K1082" t="str">
            <v>★</v>
          </cell>
          <cell r="L1082" t="str">
            <v/>
          </cell>
          <cell r="M1082" t="str">
            <v>★</v>
          </cell>
          <cell r="N1082" t="str">
            <v/>
          </cell>
          <cell r="P1082" t="str">
            <v>ウラベ医院</v>
          </cell>
          <cell r="Q1082" t="str">
            <v>607-8344</v>
          </cell>
          <cell r="R1082" t="str">
            <v>山科区西野大手先町２－２</v>
          </cell>
          <cell r="S1082" t="str">
            <v>075-581-3149</v>
          </cell>
          <cell r="U1082" t="str">
            <v>★</v>
          </cell>
          <cell r="V1082" t="str">
            <v/>
          </cell>
          <cell r="W1082" t="str">
            <v/>
          </cell>
          <cell r="X1082" t="str">
            <v>27.11.22逝去</v>
          </cell>
          <cell r="Z1082" t="str">
            <v/>
          </cell>
          <cell r="AA1082" t="str">
            <v/>
          </cell>
          <cell r="AB1082" t="str">
            <v/>
          </cell>
          <cell r="AC1082">
            <v>1</v>
          </cell>
          <cell r="AD1082">
            <v>1</v>
          </cell>
          <cell r="AE1082">
            <v>1</v>
          </cell>
          <cell r="AF1082">
            <v>1</v>
          </cell>
          <cell r="AG1082">
            <v>1</v>
          </cell>
          <cell r="AH1082">
            <v>1</v>
          </cell>
          <cell r="AI1082">
            <v>1</v>
          </cell>
          <cell r="AJ1082">
            <v>1</v>
          </cell>
          <cell r="AK1082" t="str">
            <v/>
          </cell>
          <cell r="AL1082">
            <v>1</v>
          </cell>
          <cell r="AM1082" t="str">
            <v/>
          </cell>
          <cell r="AN1082" t="str">
            <v/>
          </cell>
          <cell r="AR1082">
            <v>1</v>
          </cell>
          <cell r="AS1082">
            <v>2</v>
          </cell>
          <cell r="AU1082" t="str">
            <v/>
          </cell>
          <cell r="AV1082" t="str">
            <v/>
          </cell>
          <cell r="AW1082" t="str">
            <v/>
          </cell>
          <cell r="AX1082">
            <v>1</v>
          </cell>
          <cell r="AY1082">
            <v>1</v>
          </cell>
          <cell r="AZ1082">
            <v>1</v>
          </cell>
          <cell r="BA1082">
            <v>1</v>
          </cell>
          <cell r="BB1082">
            <v>1</v>
          </cell>
          <cell r="BC1082" t="str">
            <v/>
          </cell>
          <cell r="BD1082">
            <v>1</v>
          </cell>
          <cell r="BE1082">
            <v>1</v>
          </cell>
          <cell r="BF1082" t="str">
            <v/>
          </cell>
          <cell r="BG1082">
            <v>1</v>
          </cell>
          <cell r="BH1082" t="str">
            <v/>
          </cell>
          <cell r="BI1082" t="str">
            <v/>
          </cell>
          <cell r="BM1082" t="str">
            <v/>
          </cell>
          <cell r="BN1082" t="str">
            <v/>
          </cell>
          <cell r="BP1082">
            <v>1</v>
          </cell>
          <cell r="BQ1082">
            <v>2</v>
          </cell>
          <cell r="BW1082" t="str">
            <v/>
          </cell>
          <cell r="BX1082" t="str">
            <v/>
          </cell>
          <cell r="BY1082" t="str">
            <v/>
          </cell>
          <cell r="CA1082" t="str">
            <v/>
          </cell>
          <cell r="CB1082" t="str">
            <v/>
          </cell>
          <cell r="CD1082" t="str">
            <v/>
          </cell>
          <cell r="CE1082" t="str">
            <v/>
          </cell>
          <cell r="CG1082" t="str">
            <v>卜部　賴人</v>
          </cell>
          <cell r="CH1082" t="str">
            <v>卜部　賴人</v>
          </cell>
        </row>
        <row r="1083">
          <cell r="A1083">
            <v>1079</v>
          </cell>
          <cell r="B1083" t="str">
            <v>5544</v>
          </cell>
          <cell r="C1083">
            <v>5544</v>
          </cell>
          <cell r="D1083">
            <v>3500574</v>
          </cell>
          <cell r="E1083" t="str">
            <v>相楽</v>
          </cell>
          <cell r="F1083" t="str">
            <v>華クリニック</v>
          </cell>
          <cell r="G1083" t="str">
            <v/>
          </cell>
          <cell r="H1083" t="str">
            <v>619-0224</v>
          </cell>
          <cell r="I1083" t="str">
            <v>木津川市兜台４丁目３－９</v>
          </cell>
          <cell r="J1083" t="str">
            <v>619-0224木津川市兜台４丁目３－９</v>
          </cell>
          <cell r="K1083" t="str">
            <v/>
          </cell>
          <cell r="L1083" t="str">
            <v>0774-72-2747</v>
          </cell>
          <cell r="M1083" t="str">
            <v/>
          </cell>
          <cell r="N1083" t="str">
            <v>0774-72-2765</v>
          </cell>
          <cell r="P1083" t="str">
            <v>華クリニック</v>
          </cell>
          <cell r="Q1083" t="str">
            <v>619-0224</v>
          </cell>
          <cell r="R1083" t="str">
            <v>木津川市兜台４丁目３－９</v>
          </cell>
          <cell r="S1083" t="str">
            <v>0774-72-2747</v>
          </cell>
          <cell r="U1083">
            <v>3693</v>
          </cell>
          <cell r="V1083" t="str">
            <v/>
          </cell>
          <cell r="W1083" t="str">
            <v/>
          </cell>
          <cell r="X1083" t="str">
            <v/>
          </cell>
          <cell r="Z1083" t="str">
            <v/>
          </cell>
          <cell r="AA1083" t="str">
            <v/>
          </cell>
          <cell r="AB1083" t="str">
            <v/>
          </cell>
          <cell r="AC1083" t="str">
            <v/>
          </cell>
          <cell r="AD1083" t="str">
            <v/>
          </cell>
          <cell r="AE1083" t="str">
            <v/>
          </cell>
          <cell r="AF1083" t="str">
            <v/>
          </cell>
          <cell r="AG1083" t="str">
            <v/>
          </cell>
          <cell r="AH1083" t="str">
            <v/>
          </cell>
          <cell r="AI1083" t="str">
            <v/>
          </cell>
          <cell r="AK1083" t="str">
            <v/>
          </cell>
          <cell r="AL1083">
            <v>1</v>
          </cell>
          <cell r="AM1083" t="str">
            <v/>
          </cell>
          <cell r="AN1083" t="str">
            <v/>
          </cell>
          <cell r="AR1083" t="str">
            <v/>
          </cell>
          <cell r="AS1083" t="str">
            <v/>
          </cell>
          <cell r="AU1083" t="str">
            <v/>
          </cell>
          <cell r="AV1083" t="str">
            <v/>
          </cell>
          <cell r="AW1083" t="str">
            <v/>
          </cell>
          <cell r="AX1083" t="str">
            <v/>
          </cell>
          <cell r="AY1083" t="str">
            <v/>
          </cell>
          <cell r="AZ1083" t="str">
            <v/>
          </cell>
          <cell r="BA1083" t="str">
            <v/>
          </cell>
          <cell r="BB1083" t="str">
            <v/>
          </cell>
          <cell r="BC1083" t="str">
            <v/>
          </cell>
          <cell r="BE1083" t="str">
            <v/>
          </cell>
          <cell r="BF1083" t="str">
            <v/>
          </cell>
          <cell r="BG1083">
            <v>1</v>
          </cell>
          <cell r="BH1083" t="str">
            <v/>
          </cell>
          <cell r="BI1083" t="str">
            <v/>
          </cell>
          <cell r="BM1083" t="str">
            <v/>
          </cell>
          <cell r="BN1083" t="str">
            <v/>
          </cell>
          <cell r="BP1083" t="str">
            <v/>
          </cell>
          <cell r="BQ1083" t="str">
            <v/>
          </cell>
          <cell r="BS1083">
            <v>1</v>
          </cell>
          <cell r="BW1083" t="str">
            <v/>
          </cell>
          <cell r="BX1083" t="str">
            <v/>
          </cell>
          <cell r="BY1083" t="str">
            <v/>
          </cell>
          <cell r="CA1083" t="str">
            <v/>
          </cell>
          <cell r="CB1083" t="str">
            <v/>
          </cell>
          <cell r="CD1083" t="str">
            <v/>
          </cell>
          <cell r="CE1083" t="str">
            <v/>
          </cell>
          <cell r="CH1083" t="str">
            <v>朴　京林</v>
          </cell>
        </row>
        <row r="1084">
          <cell r="A1084">
            <v>1080</v>
          </cell>
          <cell r="B1084" t="str">
            <v>1117</v>
          </cell>
          <cell r="C1084">
            <v>1117</v>
          </cell>
          <cell r="D1084">
            <v>500627</v>
          </cell>
          <cell r="E1084" t="str">
            <v>下京東部</v>
          </cell>
          <cell r="F1084" t="str">
            <v>札ノ辻診療所</v>
          </cell>
          <cell r="G1084" t="str">
            <v/>
          </cell>
          <cell r="H1084" t="str">
            <v>601-8044</v>
          </cell>
          <cell r="I1084" t="str">
            <v>南区東九条明田町３９</v>
          </cell>
          <cell r="J1084" t="str">
            <v>601-8044南区東九条明田町３９</v>
          </cell>
          <cell r="K1084" t="str">
            <v/>
          </cell>
          <cell r="L1084" t="str">
            <v>075-681-4848</v>
          </cell>
          <cell r="M1084" t="str">
            <v/>
          </cell>
          <cell r="N1084" t="str">
            <v>075-661-8176</v>
          </cell>
          <cell r="P1084" t="str">
            <v>札ノ辻診療所</v>
          </cell>
          <cell r="Q1084" t="str">
            <v>601-8044</v>
          </cell>
          <cell r="R1084" t="str">
            <v>南区東九条明田町３９</v>
          </cell>
          <cell r="S1084" t="str">
            <v>075-681-4848</v>
          </cell>
          <cell r="T1084" t="str">
            <v>075-661-8176</v>
          </cell>
          <cell r="U1084">
            <v>840</v>
          </cell>
          <cell r="V1084" t="str">
            <v/>
          </cell>
          <cell r="W1084" t="str">
            <v/>
          </cell>
          <cell r="X1084" t="str">
            <v>TEL：691-1857</v>
          </cell>
          <cell r="Z1084">
            <v>1</v>
          </cell>
          <cell r="AB1084">
            <v>1</v>
          </cell>
          <cell r="AC1084">
            <v>1</v>
          </cell>
          <cell r="AD1084">
            <v>1</v>
          </cell>
          <cell r="AE1084">
            <v>1</v>
          </cell>
          <cell r="AF1084">
            <v>1</v>
          </cell>
          <cell r="AG1084">
            <v>1</v>
          </cell>
          <cell r="AH1084" t="str">
            <v/>
          </cell>
          <cell r="AI1084" t="str">
            <v/>
          </cell>
          <cell r="AJ1084">
            <v>1</v>
          </cell>
          <cell r="AK1084">
            <v>1</v>
          </cell>
          <cell r="AL1084">
            <v>1</v>
          </cell>
          <cell r="AM1084">
            <v>1</v>
          </cell>
          <cell r="AN1084">
            <v>1</v>
          </cell>
          <cell r="AO1084">
            <v>1</v>
          </cell>
          <cell r="AR1084">
            <v>1</v>
          </cell>
          <cell r="AS1084">
            <v>1</v>
          </cell>
          <cell r="AU1084">
            <v>1</v>
          </cell>
          <cell r="AV1084">
            <v>1</v>
          </cell>
          <cell r="AW1084">
            <v>1</v>
          </cell>
          <cell r="AX1084">
            <v>1</v>
          </cell>
          <cell r="BA1084">
            <v>1</v>
          </cell>
          <cell r="BB1084" t="str">
            <v/>
          </cell>
          <cell r="BC1084">
            <v>1</v>
          </cell>
          <cell r="BD1084">
            <v>1</v>
          </cell>
          <cell r="BE1084">
            <v>1</v>
          </cell>
          <cell r="BF1084">
            <v>1</v>
          </cell>
          <cell r="BG1084">
            <v>1</v>
          </cell>
          <cell r="BH1084">
            <v>1</v>
          </cell>
          <cell r="BI1084">
            <v>1</v>
          </cell>
          <cell r="BJ1084">
            <v>1</v>
          </cell>
          <cell r="BM1084" t="str">
            <v/>
          </cell>
          <cell r="BN1084" t="str">
            <v/>
          </cell>
          <cell r="BP1084">
            <v>1</v>
          </cell>
          <cell r="BQ1084">
            <v>1</v>
          </cell>
          <cell r="BS1084">
            <v>1</v>
          </cell>
          <cell r="BT1084">
            <v>1</v>
          </cell>
          <cell r="BW1084">
            <v>1</v>
          </cell>
          <cell r="BX1084">
            <v>1</v>
          </cell>
          <cell r="BY1084" t="str">
            <v>朴　錫勇</v>
          </cell>
          <cell r="CA1084" t="str">
            <v/>
          </cell>
          <cell r="CB1084" t="str">
            <v/>
          </cell>
          <cell r="CD1084">
            <v>1</v>
          </cell>
          <cell r="CE1084" t="str">
            <v/>
          </cell>
          <cell r="CG1084" t="str">
            <v>朴　錫勇</v>
          </cell>
          <cell r="CH1084" t="str">
            <v>朴　錫勇</v>
          </cell>
        </row>
        <row r="1085">
          <cell r="A1085">
            <v>1081</v>
          </cell>
          <cell r="B1085" t="str">
            <v>3128</v>
          </cell>
          <cell r="C1085">
            <v>3128</v>
          </cell>
          <cell r="D1085">
            <v>2701454</v>
          </cell>
          <cell r="E1085" t="str">
            <v>舞鶴</v>
          </cell>
          <cell r="F1085" t="str">
            <v>青葉診療所</v>
          </cell>
          <cell r="G1085" t="str">
            <v/>
          </cell>
          <cell r="H1085" t="str">
            <v>625-0051</v>
          </cell>
          <cell r="I1085" t="str">
            <v>舞鶴市行永東町２６－６</v>
          </cell>
          <cell r="J1085" t="str">
            <v>625-0051舞鶴市行永東町２６－６</v>
          </cell>
          <cell r="K1085" t="str">
            <v/>
          </cell>
          <cell r="L1085" t="str">
            <v>0773-63-7756</v>
          </cell>
          <cell r="M1085" t="str">
            <v/>
          </cell>
          <cell r="N1085" t="str">
            <v>0773-63-1970</v>
          </cell>
          <cell r="P1085" t="str">
            <v>青葉診療所</v>
          </cell>
          <cell r="Q1085" t="str">
            <v>625-0051</v>
          </cell>
          <cell r="R1085" t="str">
            <v>舞鶴市行永東町２６－６</v>
          </cell>
          <cell r="S1085" t="str">
            <v>0773-63-7756</v>
          </cell>
          <cell r="T1085" t="str">
            <v>0773-62-2228</v>
          </cell>
          <cell r="U1085">
            <v>4023</v>
          </cell>
          <cell r="V1085" t="str">
            <v/>
          </cell>
          <cell r="W1085" t="str">
            <v/>
          </cell>
          <cell r="Z1085" t="str">
            <v/>
          </cell>
          <cell r="AA1085" t="str">
            <v/>
          </cell>
          <cell r="AB1085" t="str">
            <v/>
          </cell>
          <cell r="AC1085">
            <v>1</v>
          </cell>
          <cell r="AD1085">
            <v>1</v>
          </cell>
          <cell r="AE1085">
            <v>1</v>
          </cell>
          <cell r="AF1085">
            <v>1</v>
          </cell>
          <cell r="AG1085">
            <v>1</v>
          </cell>
          <cell r="AH1085">
            <v>1</v>
          </cell>
          <cell r="AI1085">
            <v>1</v>
          </cell>
          <cell r="AJ1085">
            <v>1</v>
          </cell>
          <cell r="AK1085" t="str">
            <v/>
          </cell>
          <cell r="AL1085" t="str">
            <v/>
          </cell>
          <cell r="AM1085" t="str">
            <v/>
          </cell>
          <cell r="AN1085" t="str">
            <v/>
          </cell>
          <cell r="AR1085">
            <v>1</v>
          </cell>
          <cell r="AS1085" t="str">
            <v/>
          </cell>
          <cell r="AU1085" t="str">
            <v/>
          </cell>
          <cell r="AV1085" t="str">
            <v/>
          </cell>
          <cell r="AW1085" t="str">
            <v/>
          </cell>
          <cell r="AX1085" t="str">
            <v/>
          </cell>
          <cell r="AY1085" t="str">
            <v/>
          </cell>
          <cell r="AZ1085" t="str">
            <v/>
          </cell>
          <cell r="BA1085" t="str">
            <v/>
          </cell>
          <cell r="BB1085" t="str">
            <v/>
          </cell>
          <cell r="BC1085" t="str">
            <v/>
          </cell>
          <cell r="BE1085" t="str">
            <v/>
          </cell>
          <cell r="BF1085" t="str">
            <v/>
          </cell>
          <cell r="BG1085" t="str">
            <v/>
          </cell>
          <cell r="BH1085" t="str">
            <v/>
          </cell>
          <cell r="BI1085" t="str">
            <v/>
          </cell>
          <cell r="BM1085" t="str">
            <v/>
          </cell>
          <cell r="BN1085" t="str">
            <v/>
          </cell>
          <cell r="BP1085" t="str">
            <v/>
          </cell>
          <cell r="BQ1085" t="str">
            <v/>
          </cell>
          <cell r="BS1085">
            <v>1</v>
          </cell>
          <cell r="BT1085">
            <v>1</v>
          </cell>
          <cell r="BW1085" t="str">
            <v/>
          </cell>
          <cell r="BX1085" t="str">
            <v/>
          </cell>
          <cell r="BY1085" t="str">
            <v/>
          </cell>
          <cell r="CA1085" t="str">
            <v/>
          </cell>
          <cell r="CB1085" t="str">
            <v/>
          </cell>
          <cell r="CD1085" t="str">
            <v/>
          </cell>
          <cell r="CE1085" t="str">
            <v/>
          </cell>
          <cell r="CG1085" t="str">
            <v>朴　鎮彬</v>
          </cell>
          <cell r="CH1085" t="str">
            <v>朴　鎮彬</v>
          </cell>
        </row>
        <row r="1086">
          <cell r="A1086">
            <v>1082</v>
          </cell>
          <cell r="B1086" t="str">
            <v>4862</v>
          </cell>
          <cell r="C1086">
            <v>4862</v>
          </cell>
          <cell r="D1086">
            <v>4102321</v>
          </cell>
          <cell r="E1086" t="str">
            <v>山科</v>
          </cell>
          <cell r="F1086" t="str">
            <v>牧野クリニック</v>
          </cell>
          <cell r="G1086" t="str">
            <v/>
          </cell>
          <cell r="H1086" t="str">
            <v>607-8153</v>
          </cell>
          <cell r="I1086" t="str">
            <v>山科区東野百拍子町２１－２ 大翔第二ビル１Ｆ</v>
          </cell>
          <cell r="J1086" t="str">
            <v>607-8153山科区東野百拍子町２１－２ 大翔第二ビル１Ｆ</v>
          </cell>
          <cell r="K1086" t="str">
            <v>★</v>
          </cell>
          <cell r="L1086" t="str">
            <v>075-583-2858</v>
          </cell>
          <cell r="M1086" t="str">
            <v/>
          </cell>
          <cell r="N1086" t="str">
            <v>075-583-2850</v>
          </cell>
          <cell r="P1086" t="str">
            <v>牧野クリニック</v>
          </cell>
          <cell r="Q1086" t="str">
            <v>607-8153</v>
          </cell>
          <cell r="R1086" t="str">
            <v>山科区東野百拍子町２１－２ 大翔第二ビル</v>
          </cell>
          <cell r="S1086" t="str">
            <v>075-583-2858</v>
          </cell>
          <cell r="U1086">
            <v>2243</v>
          </cell>
          <cell r="V1086" t="str">
            <v/>
          </cell>
          <cell r="W1086" t="str">
            <v/>
          </cell>
          <cell r="X1086" t="str">
            <v/>
          </cell>
          <cell r="Z1086" t="str">
            <v/>
          </cell>
          <cell r="AA1086" t="str">
            <v/>
          </cell>
          <cell r="AB1086" t="str">
            <v/>
          </cell>
          <cell r="AC1086" t="str">
            <v/>
          </cell>
          <cell r="AD1086" t="str">
            <v/>
          </cell>
          <cell r="AE1086" t="str">
            <v/>
          </cell>
          <cell r="AF1086" t="str">
            <v/>
          </cell>
          <cell r="AG1086" t="str">
            <v/>
          </cell>
          <cell r="AH1086" t="str">
            <v/>
          </cell>
          <cell r="AI1086" t="str">
            <v/>
          </cell>
          <cell r="AK1086" t="str">
            <v/>
          </cell>
          <cell r="AL1086" t="str">
            <v/>
          </cell>
          <cell r="AM1086" t="str">
            <v/>
          </cell>
          <cell r="AN1086" t="str">
            <v/>
          </cell>
          <cell r="AR1086">
            <v>1</v>
          </cell>
          <cell r="AS1086">
            <v>2</v>
          </cell>
          <cell r="AU1086" t="str">
            <v/>
          </cell>
          <cell r="AV1086" t="str">
            <v/>
          </cell>
          <cell r="AW1086" t="str">
            <v/>
          </cell>
          <cell r="AX1086" t="str">
            <v/>
          </cell>
          <cell r="AY1086" t="str">
            <v/>
          </cell>
          <cell r="AZ1086" t="str">
            <v/>
          </cell>
          <cell r="BA1086" t="str">
            <v/>
          </cell>
          <cell r="BB1086" t="str">
            <v/>
          </cell>
          <cell r="BC1086" t="str">
            <v/>
          </cell>
          <cell r="BE1086" t="str">
            <v/>
          </cell>
          <cell r="BF1086" t="str">
            <v/>
          </cell>
          <cell r="BG1086" t="str">
            <v/>
          </cell>
          <cell r="BH1086" t="str">
            <v/>
          </cell>
          <cell r="BI1086" t="str">
            <v/>
          </cell>
          <cell r="BM1086" t="str">
            <v/>
          </cell>
          <cell r="BN1086" t="str">
            <v/>
          </cell>
          <cell r="BP1086">
            <v>1</v>
          </cell>
          <cell r="BQ1086">
            <v>2</v>
          </cell>
          <cell r="BS1086" t="str">
            <v/>
          </cell>
          <cell r="BT1086">
            <v>1</v>
          </cell>
          <cell r="BW1086" t="str">
            <v/>
          </cell>
          <cell r="BX1086" t="str">
            <v/>
          </cell>
          <cell r="BY1086" t="str">
            <v/>
          </cell>
          <cell r="CA1086" t="str">
            <v/>
          </cell>
          <cell r="CB1086" t="str">
            <v/>
          </cell>
          <cell r="CD1086" t="str">
            <v/>
          </cell>
          <cell r="CE1086" t="str">
            <v/>
          </cell>
          <cell r="CH1086" t="str">
            <v>牧野　弘之</v>
          </cell>
        </row>
        <row r="1087">
          <cell r="A1087">
            <v>1083</v>
          </cell>
          <cell r="B1087" t="str">
            <v>2131</v>
          </cell>
          <cell r="C1087">
            <v>2131</v>
          </cell>
          <cell r="D1087">
            <v>904043</v>
          </cell>
          <cell r="E1087" t="str">
            <v>伏見</v>
          </cell>
          <cell r="F1087" t="str">
            <v>耳鼻咽喉科牧野医院</v>
          </cell>
          <cell r="G1087" t="str">
            <v/>
          </cell>
          <cell r="H1087" t="str">
            <v>613-0904</v>
          </cell>
          <cell r="I1087" t="str">
            <v>伏見区淀池上町８２－１</v>
          </cell>
          <cell r="J1087" t="str">
            <v>613-0904伏見区淀池上町８２－１</v>
          </cell>
          <cell r="K1087" t="str">
            <v/>
          </cell>
          <cell r="L1087" t="str">
            <v>075-631-3387</v>
          </cell>
          <cell r="M1087" t="str">
            <v/>
          </cell>
          <cell r="N1087" t="str">
            <v>075-631-3385</v>
          </cell>
          <cell r="P1087" t="str">
            <v>耳鼻咽喉科牧野医院</v>
          </cell>
          <cell r="Q1087" t="str">
            <v>613-0904</v>
          </cell>
          <cell r="R1087" t="str">
            <v>伏見区淀池上町８２－１</v>
          </cell>
          <cell r="S1087" t="str">
            <v>075-631-3387</v>
          </cell>
          <cell r="T1087" t="str">
            <v>075-631-3385</v>
          </cell>
          <cell r="U1087">
            <v>2682</v>
          </cell>
          <cell r="V1087" t="str">
            <v/>
          </cell>
          <cell r="W1087" t="str">
            <v/>
          </cell>
          <cell r="X1087" t="str">
            <v>閉院</v>
          </cell>
          <cell r="Z1087" t="str">
            <v/>
          </cell>
          <cell r="AA1087" t="str">
            <v/>
          </cell>
          <cell r="AB1087" t="str">
            <v/>
          </cell>
          <cell r="AC1087" t="str">
            <v/>
          </cell>
          <cell r="AE1087" t="str">
            <v/>
          </cell>
          <cell r="AF1087" t="str">
            <v/>
          </cell>
          <cell r="AG1087" t="str">
            <v/>
          </cell>
          <cell r="AH1087" t="str">
            <v/>
          </cell>
          <cell r="AI1087" t="str">
            <v/>
          </cell>
          <cell r="AK1087" t="str">
            <v/>
          </cell>
          <cell r="AL1087" t="str">
            <v/>
          </cell>
          <cell r="AM1087" t="str">
            <v/>
          </cell>
          <cell r="AN1087" t="str">
            <v/>
          </cell>
          <cell r="AS1087" t="str">
            <v/>
          </cell>
          <cell r="AU1087" t="str">
            <v/>
          </cell>
          <cell r="AV1087" t="str">
            <v/>
          </cell>
          <cell r="AW1087" t="str">
            <v/>
          </cell>
          <cell r="AX1087" t="str">
            <v/>
          </cell>
          <cell r="AZ1087" t="str">
            <v/>
          </cell>
          <cell r="BB1087" t="str">
            <v/>
          </cell>
          <cell r="BC1087" t="str">
            <v/>
          </cell>
          <cell r="BE1087" t="str">
            <v/>
          </cell>
          <cell r="BF1087" t="str">
            <v/>
          </cell>
          <cell r="BG1087" t="str">
            <v/>
          </cell>
          <cell r="BH1087" t="str">
            <v/>
          </cell>
          <cell r="BI1087" t="str">
            <v/>
          </cell>
          <cell r="BM1087" t="str">
            <v/>
          </cell>
          <cell r="BN1087" t="str">
            <v/>
          </cell>
          <cell r="BS1087" t="str">
            <v/>
          </cell>
          <cell r="BT1087" t="str">
            <v/>
          </cell>
          <cell r="BW1087" t="str">
            <v/>
          </cell>
          <cell r="BX1087" t="str">
            <v/>
          </cell>
          <cell r="BY1087" t="str">
            <v/>
          </cell>
          <cell r="CA1087" t="str">
            <v/>
          </cell>
          <cell r="CB1087" t="str">
            <v/>
          </cell>
          <cell r="CD1087" t="str">
            <v/>
          </cell>
          <cell r="CE1087" t="str">
            <v/>
          </cell>
        </row>
        <row r="1088">
          <cell r="A1088">
            <v>1084</v>
          </cell>
          <cell r="B1088" t="str">
            <v>5006</v>
          </cell>
          <cell r="C1088">
            <v>5006</v>
          </cell>
          <cell r="D1088">
            <v>3100888</v>
          </cell>
          <cell r="E1088" t="str">
            <v>乙訓</v>
          </cell>
          <cell r="F1088" t="str">
            <v>堀医院</v>
          </cell>
          <cell r="G1088" t="str">
            <v/>
          </cell>
          <cell r="H1088" t="str">
            <v>617-0002</v>
          </cell>
          <cell r="I1088" t="str">
            <v>向日市寺戸町渋川３－２３</v>
          </cell>
          <cell r="J1088" t="str">
            <v>617-0002向日市寺戸町渋川３－２３</v>
          </cell>
          <cell r="K1088" t="str">
            <v/>
          </cell>
          <cell r="L1088" t="str">
            <v>075-921-3850</v>
          </cell>
          <cell r="M1088" t="str">
            <v/>
          </cell>
          <cell r="N1088" t="str">
            <v>075-934-5796</v>
          </cell>
          <cell r="P1088" t="str">
            <v>堀医院</v>
          </cell>
          <cell r="Q1088" t="str">
            <v>617-0002</v>
          </cell>
          <cell r="R1088" t="str">
            <v>向日市寺戸町渋川３－２３</v>
          </cell>
          <cell r="S1088" t="str">
            <v>075-921-3850</v>
          </cell>
          <cell r="U1088">
            <v>2902</v>
          </cell>
          <cell r="V1088" t="str">
            <v/>
          </cell>
          <cell r="W1088" t="str">
            <v/>
          </cell>
          <cell r="X1088" t="str">
            <v/>
          </cell>
          <cell r="Z1088" t="str">
            <v/>
          </cell>
          <cell r="AA1088" t="str">
            <v/>
          </cell>
          <cell r="AB1088" t="str">
            <v/>
          </cell>
          <cell r="AC1088" t="str">
            <v/>
          </cell>
          <cell r="AD1088">
            <v>1</v>
          </cell>
          <cell r="AE1088">
            <v>1</v>
          </cell>
          <cell r="AF1088" t="str">
            <v/>
          </cell>
          <cell r="AG1088" t="str">
            <v/>
          </cell>
          <cell r="AH1088">
            <v>1</v>
          </cell>
          <cell r="AI1088">
            <v>1</v>
          </cell>
          <cell r="AJ1088">
            <v>1</v>
          </cell>
          <cell r="AK1088" t="str">
            <v/>
          </cell>
          <cell r="AL1088">
            <v>1</v>
          </cell>
          <cell r="AM1088" t="str">
            <v/>
          </cell>
          <cell r="AN1088" t="str">
            <v/>
          </cell>
          <cell r="AR1088">
            <v>1</v>
          </cell>
          <cell r="AS1088" t="str">
            <v/>
          </cell>
          <cell r="AU1088" t="str">
            <v/>
          </cell>
          <cell r="AV1088" t="str">
            <v/>
          </cell>
          <cell r="AW1088" t="str">
            <v/>
          </cell>
          <cell r="AX1088" t="str">
            <v/>
          </cell>
          <cell r="AY1088" t="str">
            <v/>
          </cell>
          <cell r="AZ1088" t="str">
            <v/>
          </cell>
          <cell r="BA1088" t="str">
            <v/>
          </cell>
          <cell r="BB1088" t="str">
            <v/>
          </cell>
          <cell r="BC1088" t="str">
            <v/>
          </cell>
          <cell r="BE1088" t="str">
            <v/>
          </cell>
          <cell r="BF1088" t="str">
            <v/>
          </cell>
          <cell r="BG1088">
            <v>1</v>
          </cell>
          <cell r="BH1088" t="str">
            <v/>
          </cell>
          <cell r="BI1088" t="str">
            <v/>
          </cell>
          <cell r="BM1088" t="str">
            <v/>
          </cell>
          <cell r="BN1088" t="str">
            <v/>
          </cell>
          <cell r="BP1088">
            <v>1</v>
          </cell>
          <cell r="BS1088">
            <v>1</v>
          </cell>
          <cell r="BT1088">
            <v>1</v>
          </cell>
          <cell r="BU1088" t="str">
            <v>27.4.2</v>
          </cell>
          <cell r="BW1088" t="str">
            <v/>
          </cell>
          <cell r="BX1088" t="str">
            <v/>
          </cell>
          <cell r="BY1088" t="str">
            <v/>
          </cell>
          <cell r="CA1088" t="str">
            <v/>
          </cell>
          <cell r="CB1088" t="str">
            <v/>
          </cell>
          <cell r="CD1088" t="str">
            <v/>
          </cell>
          <cell r="CE1088" t="str">
            <v/>
          </cell>
          <cell r="CH1088" t="str">
            <v>堀　直樹</v>
          </cell>
        </row>
        <row r="1089">
          <cell r="A1089">
            <v>1085</v>
          </cell>
          <cell r="B1089" t="str">
            <v>4370</v>
          </cell>
          <cell r="C1089">
            <v>4370</v>
          </cell>
          <cell r="D1089" t="str">
            <v/>
          </cell>
          <cell r="E1089" t="str">
            <v/>
          </cell>
          <cell r="F1089" t="str">
            <v/>
          </cell>
          <cell r="G1089" t="str">
            <v>★</v>
          </cell>
          <cell r="H1089" t="str">
            <v/>
          </cell>
          <cell r="I1089" t="str">
            <v/>
          </cell>
          <cell r="J1089" t="str">
            <v/>
          </cell>
          <cell r="K1089" t="str">
            <v>★</v>
          </cell>
          <cell r="L1089" t="str">
            <v/>
          </cell>
          <cell r="M1089" t="str">
            <v>★</v>
          </cell>
          <cell r="N1089" t="str">
            <v/>
          </cell>
          <cell r="P1089" t="str">
            <v>堀井医院</v>
          </cell>
          <cell r="Q1089" t="str">
            <v>605-0822</v>
          </cell>
          <cell r="R1089" t="str">
            <v>東山区下河原通八坂鳥居前下ル上弁天町４３９</v>
          </cell>
          <cell r="S1089" t="str">
            <v>075-561-2920</v>
          </cell>
          <cell r="U1089" t="str">
            <v>★</v>
          </cell>
          <cell r="V1089" t="str">
            <v/>
          </cell>
          <cell r="W1089" t="str">
            <v/>
          </cell>
          <cell r="X1089" t="str">
            <v>承諾医師：堀井淳史
25.11.14</v>
          </cell>
          <cell r="Z1089" t="str">
            <v/>
          </cell>
          <cell r="AA1089" t="str">
            <v/>
          </cell>
          <cell r="AB1089" t="str">
            <v/>
          </cell>
          <cell r="AC1089" t="str">
            <v/>
          </cell>
          <cell r="AD1089" t="str">
            <v/>
          </cell>
          <cell r="AE1089" t="str">
            <v/>
          </cell>
          <cell r="AF1089" t="str">
            <v/>
          </cell>
          <cell r="AG1089" t="str">
            <v/>
          </cell>
          <cell r="AH1089" t="str">
            <v/>
          </cell>
          <cell r="AI1089" t="str">
            <v/>
          </cell>
          <cell r="AK1089" t="str">
            <v/>
          </cell>
          <cell r="AL1089">
            <v>1</v>
          </cell>
          <cell r="AM1089" t="str">
            <v/>
          </cell>
          <cell r="AN1089" t="str">
            <v/>
          </cell>
          <cell r="AR1089">
            <v>1</v>
          </cell>
          <cell r="AS1089" t="str">
            <v/>
          </cell>
          <cell r="AU1089" t="str">
            <v/>
          </cell>
          <cell r="AV1089" t="str">
            <v/>
          </cell>
          <cell r="AW1089" t="str">
            <v/>
          </cell>
          <cell r="AX1089">
            <v>1</v>
          </cell>
          <cell r="AY1089">
            <v>1</v>
          </cell>
          <cell r="AZ1089">
            <v>1</v>
          </cell>
          <cell r="BA1089">
            <v>1</v>
          </cell>
          <cell r="BB1089">
            <v>1</v>
          </cell>
          <cell r="BC1089" t="str">
            <v/>
          </cell>
          <cell r="BD1089">
            <v>1</v>
          </cell>
          <cell r="BE1089">
            <v>1</v>
          </cell>
          <cell r="BF1089">
            <v>1</v>
          </cell>
          <cell r="BG1089">
            <v>1</v>
          </cell>
          <cell r="BH1089" t="str">
            <v/>
          </cell>
          <cell r="BI1089" t="str">
            <v/>
          </cell>
          <cell r="BM1089" t="str">
            <v/>
          </cell>
          <cell r="BN1089" t="str">
            <v/>
          </cell>
          <cell r="BP1089">
            <v>1</v>
          </cell>
          <cell r="BQ1089">
            <v>1</v>
          </cell>
          <cell r="BS1089">
            <v>1</v>
          </cell>
          <cell r="BT1089">
            <v>2</v>
          </cell>
          <cell r="BU1089" t="str">
            <v>26.3予防接種：公表→非公表</v>
          </cell>
          <cell r="BW1089" t="str">
            <v/>
          </cell>
          <cell r="BX1089" t="str">
            <v/>
          </cell>
          <cell r="BY1089" t="str">
            <v/>
          </cell>
          <cell r="CA1089" t="str">
            <v/>
          </cell>
          <cell r="CB1089" t="str">
            <v/>
          </cell>
          <cell r="CD1089" t="str">
            <v/>
          </cell>
          <cell r="CE1089" t="str">
            <v/>
          </cell>
          <cell r="CG1089" t="str">
            <v>堀井　淳史</v>
          </cell>
          <cell r="CH1089" t="str">
            <v>堀井　淳史</v>
          </cell>
        </row>
        <row r="1090">
          <cell r="A1090">
            <v>1086</v>
          </cell>
          <cell r="B1090" t="str">
            <v>5865</v>
          </cell>
          <cell r="C1090">
            <v>5865</v>
          </cell>
          <cell r="D1090">
            <v>406718</v>
          </cell>
          <cell r="E1090" t="str">
            <v>下京東部</v>
          </cell>
          <cell r="F1090" t="str">
            <v>ホリイ内科クリニック</v>
          </cell>
          <cell r="G1090" t="str">
            <v/>
          </cell>
          <cell r="H1090" t="str">
            <v>600-8216</v>
          </cell>
          <cell r="I1090" t="str">
            <v>下京区烏丸通七条下ル東塩小路町７３５－１ 京阪京都ビル７Ｆ</v>
          </cell>
          <cell r="J1090" t="str">
            <v>600-8216下京区烏丸通七条下ル東塩小路町７３５－１ 京阪京都ビル７Ｆ</v>
          </cell>
          <cell r="K1090" t="str">
            <v>★</v>
          </cell>
          <cell r="L1090" t="str">
            <v>075-353-3900</v>
          </cell>
          <cell r="M1090" t="str">
            <v/>
          </cell>
          <cell r="N1090" t="str">
            <v>075-353-0900</v>
          </cell>
          <cell r="P1090" t="str">
            <v>ホリイ内科クリニック</v>
          </cell>
          <cell r="Q1090" t="str">
            <v>600-8216</v>
          </cell>
          <cell r="R1090" t="str">
            <v>下京区不明門通七条下ル東塩小路町７３５－１ 京阪京都ビル７Ｆ</v>
          </cell>
          <cell r="S1090" t="str">
            <v>075-353-3900</v>
          </cell>
          <cell r="T1090" t="str">
            <v>075-353-0900</v>
          </cell>
          <cell r="U1090">
            <v>857</v>
          </cell>
          <cell r="V1090" t="str">
            <v/>
          </cell>
          <cell r="W1090" t="str">
            <v/>
          </cell>
          <cell r="X1090" t="str">
            <v xml:space="preserve">肺炎球菌追加R4.2.1_x000D_
</v>
          </cell>
          <cell r="AC1090" t="str">
            <v/>
          </cell>
          <cell r="AH1090" t="str">
            <v/>
          </cell>
          <cell r="AI1090" t="str">
            <v/>
          </cell>
          <cell r="AS1090">
            <v>1</v>
          </cell>
          <cell r="AX1090" t="str">
            <v/>
          </cell>
          <cell r="BB1090" t="str">
            <v/>
          </cell>
          <cell r="BC1090" t="str">
            <v/>
          </cell>
          <cell r="BM1090" t="str">
            <v/>
          </cell>
          <cell r="BN1090" t="str">
            <v/>
          </cell>
          <cell r="BP1090">
            <v>1</v>
          </cell>
          <cell r="BQ1090">
            <v>1</v>
          </cell>
          <cell r="BW1090" t="str">
            <v/>
          </cell>
          <cell r="BX1090" t="str">
            <v/>
          </cell>
          <cell r="BY1090" t="str">
            <v/>
          </cell>
          <cell r="CA1090" t="str">
            <v/>
          </cell>
          <cell r="CB1090" t="str">
            <v/>
          </cell>
          <cell r="CE1090" t="str">
            <v/>
          </cell>
          <cell r="CH1090" t="str">
            <v>堀井　和子</v>
          </cell>
        </row>
        <row r="1091">
          <cell r="A1091">
            <v>1087</v>
          </cell>
          <cell r="B1091" t="str">
            <v>1487</v>
          </cell>
          <cell r="C1091">
            <v>1487</v>
          </cell>
          <cell r="D1091">
            <v>605376</v>
          </cell>
          <cell r="E1091" t="str">
            <v>左京</v>
          </cell>
          <cell r="F1091" t="str">
            <v>堀居医院</v>
          </cell>
          <cell r="G1091" t="str">
            <v/>
          </cell>
          <cell r="H1091" t="str">
            <v>606-8314</v>
          </cell>
          <cell r="I1091" t="str">
            <v>左京区吉田下大路町４５－２</v>
          </cell>
          <cell r="J1091" t="str">
            <v>606-8314左京区吉田下大路町４５－２</v>
          </cell>
          <cell r="K1091" t="str">
            <v/>
          </cell>
          <cell r="L1091" t="str">
            <v>075-771-0154</v>
          </cell>
          <cell r="M1091" t="str">
            <v/>
          </cell>
          <cell r="N1091" t="str">
            <v>075-751-8568</v>
          </cell>
          <cell r="P1091" t="str">
            <v>堀居医院</v>
          </cell>
          <cell r="Q1091" t="str">
            <v>606-8314</v>
          </cell>
          <cell r="R1091" t="str">
            <v>左京区吉田下大路町４５－２</v>
          </cell>
          <cell r="S1091" t="str">
            <v>075-771-0154</v>
          </cell>
          <cell r="U1091">
            <v>1233</v>
          </cell>
          <cell r="V1091" t="str">
            <v/>
          </cell>
          <cell r="W1091" t="str">
            <v/>
          </cell>
          <cell r="X1091" t="str">
            <v>FAX：771-0154</v>
          </cell>
          <cell r="Z1091" t="str">
            <v/>
          </cell>
          <cell r="AA1091" t="str">
            <v/>
          </cell>
          <cell r="AB1091" t="str">
            <v/>
          </cell>
          <cell r="AC1091" t="str">
            <v/>
          </cell>
          <cell r="AD1091" t="str">
            <v/>
          </cell>
          <cell r="AE1091" t="str">
            <v/>
          </cell>
          <cell r="AF1091" t="str">
            <v/>
          </cell>
          <cell r="AG1091" t="str">
            <v/>
          </cell>
          <cell r="AH1091" t="str">
            <v/>
          </cell>
          <cell r="AI1091" t="str">
            <v/>
          </cell>
          <cell r="AK1091" t="str">
            <v/>
          </cell>
          <cell r="AM1091" t="str">
            <v/>
          </cell>
          <cell r="AN1091" t="str">
            <v/>
          </cell>
          <cell r="AR1091" t="str">
            <v/>
          </cell>
          <cell r="AS1091" t="str">
            <v/>
          </cell>
          <cell r="AU1091" t="str">
            <v/>
          </cell>
          <cell r="AV1091" t="str">
            <v/>
          </cell>
          <cell r="AW1091" t="str">
            <v/>
          </cell>
          <cell r="AX1091" t="str">
            <v/>
          </cell>
          <cell r="AY1091" t="str">
            <v/>
          </cell>
          <cell r="AZ1091" t="str">
            <v/>
          </cell>
          <cell r="BA1091" t="str">
            <v/>
          </cell>
          <cell r="BB1091" t="str">
            <v/>
          </cell>
          <cell r="BC1091" t="str">
            <v/>
          </cell>
          <cell r="BE1091" t="str">
            <v/>
          </cell>
          <cell r="BF1091" t="str">
            <v/>
          </cell>
          <cell r="BG1091">
            <v>1</v>
          </cell>
          <cell r="BH1091" t="str">
            <v/>
          </cell>
          <cell r="BI1091" t="str">
            <v/>
          </cell>
          <cell r="BM1091" t="str">
            <v/>
          </cell>
          <cell r="BN1091" t="str">
            <v/>
          </cell>
          <cell r="BP1091">
            <v>1</v>
          </cell>
          <cell r="BQ1091">
            <v>1</v>
          </cell>
          <cell r="BS1091">
            <v>1</v>
          </cell>
          <cell r="BT1091">
            <v>1</v>
          </cell>
          <cell r="BW1091">
            <v>1</v>
          </cell>
          <cell r="BX1091">
            <v>1</v>
          </cell>
          <cell r="BY1091" t="str">
            <v/>
          </cell>
          <cell r="CA1091" t="str">
            <v/>
          </cell>
          <cell r="CB1091" t="str">
            <v/>
          </cell>
          <cell r="CD1091">
            <v>1</v>
          </cell>
          <cell r="CE1091" t="str">
            <v>堀居　雄二</v>
          </cell>
          <cell r="CG1091" t="str">
            <v>堀居　雄二</v>
          </cell>
          <cell r="CH1091" t="str">
            <v>堀居　雄二</v>
          </cell>
        </row>
        <row r="1092">
          <cell r="A1092">
            <v>1088</v>
          </cell>
          <cell r="B1092" t="str">
            <v>6514</v>
          </cell>
          <cell r="D1092">
            <v>707081</v>
          </cell>
          <cell r="E1092" t="str">
            <v>右京</v>
          </cell>
          <cell r="F1092" t="str">
            <v>堀江内科クリニック</v>
          </cell>
          <cell r="G1092" t="str">
            <v/>
          </cell>
          <cell r="H1092" t="str">
            <v>616-8185</v>
          </cell>
          <cell r="I1092" t="str">
            <v>右京区太秦開日町２１－２９ クリニックスクエア太秦１Ｆ</v>
          </cell>
          <cell r="J1092" t="str">
            <v>616-8185右京区太秦開日町２１－２９ クリニックスクエア太秦１Ｆ</v>
          </cell>
          <cell r="K1092" t="str">
            <v/>
          </cell>
          <cell r="L1092" t="str">
            <v>075-865-8810</v>
          </cell>
          <cell r="M1092" t="str">
            <v/>
          </cell>
          <cell r="N1092" t="str">
            <v>075-865-8811</v>
          </cell>
          <cell r="P1092" t="str">
            <v>堀江内科クリニック</v>
          </cell>
          <cell r="Q1092" t="str">
            <v>616-8185</v>
          </cell>
          <cell r="R1092" t="str">
            <v>右京区太秦開日町２１－２９ クリニックスクエア太秦１Ｆ</v>
          </cell>
          <cell r="S1092" t="str">
            <v>075-865-8810</v>
          </cell>
          <cell r="T1092" t="str">
            <v>075-865-8811</v>
          </cell>
          <cell r="U1092">
            <v>1531</v>
          </cell>
          <cell r="X1092" t="str">
            <v>R3.9.6接種内容変更_x000D_
R4.4.1接種内容変更_x000D_
R4.10.28HPV追加</v>
          </cell>
          <cell r="AD1092">
            <v>2</v>
          </cell>
          <cell r="AE1092">
            <v>2</v>
          </cell>
          <cell r="AF1092">
            <v>2</v>
          </cell>
          <cell r="AG1092">
            <v>2</v>
          </cell>
          <cell r="AJ1092">
            <v>2</v>
          </cell>
          <cell r="AK1092">
            <v>2</v>
          </cell>
          <cell r="AL1092">
            <v>2</v>
          </cell>
          <cell r="AR1092">
            <v>1</v>
          </cell>
          <cell r="AS1092">
            <v>1</v>
          </cell>
          <cell r="AY1092">
            <v>1</v>
          </cell>
          <cell r="AZ1092">
            <v>1</v>
          </cell>
          <cell r="BA1092">
            <v>1</v>
          </cell>
          <cell r="BD1092">
            <v>1</v>
          </cell>
          <cell r="BE1092">
            <v>1</v>
          </cell>
          <cell r="BF1092">
            <v>1</v>
          </cell>
          <cell r="BG1092">
            <v>1</v>
          </cell>
          <cell r="BM1092" t="str">
            <v/>
          </cell>
          <cell r="BN1092" t="str">
            <v/>
          </cell>
          <cell r="BP1092">
            <v>1</v>
          </cell>
          <cell r="BQ1092">
            <v>1</v>
          </cell>
          <cell r="BS1092">
            <v>1</v>
          </cell>
          <cell r="BT1092">
            <v>1</v>
          </cell>
          <cell r="BW1092">
            <v>1</v>
          </cell>
          <cell r="BX1092">
            <v>1</v>
          </cell>
          <cell r="BY1092" t="str">
            <v/>
          </cell>
          <cell r="CA1092" t="str">
            <v/>
          </cell>
          <cell r="CB1092" t="str">
            <v/>
          </cell>
          <cell r="CD1092">
            <v>1</v>
          </cell>
          <cell r="CG1092" t="str">
            <v>堀江　秀樹</v>
          </cell>
          <cell r="CH1092" t="str">
            <v>堀江　秀樹</v>
          </cell>
        </row>
        <row r="1093">
          <cell r="A1093">
            <v>1089</v>
          </cell>
          <cell r="B1093" t="str">
            <v>4281</v>
          </cell>
          <cell r="C1093">
            <v>4281</v>
          </cell>
          <cell r="D1093">
            <v>2801288</v>
          </cell>
          <cell r="E1093" t="str">
            <v>宇治久世</v>
          </cell>
          <cell r="F1093" t="str">
            <v>堀士内科医院</v>
          </cell>
          <cell r="G1093" t="str">
            <v/>
          </cell>
          <cell r="H1093" t="str">
            <v>610-0111</v>
          </cell>
          <cell r="I1093" t="str">
            <v>城陽市富野乾垣内８０</v>
          </cell>
          <cell r="J1093" t="str">
            <v>610-0111城陽市富野乾垣内８０</v>
          </cell>
          <cell r="K1093" t="str">
            <v/>
          </cell>
          <cell r="L1093" t="str">
            <v>0774-52-1428</v>
          </cell>
          <cell r="M1093" t="str">
            <v/>
          </cell>
          <cell r="N1093" t="str">
            <v>0774-56-3584</v>
          </cell>
          <cell r="P1093" t="str">
            <v>堀士内科医院</v>
          </cell>
          <cell r="Q1093" t="str">
            <v>610-0111</v>
          </cell>
          <cell r="R1093" t="str">
            <v>城陽市富野乾垣内８０</v>
          </cell>
          <cell r="S1093" t="str">
            <v>0774-52-1428</v>
          </cell>
          <cell r="U1093">
            <v>3338</v>
          </cell>
          <cell r="V1093" t="str">
            <v/>
          </cell>
          <cell r="W1093" t="str">
            <v/>
          </cell>
          <cell r="X1093" t="str">
            <v/>
          </cell>
          <cell r="Z1093">
            <v>1</v>
          </cell>
          <cell r="AA1093">
            <v>1</v>
          </cell>
          <cell r="AB1093">
            <v>1</v>
          </cell>
          <cell r="AC1093">
            <v>1</v>
          </cell>
          <cell r="AD1093">
            <v>1</v>
          </cell>
          <cell r="AE1093">
            <v>1</v>
          </cell>
          <cell r="AF1093">
            <v>1</v>
          </cell>
          <cell r="AG1093">
            <v>1</v>
          </cell>
          <cell r="AH1093" t="str">
            <v/>
          </cell>
          <cell r="AI1093" t="str">
            <v/>
          </cell>
          <cell r="AJ1093">
            <v>1</v>
          </cell>
          <cell r="AK1093">
            <v>1</v>
          </cell>
          <cell r="AL1093">
            <v>1</v>
          </cell>
          <cell r="AM1093">
            <v>1</v>
          </cell>
          <cell r="AN1093">
            <v>1</v>
          </cell>
          <cell r="AR1093">
            <v>1</v>
          </cell>
          <cell r="AS1093">
            <v>1</v>
          </cell>
          <cell r="AU1093" t="str">
            <v/>
          </cell>
          <cell r="AV1093" t="str">
            <v/>
          </cell>
          <cell r="AW1093" t="str">
            <v/>
          </cell>
          <cell r="AX1093" t="str">
            <v/>
          </cell>
          <cell r="AY1093" t="str">
            <v/>
          </cell>
          <cell r="AZ1093" t="str">
            <v/>
          </cell>
          <cell r="BA1093" t="str">
            <v/>
          </cell>
          <cell r="BB1093" t="str">
            <v/>
          </cell>
          <cell r="BC1093" t="str">
            <v/>
          </cell>
          <cell r="BE1093" t="str">
            <v/>
          </cell>
          <cell r="BF1093" t="str">
            <v/>
          </cell>
          <cell r="BG1093" t="str">
            <v/>
          </cell>
          <cell r="BH1093" t="str">
            <v/>
          </cell>
          <cell r="BI1093" t="str">
            <v/>
          </cell>
          <cell r="BM1093" t="str">
            <v/>
          </cell>
          <cell r="BN1093" t="str">
            <v/>
          </cell>
          <cell r="BP1093">
            <v>1</v>
          </cell>
          <cell r="BQ1093">
            <v>1</v>
          </cell>
          <cell r="BS1093">
            <v>1</v>
          </cell>
          <cell r="BT1093">
            <v>1</v>
          </cell>
          <cell r="BU1093" t="str">
            <v>28.3.28 MR追加</v>
          </cell>
          <cell r="BW1093">
            <v>1</v>
          </cell>
          <cell r="BX1093">
            <v>1</v>
          </cell>
          <cell r="BY1093" t="str">
            <v/>
          </cell>
          <cell r="CA1093" t="str">
            <v/>
          </cell>
          <cell r="CB1093" t="str">
            <v/>
          </cell>
          <cell r="CD1093" t="str">
            <v/>
          </cell>
          <cell r="CE1093" t="str">
            <v/>
          </cell>
          <cell r="CG1093" t="str">
            <v>堀士　雅秀</v>
          </cell>
          <cell r="CH1093" t="str">
            <v>堀士　雅秀</v>
          </cell>
        </row>
        <row r="1094">
          <cell r="A1094">
            <v>1090</v>
          </cell>
          <cell r="B1094" t="str">
            <v>5587</v>
          </cell>
          <cell r="C1094">
            <v>5587</v>
          </cell>
          <cell r="D1094">
            <v>2100772</v>
          </cell>
          <cell r="E1094" t="str">
            <v>与謝</v>
          </cell>
          <cell r="F1094" t="str">
            <v>宮津市由良診療所</v>
          </cell>
          <cell r="G1094" t="str">
            <v/>
          </cell>
          <cell r="H1094" t="str">
            <v>626-0071</v>
          </cell>
          <cell r="I1094" t="str">
            <v>宮津市由良７６１－１</v>
          </cell>
          <cell r="J1094" t="str">
            <v>626-0071宮津市由良７６１－１</v>
          </cell>
          <cell r="K1094" t="str">
            <v/>
          </cell>
          <cell r="L1094" t="str">
            <v>0772-26-9300</v>
          </cell>
          <cell r="M1094" t="str">
            <v/>
          </cell>
          <cell r="N1094" t="str">
            <v/>
          </cell>
          <cell r="P1094" t="str">
            <v>宮津市由良診療所</v>
          </cell>
          <cell r="Q1094" t="str">
            <v>626-0071</v>
          </cell>
          <cell r="R1094" t="str">
            <v>宮津市由良７６１－１</v>
          </cell>
          <cell r="S1094" t="str">
            <v>0772-26-9300</v>
          </cell>
          <cell r="T1094" t="str">
            <v>0772-26-9310</v>
          </cell>
          <cell r="U1094">
            <v>4131</v>
          </cell>
          <cell r="V1094" t="str">
            <v/>
          </cell>
          <cell r="W1094" t="str">
            <v/>
          </cell>
          <cell r="X1094" t="str">
            <v>27.11.18京都市予防接種辞退</v>
          </cell>
          <cell r="Z1094">
            <v>1</v>
          </cell>
          <cell r="AA1094">
            <v>1</v>
          </cell>
          <cell r="AB1094">
            <v>1</v>
          </cell>
          <cell r="AC1094" t="str">
            <v/>
          </cell>
          <cell r="AD1094">
            <v>1</v>
          </cell>
          <cell r="AE1094">
            <v>1</v>
          </cell>
          <cell r="AF1094">
            <v>1</v>
          </cell>
          <cell r="AG1094">
            <v>1</v>
          </cell>
          <cell r="AH1094" t="str">
            <v/>
          </cell>
          <cell r="AI1094" t="str">
            <v/>
          </cell>
          <cell r="AJ1094">
            <v>1</v>
          </cell>
          <cell r="AK1094">
            <v>1</v>
          </cell>
          <cell r="AL1094">
            <v>1</v>
          </cell>
          <cell r="AM1094">
            <v>1</v>
          </cell>
          <cell r="AN1094">
            <v>1</v>
          </cell>
          <cell r="AO1094">
            <v>1</v>
          </cell>
          <cell r="AR1094">
            <v>1</v>
          </cell>
          <cell r="AS1094">
            <v>1</v>
          </cell>
          <cell r="AU1094">
            <v>1</v>
          </cell>
          <cell r="AV1094">
            <v>1</v>
          </cell>
          <cell r="AW1094">
            <v>1</v>
          </cell>
          <cell r="AX1094" t="str">
            <v/>
          </cell>
          <cell r="AY1094">
            <v>1</v>
          </cell>
          <cell r="AZ1094">
            <v>1</v>
          </cell>
          <cell r="BA1094">
            <v>1</v>
          </cell>
          <cell r="BB1094" t="str">
            <v/>
          </cell>
          <cell r="BC1094" t="str">
            <v/>
          </cell>
          <cell r="BD1094">
            <v>1</v>
          </cell>
          <cell r="BE1094">
            <v>1</v>
          </cell>
          <cell r="BF1094">
            <v>1</v>
          </cell>
          <cell r="BG1094">
            <v>1</v>
          </cell>
          <cell r="BH1094">
            <v>1</v>
          </cell>
          <cell r="BI1094">
            <v>1</v>
          </cell>
          <cell r="BM1094" t="str">
            <v/>
          </cell>
          <cell r="BN1094" t="str">
            <v/>
          </cell>
          <cell r="BP1094">
            <v>1</v>
          </cell>
          <cell r="BQ1094">
            <v>1</v>
          </cell>
          <cell r="BS1094">
            <v>1</v>
          </cell>
          <cell r="BT1094">
            <v>1</v>
          </cell>
          <cell r="BW1094">
            <v>1</v>
          </cell>
          <cell r="BX1094">
            <v>1</v>
          </cell>
          <cell r="BY1094" t="str">
            <v/>
          </cell>
          <cell r="CA1094" t="str">
            <v/>
          </cell>
          <cell r="CB1094" t="str">
            <v/>
          </cell>
          <cell r="CE1094" t="str">
            <v/>
          </cell>
          <cell r="CG1094" t="str">
            <v>堀川　義治</v>
          </cell>
          <cell r="CH1094" t="str">
            <v>堀川　義治</v>
          </cell>
        </row>
        <row r="1095">
          <cell r="A1095">
            <v>1091</v>
          </cell>
          <cell r="B1095" t="str">
            <v>2198</v>
          </cell>
          <cell r="C1095">
            <v>2198</v>
          </cell>
          <cell r="D1095">
            <v>904829</v>
          </cell>
          <cell r="E1095" t="str">
            <v>伏見</v>
          </cell>
          <cell r="F1095" t="str">
            <v>堀田医院</v>
          </cell>
          <cell r="G1095" t="str">
            <v/>
          </cell>
          <cell r="H1095" t="str">
            <v>612-8435</v>
          </cell>
          <cell r="I1095" t="str">
            <v>伏見区深草泓ノ壷町２８</v>
          </cell>
          <cell r="J1095" t="str">
            <v>612-8435伏見区深草泓ノ壷町２８</v>
          </cell>
          <cell r="K1095" t="str">
            <v/>
          </cell>
          <cell r="L1095" t="str">
            <v>075-645-1730</v>
          </cell>
          <cell r="M1095" t="str">
            <v/>
          </cell>
          <cell r="N1095" t="str">
            <v>075-645-1830</v>
          </cell>
          <cell r="P1095" t="str">
            <v>堀田医院</v>
          </cell>
          <cell r="Q1095" t="str">
            <v>612-8435</v>
          </cell>
          <cell r="R1095" t="str">
            <v>伏見区深草泓ノ壷町２８</v>
          </cell>
          <cell r="S1095" t="str">
            <v>075-645-1730</v>
          </cell>
          <cell r="T1095" t="str">
            <v>075-645-1830</v>
          </cell>
          <cell r="U1095">
            <v>2445</v>
          </cell>
          <cell r="V1095" t="str">
            <v/>
          </cell>
          <cell r="W1095" t="str">
            <v/>
          </cell>
          <cell r="X1095" t="str">
            <v>R3.11.9確認</v>
          </cell>
          <cell r="AR1095">
            <v>1</v>
          </cell>
          <cell r="AX1095">
            <v>1</v>
          </cell>
          <cell r="BM1095" t="str">
            <v/>
          </cell>
          <cell r="BN1095" t="str">
            <v/>
          </cell>
          <cell r="BP1095">
            <v>1</v>
          </cell>
          <cell r="BQ1095">
            <v>1</v>
          </cell>
          <cell r="BW1095" t="str">
            <v/>
          </cell>
          <cell r="BX1095" t="str">
            <v/>
          </cell>
          <cell r="BY1095" t="str">
            <v/>
          </cell>
          <cell r="CA1095" t="str">
            <v/>
          </cell>
          <cell r="CB1095" t="str">
            <v/>
          </cell>
          <cell r="CE1095" t="str">
            <v/>
          </cell>
          <cell r="CH1095" t="str">
            <v>堀田　忠弘</v>
          </cell>
        </row>
        <row r="1096">
          <cell r="A1096">
            <v>1092</v>
          </cell>
          <cell r="B1096" t="str">
            <v>4491</v>
          </cell>
          <cell r="C1096">
            <v>4491</v>
          </cell>
          <cell r="D1096">
            <v>2801320</v>
          </cell>
          <cell r="E1096" t="str">
            <v>宇治久世</v>
          </cell>
          <cell r="F1096" t="str">
            <v>ほりうち医院</v>
          </cell>
          <cell r="G1096" t="str">
            <v/>
          </cell>
          <cell r="H1096" t="str">
            <v>610-0114</v>
          </cell>
          <cell r="I1096" t="str">
            <v>城陽市市辺柿木原５２－１</v>
          </cell>
          <cell r="J1096" t="str">
            <v>610-0114城陽市市辺柿木原５２－１</v>
          </cell>
          <cell r="K1096" t="str">
            <v/>
          </cell>
          <cell r="L1096" t="str">
            <v>0774-56-5330</v>
          </cell>
          <cell r="M1096" t="str">
            <v/>
          </cell>
          <cell r="N1096" t="str">
            <v>0774-56-5354</v>
          </cell>
          <cell r="P1096" t="str">
            <v>ほりうち医院</v>
          </cell>
          <cell r="Q1096" t="str">
            <v>610-0114</v>
          </cell>
          <cell r="R1096" t="str">
            <v>城陽市市辺柿木原５２－１</v>
          </cell>
          <cell r="S1096" t="str">
            <v>0774-56-5330</v>
          </cell>
          <cell r="U1096">
            <v>3336</v>
          </cell>
          <cell r="V1096" t="str">
            <v/>
          </cell>
          <cell r="W1096" t="str">
            <v/>
          </cell>
          <cell r="X1096" t="str">
            <v>25．4．8_x000D_
29.8.30　B型肝炎追加</v>
          </cell>
          <cell r="Z1096">
            <v>1</v>
          </cell>
          <cell r="AA1096">
            <v>1</v>
          </cell>
          <cell r="AB1096">
            <v>1</v>
          </cell>
          <cell r="AC1096">
            <v>1</v>
          </cell>
          <cell r="AD1096">
            <v>1</v>
          </cell>
          <cell r="AE1096">
            <v>1</v>
          </cell>
          <cell r="AF1096">
            <v>1</v>
          </cell>
          <cell r="AG1096">
            <v>1</v>
          </cell>
          <cell r="AH1096">
            <v>1</v>
          </cell>
          <cell r="AI1096">
            <v>1</v>
          </cell>
          <cell r="AJ1096">
            <v>1</v>
          </cell>
          <cell r="AK1096">
            <v>1</v>
          </cell>
          <cell r="AL1096">
            <v>1</v>
          </cell>
          <cell r="AM1096">
            <v>1</v>
          </cell>
          <cell r="AN1096">
            <v>1</v>
          </cell>
          <cell r="AO1096">
            <v>1</v>
          </cell>
          <cell r="AR1096">
            <v>1</v>
          </cell>
          <cell r="AS1096">
            <v>1</v>
          </cell>
          <cell r="AU1096">
            <v>1</v>
          </cell>
          <cell r="AV1096">
            <v>1</v>
          </cell>
          <cell r="AW1096">
            <v>1</v>
          </cell>
          <cell r="AX1096">
            <v>1</v>
          </cell>
          <cell r="AY1096">
            <v>1</v>
          </cell>
          <cell r="AZ1096">
            <v>1</v>
          </cell>
          <cell r="BA1096">
            <v>1</v>
          </cell>
          <cell r="BB1096">
            <v>1</v>
          </cell>
          <cell r="BC1096">
            <v>1</v>
          </cell>
          <cell r="BD1096">
            <v>1</v>
          </cell>
          <cell r="BE1096">
            <v>1</v>
          </cell>
          <cell r="BF1096">
            <v>1</v>
          </cell>
          <cell r="BG1096">
            <v>1</v>
          </cell>
          <cell r="BH1096">
            <v>1</v>
          </cell>
          <cell r="BI1096">
            <v>1</v>
          </cell>
          <cell r="BJ1096">
            <v>1</v>
          </cell>
          <cell r="BM1096" t="str">
            <v/>
          </cell>
          <cell r="BN1096" t="str">
            <v/>
          </cell>
          <cell r="BP1096">
            <v>1</v>
          </cell>
          <cell r="BQ1096">
            <v>1</v>
          </cell>
          <cell r="BS1096">
            <v>1</v>
          </cell>
          <cell r="BT1096">
            <v>1</v>
          </cell>
          <cell r="BW1096">
            <v>1</v>
          </cell>
          <cell r="BX1096">
            <v>1</v>
          </cell>
          <cell r="BY1096" t="str">
            <v/>
          </cell>
          <cell r="CA1096" t="str">
            <v/>
          </cell>
          <cell r="CB1096" t="str">
            <v/>
          </cell>
          <cell r="CE1096" t="str">
            <v/>
          </cell>
          <cell r="CG1096" t="str">
            <v>堀内　房成 _x000D_
堀内　ひろみ</v>
          </cell>
          <cell r="CH1096" t="str">
            <v>堀内　房成 _x000D_
堀内　ひろみ</v>
          </cell>
        </row>
        <row r="1097">
          <cell r="A1097">
            <v>1093</v>
          </cell>
          <cell r="B1097" t="str">
            <v>1761</v>
          </cell>
          <cell r="C1097">
            <v>1761</v>
          </cell>
          <cell r="D1097">
            <v>704831</v>
          </cell>
          <cell r="E1097" t="str">
            <v>右京</v>
          </cell>
          <cell r="F1097" t="str">
            <v>堀部耳鼻咽喉科医院</v>
          </cell>
          <cell r="G1097" t="str">
            <v/>
          </cell>
          <cell r="H1097" t="str">
            <v>615-0851</v>
          </cell>
          <cell r="I1097" t="str">
            <v>右京区西京極西池田町１３－４ ＳＫＢビル１０２</v>
          </cell>
          <cell r="J1097" t="str">
            <v>615-0851右京区西京極西池田町１３－４ ＳＫＢビル１０２</v>
          </cell>
          <cell r="K1097" t="str">
            <v/>
          </cell>
          <cell r="L1097" t="str">
            <v>075-312-0771</v>
          </cell>
          <cell r="M1097" t="str">
            <v/>
          </cell>
          <cell r="N1097" t="str">
            <v>075-312-0771</v>
          </cell>
          <cell r="P1097" t="str">
            <v>堀部耳鼻咽喉科医院</v>
          </cell>
          <cell r="Q1097" t="str">
            <v>615-0851</v>
          </cell>
          <cell r="R1097" t="str">
            <v>右京区西京極西池田町１３－４ ＳＫＢビル１０２</v>
          </cell>
          <cell r="S1097" t="str">
            <v>075-312-0771</v>
          </cell>
          <cell r="U1097">
            <v>1726</v>
          </cell>
          <cell r="V1097" t="str">
            <v/>
          </cell>
          <cell r="W1097" t="str">
            <v/>
          </cell>
          <cell r="X1097" t="str">
            <v>28.8.29削除</v>
          </cell>
          <cell r="Z1097" t="str">
            <v/>
          </cell>
          <cell r="AA1097" t="str">
            <v/>
          </cell>
          <cell r="AB1097" t="str">
            <v/>
          </cell>
          <cell r="AC1097" t="str">
            <v/>
          </cell>
          <cell r="AD1097" t="str">
            <v/>
          </cell>
          <cell r="AE1097" t="str">
            <v/>
          </cell>
          <cell r="AF1097" t="str">
            <v/>
          </cell>
          <cell r="AG1097" t="str">
            <v/>
          </cell>
          <cell r="AH1097" t="str">
            <v/>
          </cell>
          <cell r="AI1097" t="str">
            <v/>
          </cell>
          <cell r="AK1097" t="str">
            <v/>
          </cell>
          <cell r="AR1097">
            <v>1</v>
          </cell>
          <cell r="AS1097">
            <v>1</v>
          </cell>
          <cell r="AU1097" t="str">
            <v/>
          </cell>
          <cell r="AV1097" t="str">
            <v/>
          </cell>
          <cell r="AW1097" t="str">
            <v/>
          </cell>
          <cell r="AX1097" t="str">
            <v/>
          </cell>
          <cell r="AY1097" t="str">
            <v/>
          </cell>
          <cell r="AZ1097" t="str">
            <v/>
          </cell>
          <cell r="BA1097" t="str">
            <v/>
          </cell>
          <cell r="BB1097" t="str">
            <v/>
          </cell>
          <cell r="BC1097" t="str">
            <v/>
          </cell>
          <cell r="BE1097" t="str">
            <v/>
          </cell>
          <cell r="BF1097" t="str">
            <v/>
          </cell>
          <cell r="BM1097" t="str">
            <v/>
          </cell>
          <cell r="BN1097" t="str">
            <v/>
          </cell>
          <cell r="BP1097">
            <v>1</v>
          </cell>
          <cell r="BQ1097">
            <v>1</v>
          </cell>
          <cell r="BW1097" t="str">
            <v/>
          </cell>
          <cell r="BX1097" t="str">
            <v/>
          </cell>
          <cell r="BY1097" t="str">
            <v/>
          </cell>
          <cell r="CA1097" t="str">
            <v/>
          </cell>
          <cell r="CB1097" t="str">
            <v/>
          </cell>
          <cell r="CD1097" t="str">
            <v/>
          </cell>
          <cell r="CE1097" t="str">
            <v/>
          </cell>
          <cell r="CH1097" t="str">
            <v>堀部　祐子
堀　祥子</v>
          </cell>
        </row>
        <row r="1098">
          <cell r="A1098">
            <v>1094</v>
          </cell>
          <cell r="B1098" t="str">
            <v>3144</v>
          </cell>
          <cell r="C1098">
            <v>3144</v>
          </cell>
          <cell r="D1098">
            <v>2701611</v>
          </cell>
          <cell r="E1098" t="str">
            <v>舞鶴</v>
          </cell>
          <cell r="F1098" t="str">
            <v>堀澤医院</v>
          </cell>
          <cell r="G1098" t="str">
            <v/>
          </cell>
          <cell r="H1098" t="str">
            <v>625-0036</v>
          </cell>
          <cell r="I1098" t="str">
            <v>舞鶴市浜１１４３</v>
          </cell>
          <cell r="J1098" t="str">
            <v>625-0036舞鶴市浜１１４３</v>
          </cell>
          <cell r="K1098" t="str">
            <v>★</v>
          </cell>
          <cell r="L1098" t="str">
            <v>0773-62-3590</v>
          </cell>
          <cell r="M1098" t="str">
            <v/>
          </cell>
          <cell r="N1098" t="str">
            <v>0773-64-6218</v>
          </cell>
          <cell r="P1098" t="str">
            <v>堀澤医院</v>
          </cell>
          <cell r="Q1098" t="str">
            <v>625-0036</v>
          </cell>
          <cell r="R1098" t="str">
            <v>舞鶴市字浜１１４３</v>
          </cell>
          <cell r="S1098" t="str">
            <v>0773-62-3590</v>
          </cell>
          <cell r="U1098">
            <v>4054</v>
          </cell>
          <cell r="V1098" t="str">
            <v/>
          </cell>
          <cell r="W1098" t="str">
            <v/>
          </cell>
          <cell r="X1098" t="str">
            <v/>
          </cell>
          <cell r="Z1098" t="str">
            <v/>
          </cell>
          <cell r="AA1098" t="str">
            <v/>
          </cell>
          <cell r="AB1098" t="str">
            <v/>
          </cell>
          <cell r="AC1098" t="str">
            <v/>
          </cell>
          <cell r="AD1098" t="str">
            <v/>
          </cell>
          <cell r="AE1098" t="str">
            <v/>
          </cell>
          <cell r="AF1098" t="str">
            <v/>
          </cell>
          <cell r="AG1098" t="str">
            <v/>
          </cell>
          <cell r="AH1098" t="str">
            <v/>
          </cell>
          <cell r="AI1098" t="str">
            <v/>
          </cell>
          <cell r="AK1098" t="str">
            <v/>
          </cell>
          <cell r="AL1098">
            <v>1</v>
          </cell>
          <cell r="AM1098" t="str">
            <v/>
          </cell>
          <cell r="AN1098" t="str">
            <v/>
          </cell>
          <cell r="AR1098">
            <v>1</v>
          </cell>
          <cell r="AS1098" t="str">
            <v/>
          </cell>
          <cell r="AU1098" t="str">
            <v/>
          </cell>
          <cell r="AV1098" t="str">
            <v/>
          </cell>
          <cell r="AW1098" t="str">
            <v/>
          </cell>
          <cell r="AX1098" t="str">
            <v/>
          </cell>
          <cell r="AY1098" t="str">
            <v/>
          </cell>
          <cell r="AZ1098" t="str">
            <v/>
          </cell>
          <cell r="BA1098" t="str">
            <v/>
          </cell>
          <cell r="BB1098" t="str">
            <v/>
          </cell>
          <cell r="BC1098" t="str">
            <v/>
          </cell>
          <cell r="BE1098" t="str">
            <v/>
          </cell>
          <cell r="BF1098" t="str">
            <v/>
          </cell>
          <cell r="BG1098">
            <v>1</v>
          </cell>
          <cell r="BH1098" t="str">
            <v/>
          </cell>
          <cell r="BI1098" t="str">
            <v/>
          </cell>
          <cell r="BM1098" t="str">
            <v/>
          </cell>
          <cell r="BN1098" t="str">
            <v/>
          </cell>
          <cell r="BP1098" t="str">
            <v/>
          </cell>
          <cell r="BQ1098" t="str">
            <v/>
          </cell>
          <cell r="BS1098">
            <v>1</v>
          </cell>
          <cell r="BT1098">
            <v>1</v>
          </cell>
          <cell r="BW1098" t="str">
            <v/>
          </cell>
          <cell r="BX1098" t="str">
            <v/>
          </cell>
          <cell r="BY1098" t="str">
            <v/>
          </cell>
          <cell r="CA1098" t="str">
            <v/>
          </cell>
          <cell r="CB1098" t="str">
            <v/>
          </cell>
          <cell r="CD1098" t="str">
            <v/>
          </cell>
          <cell r="CE1098" t="str">
            <v/>
          </cell>
          <cell r="CH1098" t="str">
            <v>堀澤　昌弘</v>
          </cell>
        </row>
        <row r="1099">
          <cell r="A1099">
            <v>1095</v>
          </cell>
          <cell r="B1099" t="str">
            <v>6424</v>
          </cell>
          <cell r="C1099">
            <v>6249</v>
          </cell>
          <cell r="D1099">
            <v>4102982</v>
          </cell>
          <cell r="E1099" t="str">
            <v>山科</v>
          </cell>
          <cell r="F1099" t="str">
            <v>本多整形外科</v>
          </cell>
          <cell r="G1099" t="str">
            <v/>
          </cell>
          <cell r="H1099" t="str">
            <v>607-8178</v>
          </cell>
          <cell r="I1099" t="str">
            <v>山科区大宅五反畑町２－２</v>
          </cell>
          <cell r="J1099" t="str">
            <v>607-8178山科区大宅五反畑町２－２</v>
          </cell>
          <cell r="K1099" t="str">
            <v/>
          </cell>
          <cell r="L1099" t="str">
            <v>075-501-6277</v>
          </cell>
          <cell r="M1099" t="str">
            <v/>
          </cell>
          <cell r="N1099" t="str">
            <v>075-501-6377</v>
          </cell>
          <cell r="P1099" t="str">
            <v>本多整形外科</v>
          </cell>
          <cell r="Q1099" t="str">
            <v>607-8178</v>
          </cell>
          <cell r="R1099" t="str">
            <v>山科区大宅五反畑町２－２</v>
          </cell>
          <cell r="S1099" t="str">
            <v>075-501-6277</v>
          </cell>
          <cell r="U1099">
            <v>2241</v>
          </cell>
          <cell r="V1099" t="str">
            <v/>
          </cell>
          <cell r="W1099" t="str">
            <v/>
          </cell>
          <cell r="X1099" t="str">
            <v>28.8.5開業</v>
          </cell>
          <cell r="Z1099" t="str">
            <v/>
          </cell>
          <cell r="AA1099" t="str">
            <v/>
          </cell>
          <cell r="AB1099" t="str">
            <v/>
          </cell>
          <cell r="AC1099" t="str">
            <v/>
          </cell>
          <cell r="AD1099" t="str">
            <v/>
          </cell>
          <cell r="AE1099" t="str">
            <v/>
          </cell>
          <cell r="AF1099" t="str">
            <v/>
          </cell>
          <cell r="AG1099" t="str">
            <v/>
          </cell>
          <cell r="AH1099" t="str">
            <v/>
          </cell>
          <cell r="AI1099" t="str">
            <v/>
          </cell>
          <cell r="AK1099" t="str">
            <v/>
          </cell>
          <cell r="AL1099" t="str">
            <v/>
          </cell>
          <cell r="AM1099" t="str">
            <v/>
          </cell>
          <cell r="AN1099" t="str">
            <v/>
          </cell>
          <cell r="AR1099">
            <v>1</v>
          </cell>
          <cell r="AS1099" t="str">
            <v/>
          </cell>
          <cell r="AU1099" t="str">
            <v/>
          </cell>
          <cell r="AV1099" t="str">
            <v/>
          </cell>
          <cell r="AW1099" t="str">
            <v/>
          </cell>
          <cell r="AX1099" t="str">
            <v/>
          </cell>
          <cell r="AY1099" t="str">
            <v/>
          </cell>
          <cell r="AZ1099" t="str">
            <v/>
          </cell>
          <cell r="BA1099" t="str">
            <v/>
          </cell>
          <cell r="BB1099" t="str">
            <v/>
          </cell>
          <cell r="BC1099" t="str">
            <v/>
          </cell>
          <cell r="BE1099" t="str">
            <v/>
          </cell>
          <cell r="BF1099" t="str">
            <v/>
          </cell>
          <cell r="BG1099" t="str">
            <v/>
          </cell>
          <cell r="BH1099" t="str">
            <v/>
          </cell>
          <cell r="BI1099" t="str">
            <v/>
          </cell>
          <cell r="BM1099" t="str">
            <v/>
          </cell>
          <cell r="BN1099" t="str">
            <v/>
          </cell>
          <cell r="BP1099">
            <v>1</v>
          </cell>
          <cell r="BS1099" t="str">
            <v/>
          </cell>
          <cell r="BT1099" t="str">
            <v/>
          </cell>
          <cell r="BW1099" t="str">
            <v/>
          </cell>
          <cell r="BX1099" t="str">
            <v/>
          </cell>
          <cell r="BY1099" t="str">
            <v/>
          </cell>
          <cell r="CA1099" t="str">
            <v/>
          </cell>
          <cell r="CB1099" t="str">
            <v/>
          </cell>
          <cell r="CD1099" t="str">
            <v/>
          </cell>
          <cell r="CE1099" t="str">
            <v/>
          </cell>
          <cell r="CH1099" t="str">
            <v>本多　宏明</v>
          </cell>
        </row>
        <row r="1100">
          <cell r="A1100">
            <v>1096</v>
          </cell>
          <cell r="B1100" t="str">
            <v>3577</v>
          </cell>
          <cell r="C1100">
            <v>3577</v>
          </cell>
          <cell r="D1100">
            <v>4001366</v>
          </cell>
          <cell r="E1100" t="str">
            <v>西京</v>
          </cell>
          <cell r="F1100" t="str">
            <v>末廣耳鼻咽喉科医院</v>
          </cell>
          <cell r="G1100" t="str">
            <v/>
          </cell>
          <cell r="H1100" t="str">
            <v>615-8074</v>
          </cell>
          <cell r="I1100" t="str">
            <v>西京区桂南巽町１３２ 桂オーエスプラザビル２０３</v>
          </cell>
          <cell r="J1100" t="str">
            <v>615-8074西京区桂南巽町１３２ 桂オーエスプラザビル２０３</v>
          </cell>
          <cell r="K1100" t="str">
            <v/>
          </cell>
          <cell r="L1100" t="str">
            <v>075-381-7787</v>
          </cell>
          <cell r="M1100" t="str">
            <v/>
          </cell>
          <cell r="N1100" t="str">
            <v/>
          </cell>
          <cell r="P1100" t="str">
            <v>末廣耳鼻咽喉科医院</v>
          </cell>
          <cell r="Q1100" t="str">
            <v>615-8074</v>
          </cell>
          <cell r="R1100" t="str">
            <v>西京区桂南巽町１３２ 桂オーエスプラザビル２０３</v>
          </cell>
          <cell r="S1100" t="str">
            <v>075-381-7787</v>
          </cell>
          <cell r="U1100">
            <v>1788</v>
          </cell>
          <cell r="V1100" t="str">
            <v/>
          </cell>
          <cell r="W1100" t="str">
            <v/>
          </cell>
          <cell r="X1100" t="str">
            <v/>
          </cell>
          <cell r="Z1100" t="str">
            <v/>
          </cell>
          <cell r="AA1100" t="str">
            <v/>
          </cell>
          <cell r="AB1100" t="str">
            <v/>
          </cell>
          <cell r="AC1100" t="str">
            <v/>
          </cell>
          <cell r="AD1100" t="str">
            <v/>
          </cell>
          <cell r="AE1100" t="str">
            <v/>
          </cell>
          <cell r="AF1100" t="str">
            <v/>
          </cell>
          <cell r="AG1100" t="str">
            <v/>
          </cell>
          <cell r="AH1100" t="str">
            <v/>
          </cell>
          <cell r="AI1100" t="str">
            <v/>
          </cell>
          <cell r="AK1100" t="str">
            <v/>
          </cell>
          <cell r="AL1100" t="str">
            <v/>
          </cell>
          <cell r="AM1100" t="str">
            <v/>
          </cell>
          <cell r="AN1100" t="str">
            <v/>
          </cell>
          <cell r="AR1100">
            <v>1</v>
          </cell>
          <cell r="AS1100" t="str">
            <v/>
          </cell>
          <cell r="AU1100" t="str">
            <v/>
          </cell>
          <cell r="AV1100" t="str">
            <v/>
          </cell>
          <cell r="AW1100" t="str">
            <v/>
          </cell>
          <cell r="AX1100" t="str">
            <v/>
          </cell>
          <cell r="AY1100" t="str">
            <v/>
          </cell>
          <cell r="AZ1100" t="str">
            <v/>
          </cell>
          <cell r="BA1100" t="str">
            <v/>
          </cell>
          <cell r="BB1100" t="str">
            <v/>
          </cell>
          <cell r="BC1100" t="str">
            <v/>
          </cell>
          <cell r="BE1100" t="str">
            <v/>
          </cell>
          <cell r="BF1100" t="str">
            <v/>
          </cell>
          <cell r="BG1100" t="str">
            <v/>
          </cell>
          <cell r="BH1100" t="str">
            <v/>
          </cell>
          <cell r="BI1100" t="str">
            <v/>
          </cell>
          <cell r="BM1100" t="str">
            <v/>
          </cell>
          <cell r="BN1100" t="str">
            <v/>
          </cell>
          <cell r="BP1100">
            <v>1</v>
          </cell>
          <cell r="BQ1100">
            <v>1</v>
          </cell>
          <cell r="BS1100" t="str">
            <v/>
          </cell>
          <cell r="BT1100" t="str">
            <v/>
          </cell>
          <cell r="BW1100" t="str">
            <v/>
          </cell>
          <cell r="BX1100" t="str">
            <v/>
          </cell>
          <cell r="BY1100" t="str">
            <v/>
          </cell>
          <cell r="CA1100" t="str">
            <v/>
          </cell>
          <cell r="CB1100" t="str">
            <v/>
          </cell>
          <cell r="CD1100" t="str">
            <v/>
          </cell>
          <cell r="CE1100" t="str">
            <v/>
          </cell>
          <cell r="CH1100" t="str">
            <v>末廣　進</v>
          </cell>
        </row>
        <row r="1101">
          <cell r="A1101">
            <v>1097</v>
          </cell>
          <cell r="B1101" t="str">
            <v>4054</v>
          </cell>
          <cell r="C1101">
            <v>4054</v>
          </cell>
          <cell r="D1101">
            <v>306694</v>
          </cell>
          <cell r="E1101" t="str">
            <v>中京東部</v>
          </cell>
          <cell r="F1101" t="str">
            <v>万波整形外科</v>
          </cell>
          <cell r="G1101" t="str">
            <v/>
          </cell>
          <cell r="H1101" t="str">
            <v>604-0841</v>
          </cell>
          <cell r="I1101" t="str">
            <v>中京区車屋町通二条下ル仁王門突抜町３１３</v>
          </cell>
          <cell r="J1101" t="str">
            <v>604-0841中京区車屋町通二条下ル仁王門突抜町３１３</v>
          </cell>
          <cell r="K1101" t="str">
            <v>★</v>
          </cell>
          <cell r="L1101" t="str">
            <v>075-241-0202</v>
          </cell>
          <cell r="M1101" t="str">
            <v/>
          </cell>
          <cell r="N1101" t="str">
            <v>075-251-0117</v>
          </cell>
          <cell r="P1101" t="str">
            <v>万波整形外科</v>
          </cell>
          <cell r="Q1101" t="str">
            <v>604-0841</v>
          </cell>
          <cell r="R1101" t="str">
            <v>中京区車屋町通二条下る仁王門突抜町３１３</v>
          </cell>
          <cell r="S1101" t="str">
            <v>075-241-0202</v>
          </cell>
          <cell r="U1101">
            <v>431</v>
          </cell>
          <cell r="V1101" t="str">
            <v/>
          </cell>
          <cell r="W1101" t="str">
            <v/>
          </cell>
          <cell r="X1101" t="str">
            <v/>
          </cell>
          <cell r="Z1101" t="str">
            <v/>
          </cell>
          <cell r="AA1101" t="str">
            <v/>
          </cell>
          <cell r="AB1101" t="str">
            <v/>
          </cell>
          <cell r="AC1101" t="str">
            <v/>
          </cell>
          <cell r="AD1101" t="str">
            <v/>
          </cell>
          <cell r="AE1101" t="str">
            <v/>
          </cell>
          <cell r="AF1101" t="str">
            <v/>
          </cell>
          <cell r="AG1101" t="str">
            <v/>
          </cell>
          <cell r="AH1101" t="str">
            <v/>
          </cell>
          <cell r="AI1101" t="str">
            <v/>
          </cell>
          <cell r="AK1101" t="str">
            <v/>
          </cell>
          <cell r="AL1101" t="str">
            <v/>
          </cell>
          <cell r="AM1101" t="str">
            <v/>
          </cell>
          <cell r="AN1101" t="str">
            <v/>
          </cell>
          <cell r="AR1101">
            <v>1</v>
          </cell>
          <cell r="AS1101">
            <v>1</v>
          </cell>
          <cell r="AU1101" t="str">
            <v/>
          </cell>
          <cell r="AV1101" t="str">
            <v/>
          </cell>
          <cell r="AW1101" t="str">
            <v/>
          </cell>
          <cell r="AX1101" t="str">
            <v/>
          </cell>
          <cell r="AY1101" t="str">
            <v/>
          </cell>
          <cell r="AZ1101" t="str">
            <v/>
          </cell>
          <cell r="BA1101" t="str">
            <v/>
          </cell>
          <cell r="BB1101" t="str">
            <v/>
          </cell>
          <cell r="BC1101" t="str">
            <v/>
          </cell>
          <cell r="BE1101" t="str">
            <v/>
          </cell>
          <cell r="BF1101" t="str">
            <v/>
          </cell>
          <cell r="BG1101" t="str">
            <v/>
          </cell>
          <cell r="BH1101" t="str">
            <v/>
          </cell>
          <cell r="BI1101" t="str">
            <v/>
          </cell>
          <cell r="BM1101" t="str">
            <v/>
          </cell>
          <cell r="BN1101" t="str">
            <v/>
          </cell>
          <cell r="BP1101">
            <v>1</v>
          </cell>
          <cell r="BQ1101">
            <v>1</v>
          </cell>
          <cell r="BS1101" t="str">
            <v/>
          </cell>
          <cell r="BT1101" t="str">
            <v/>
          </cell>
          <cell r="BW1101" t="str">
            <v/>
          </cell>
          <cell r="BX1101" t="str">
            <v/>
          </cell>
          <cell r="BY1101" t="str">
            <v/>
          </cell>
          <cell r="CA1101" t="str">
            <v/>
          </cell>
          <cell r="CB1101" t="str">
            <v/>
          </cell>
          <cell r="CD1101" t="str">
            <v/>
          </cell>
          <cell r="CE1101" t="str">
            <v/>
          </cell>
          <cell r="CH1101" t="str">
            <v>万波　健二
三橋　尚志
辻　光
万波　誠</v>
          </cell>
        </row>
        <row r="1102">
          <cell r="A1102">
            <v>1098</v>
          </cell>
          <cell r="B1102" t="str">
            <v>5967</v>
          </cell>
          <cell r="C1102">
            <v>5967</v>
          </cell>
          <cell r="D1102">
            <v>2100780</v>
          </cell>
          <cell r="E1102" t="str">
            <v>与謝</v>
          </cell>
          <cell r="F1102" t="str">
            <v>味見診療所</v>
          </cell>
          <cell r="G1102" t="str">
            <v/>
          </cell>
          <cell r="H1102" t="str">
            <v>626-0044</v>
          </cell>
          <cell r="I1102" t="str">
            <v>宮津市吉原２５９６</v>
          </cell>
          <cell r="J1102" t="str">
            <v>626-0044宮津市吉原２５９６</v>
          </cell>
          <cell r="K1102" t="str">
            <v/>
          </cell>
          <cell r="L1102" t="str">
            <v>0772-22-5120</v>
          </cell>
          <cell r="M1102" t="str">
            <v/>
          </cell>
          <cell r="N1102" t="str">
            <v>0772-22-5120</v>
          </cell>
          <cell r="P1102" t="str">
            <v>味見診療所</v>
          </cell>
          <cell r="Q1102" t="str">
            <v>626-0044</v>
          </cell>
          <cell r="R1102" t="str">
            <v>宮津市吉原２５９６</v>
          </cell>
          <cell r="S1102" t="str">
            <v>0772-22-5120</v>
          </cell>
          <cell r="U1102">
            <v>4115</v>
          </cell>
          <cell r="V1102" t="str">
            <v/>
          </cell>
          <cell r="W1102" t="str">
            <v/>
          </cell>
          <cell r="X1102" t="str">
            <v>25.10.8登録（登録漏れ分）_x000D_
28.10.6水痘・B肝追加_x000D_
R3.11.22ロタ追加</v>
          </cell>
          <cell r="Z1102">
            <v>1</v>
          </cell>
          <cell r="AA1102">
            <v>1</v>
          </cell>
          <cell r="AB1102">
            <v>1</v>
          </cell>
          <cell r="AC1102">
            <v>1</v>
          </cell>
          <cell r="AD1102">
            <v>1</v>
          </cell>
          <cell r="AE1102">
            <v>1</v>
          </cell>
          <cell r="AF1102">
            <v>1</v>
          </cell>
          <cell r="AG1102">
            <v>1</v>
          </cell>
          <cell r="AH1102">
            <v>1</v>
          </cell>
          <cell r="AI1102">
            <v>1</v>
          </cell>
          <cell r="AJ1102">
            <v>1</v>
          </cell>
          <cell r="AK1102">
            <v>1</v>
          </cell>
          <cell r="AL1102">
            <v>1</v>
          </cell>
          <cell r="AM1102">
            <v>1</v>
          </cell>
          <cell r="AN1102">
            <v>1</v>
          </cell>
          <cell r="AO1102">
            <v>1</v>
          </cell>
          <cell r="AR1102">
            <v>1</v>
          </cell>
          <cell r="AS1102">
            <v>1</v>
          </cell>
          <cell r="AU1102">
            <v>1</v>
          </cell>
          <cell r="AV1102">
            <v>1</v>
          </cell>
          <cell r="AW1102">
            <v>1</v>
          </cell>
          <cell r="AX1102" t="str">
            <v/>
          </cell>
          <cell r="AY1102">
            <v>1</v>
          </cell>
          <cell r="AZ1102">
            <v>1</v>
          </cell>
          <cell r="BA1102">
            <v>1</v>
          </cell>
          <cell r="BB1102" t="str">
            <v/>
          </cell>
          <cell r="BC1102" t="str">
            <v/>
          </cell>
          <cell r="BD1102">
            <v>1</v>
          </cell>
          <cell r="BE1102">
            <v>1</v>
          </cell>
          <cell r="BF1102">
            <v>1</v>
          </cell>
          <cell r="BG1102">
            <v>1</v>
          </cell>
          <cell r="BH1102">
            <v>1</v>
          </cell>
          <cell r="BI1102">
            <v>1</v>
          </cell>
          <cell r="BJ1102">
            <v>1</v>
          </cell>
          <cell r="BM1102" t="str">
            <v/>
          </cell>
          <cell r="BN1102" t="str">
            <v/>
          </cell>
          <cell r="BP1102">
            <v>1</v>
          </cell>
          <cell r="BQ1102">
            <v>1</v>
          </cell>
          <cell r="BS1102">
            <v>1</v>
          </cell>
          <cell r="BT1102">
            <v>1</v>
          </cell>
          <cell r="BW1102" t="str">
            <v/>
          </cell>
          <cell r="BX1102" t="str">
            <v/>
          </cell>
          <cell r="BY1102" t="str">
            <v/>
          </cell>
          <cell r="CA1102" t="str">
            <v/>
          </cell>
          <cell r="CB1102" t="str">
            <v/>
          </cell>
          <cell r="CD1102">
            <v>1</v>
          </cell>
          <cell r="CE1102" t="str">
            <v>味見　真弓</v>
          </cell>
          <cell r="CG1102" t="str">
            <v>味見　真弓</v>
          </cell>
          <cell r="CH1102" t="str">
            <v>味見　真弓</v>
          </cell>
        </row>
        <row r="1103">
          <cell r="A1103">
            <v>1099</v>
          </cell>
          <cell r="B1103" t="str">
            <v>2766</v>
          </cell>
          <cell r="C1103">
            <v>2766</v>
          </cell>
          <cell r="D1103">
            <v>1601283</v>
          </cell>
          <cell r="E1103" t="str">
            <v>亀岡市</v>
          </cell>
          <cell r="F1103" t="str">
            <v>柿花診療所</v>
          </cell>
          <cell r="G1103" t="str">
            <v/>
          </cell>
          <cell r="H1103" t="str">
            <v>621-0036</v>
          </cell>
          <cell r="I1103" t="str">
            <v>亀岡市稗田野町柿花畑ヶ中１７</v>
          </cell>
          <cell r="J1103" t="str">
            <v>621-0036亀岡市稗田野町柿花畑ヶ中１７</v>
          </cell>
          <cell r="K1103" t="str">
            <v>★</v>
          </cell>
          <cell r="L1103" t="str">
            <v>0771-25-1700</v>
          </cell>
          <cell r="M1103" t="str">
            <v/>
          </cell>
          <cell r="N1103" t="str">
            <v>0771-24-9006</v>
          </cell>
          <cell r="P1103" t="str">
            <v>柿花診療所</v>
          </cell>
          <cell r="Q1103" t="str">
            <v>621-0036</v>
          </cell>
          <cell r="R1103" t="str">
            <v>亀岡市ひえ田野町柿花畑ヶ中１７</v>
          </cell>
          <cell r="S1103" t="str">
            <v>0771-25-1700</v>
          </cell>
          <cell r="U1103">
            <v>3810</v>
          </cell>
          <cell r="V1103" t="str">
            <v/>
          </cell>
          <cell r="W1103" t="str">
            <v/>
          </cell>
          <cell r="X1103" t="str">
            <v xml:space="preserve">R4.3.11接種医師追加_x000D_
R4.4.1より管理者交代_x000D_
</v>
          </cell>
          <cell r="AR1103">
            <v>1</v>
          </cell>
          <cell r="AS1103">
            <v>1</v>
          </cell>
          <cell r="AX1103" t="str">
            <v/>
          </cell>
          <cell r="BB1103" t="str">
            <v/>
          </cell>
          <cell r="BC1103" t="str">
            <v/>
          </cell>
          <cell r="BM1103" t="str">
            <v/>
          </cell>
          <cell r="BN1103" t="str">
            <v/>
          </cell>
          <cell r="BW1103" t="str">
            <v/>
          </cell>
          <cell r="BX1103" t="str">
            <v/>
          </cell>
          <cell r="BY1103" t="str">
            <v/>
          </cell>
          <cell r="CA1103" t="str">
            <v/>
          </cell>
          <cell r="CB1103" t="str">
            <v/>
          </cell>
          <cell r="CE1103" t="str">
            <v/>
          </cell>
          <cell r="CH1103" t="str">
            <v xml:space="preserve">蓑手　秀司_x000D_
小柳　博彦、藤原　史博、平田　正弘、坂之上　一朗_x000D_
</v>
          </cell>
        </row>
        <row r="1104">
          <cell r="A1104">
            <v>1100</v>
          </cell>
          <cell r="B1104" t="str">
            <v>6488</v>
          </cell>
          <cell r="C1104">
            <v>737</v>
          </cell>
          <cell r="D1104">
            <v>707065</v>
          </cell>
          <cell r="E1104" t="str">
            <v>右京</v>
          </cell>
          <cell r="F1104" t="str">
            <v>京都民医連中央病院</v>
          </cell>
          <cell r="G1104" t="str">
            <v/>
          </cell>
          <cell r="H1104" t="str">
            <v>616-8147</v>
          </cell>
          <cell r="I1104" t="str">
            <v>右京区太秦土本町２－１</v>
          </cell>
          <cell r="J1104" t="str">
            <v>616-8147右京区太秦土本町２－１</v>
          </cell>
          <cell r="K1104" t="str">
            <v/>
          </cell>
          <cell r="L1104" t="str">
            <v>075-861-2220</v>
          </cell>
          <cell r="M1104" t="str">
            <v/>
          </cell>
          <cell r="N1104" t="str">
            <v>075-882-5781</v>
          </cell>
          <cell r="P1104" t="str">
            <v>京都民医連中央病院</v>
          </cell>
          <cell r="Q1104" t="str">
            <v>616-8147</v>
          </cell>
          <cell r="R1104" t="str">
            <v>右京区太秦土本町２－１</v>
          </cell>
          <cell r="S1104" t="str">
            <v>075-861-2220</v>
          </cell>
          <cell r="T1104" t="str">
            <v>075-861-2539</v>
          </cell>
          <cell r="U1104">
            <v>1570</v>
          </cell>
          <cell r="V1104" t="str">
            <v/>
          </cell>
          <cell r="W1104" t="str">
            <v/>
          </cell>
          <cell r="X1104" t="str">
            <v>26.5HP編集（以前はインフルのみ非同意）_x000D_
ヒブ・肺炎球菌辞退1/20_x000D_
R3.11.9確認</v>
          </cell>
          <cell r="Z1104">
            <v>2</v>
          </cell>
          <cell r="AC1104">
            <v>1</v>
          </cell>
          <cell r="AD1104">
            <v>2</v>
          </cell>
          <cell r="AE1104">
            <v>2</v>
          </cell>
          <cell r="AF1104">
            <v>2</v>
          </cell>
          <cell r="AG1104">
            <v>2</v>
          </cell>
          <cell r="AH1104">
            <v>2</v>
          </cell>
          <cell r="AI1104">
            <v>2</v>
          </cell>
          <cell r="AJ1104">
            <v>2</v>
          </cell>
          <cell r="AL1104">
            <v>1</v>
          </cell>
          <cell r="AR1104">
            <v>2</v>
          </cell>
          <cell r="AU1104">
            <v>2</v>
          </cell>
          <cell r="AX1104">
            <v>1</v>
          </cell>
          <cell r="AY1104">
            <v>2</v>
          </cell>
          <cell r="AZ1104">
            <v>2</v>
          </cell>
          <cell r="BA1104">
            <v>2</v>
          </cell>
          <cell r="BB1104">
            <v>2</v>
          </cell>
          <cell r="BC1104">
            <v>2</v>
          </cell>
          <cell r="BD1104">
            <v>2</v>
          </cell>
          <cell r="BE1104">
            <v>2</v>
          </cell>
          <cell r="BG1104">
            <v>1</v>
          </cell>
          <cell r="BM1104">
            <v>2</v>
          </cell>
          <cell r="BN1104" t="str">
            <v>松原　為人
出島　直
渕田　加那子
横出　雅美</v>
          </cell>
          <cell r="BP1104">
            <v>2</v>
          </cell>
          <cell r="BQ1104">
            <v>2</v>
          </cell>
          <cell r="BS1104">
            <v>1</v>
          </cell>
          <cell r="BT1104">
            <v>1</v>
          </cell>
          <cell r="BW1104" t="str">
            <v/>
          </cell>
          <cell r="BX1104" t="str">
            <v/>
          </cell>
          <cell r="BY1104" t="str">
            <v/>
          </cell>
          <cell r="CA1104" t="str">
            <v/>
          </cell>
          <cell r="CB1104" t="str">
            <v/>
          </cell>
          <cell r="CE1104" t="str">
            <v/>
          </cell>
          <cell r="CG1104" t="str">
            <v>松原　為人_x000D_
出島　直_x000D_
梶山　葉_x000D_
中村　光佐子_x000D_
山西　歩_x000D_
古坂（村上）　規子</v>
          </cell>
          <cell r="CH1104" t="str">
            <v>木下　千春_x000D_
井上　賀元_x000D_
神田　陽子_x000D_
松原　為人_x000D_
出島　直_x000D_
梶山　葉_x000D_
吉中　丈志_x000D_
中村　光佐子_x000D_
山西　歩_x000D_
古坂（村上）　規子</v>
          </cell>
        </row>
        <row r="1105">
          <cell r="A1105">
            <v>1101</v>
          </cell>
          <cell r="B1105" t="str">
            <v>3974</v>
          </cell>
          <cell r="C1105">
            <v>3974</v>
          </cell>
          <cell r="D1105">
            <v>104610</v>
          </cell>
          <cell r="E1105" t="str">
            <v>京都市西陣</v>
          </cell>
          <cell r="F1105" t="str">
            <v>木原医院</v>
          </cell>
          <cell r="G1105" t="str">
            <v/>
          </cell>
          <cell r="H1105" t="str">
            <v>603-8326</v>
          </cell>
          <cell r="I1105" t="str">
            <v>北区北野下白梅町７３－３</v>
          </cell>
          <cell r="J1105" t="str">
            <v>603-8326北区北野下白梅町７３－３</v>
          </cell>
          <cell r="K1105" t="str">
            <v>★</v>
          </cell>
          <cell r="L1105" t="str">
            <v>075-461-3700</v>
          </cell>
          <cell r="M1105" t="str">
            <v/>
          </cell>
          <cell r="N1105" t="str">
            <v>075-461-3700</v>
          </cell>
          <cell r="P1105" t="str">
            <v>木原医院</v>
          </cell>
          <cell r="Q1105" t="str">
            <v>603-8326</v>
          </cell>
          <cell r="R1105" t="str">
            <v>北区北野下白梅町７３－３ 白梅町ＭＣビル２Ｆ</v>
          </cell>
          <cell r="S1105" t="str">
            <v>075-461-3700</v>
          </cell>
          <cell r="U1105">
            <v>235</v>
          </cell>
          <cell r="V1105" t="str">
            <v/>
          </cell>
          <cell r="W1105" t="str">
            <v/>
          </cell>
          <cell r="X1105" t="str">
            <v>白梅町M・Cビル2F</v>
          </cell>
          <cell r="Z1105" t="str">
            <v/>
          </cell>
          <cell r="AA1105" t="str">
            <v/>
          </cell>
          <cell r="AB1105" t="str">
            <v/>
          </cell>
          <cell r="AC1105" t="str">
            <v/>
          </cell>
          <cell r="AD1105" t="str">
            <v/>
          </cell>
          <cell r="AE1105" t="str">
            <v/>
          </cell>
          <cell r="AF1105" t="str">
            <v/>
          </cell>
          <cell r="AG1105" t="str">
            <v/>
          </cell>
          <cell r="AH1105" t="str">
            <v/>
          </cell>
          <cell r="AI1105" t="str">
            <v/>
          </cell>
          <cell r="AK1105" t="str">
            <v/>
          </cell>
          <cell r="AL1105" t="str">
            <v/>
          </cell>
          <cell r="AM1105" t="str">
            <v/>
          </cell>
          <cell r="AN1105" t="str">
            <v/>
          </cell>
          <cell r="AR1105" t="str">
            <v/>
          </cell>
          <cell r="AS1105">
            <v>1</v>
          </cell>
          <cell r="AU1105" t="str">
            <v/>
          </cell>
          <cell r="AV1105" t="str">
            <v/>
          </cell>
          <cell r="AW1105" t="str">
            <v/>
          </cell>
          <cell r="AX1105" t="str">
            <v/>
          </cell>
          <cell r="AY1105" t="str">
            <v/>
          </cell>
          <cell r="AZ1105" t="str">
            <v/>
          </cell>
          <cell r="BA1105" t="str">
            <v/>
          </cell>
          <cell r="BB1105" t="str">
            <v/>
          </cell>
          <cell r="BC1105" t="str">
            <v/>
          </cell>
          <cell r="BE1105" t="str">
            <v/>
          </cell>
          <cell r="BF1105" t="str">
            <v/>
          </cell>
          <cell r="BG1105" t="str">
            <v/>
          </cell>
          <cell r="BH1105" t="str">
            <v/>
          </cell>
          <cell r="BI1105" t="str">
            <v/>
          </cell>
          <cell r="BM1105" t="str">
            <v/>
          </cell>
          <cell r="BN1105" t="str">
            <v/>
          </cell>
          <cell r="BP1105">
            <v>1</v>
          </cell>
          <cell r="BQ1105">
            <v>1</v>
          </cell>
          <cell r="BS1105" t="str">
            <v/>
          </cell>
          <cell r="BT1105" t="str">
            <v/>
          </cell>
          <cell r="BW1105" t="str">
            <v/>
          </cell>
          <cell r="BX1105" t="str">
            <v/>
          </cell>
          <cell r="BY1105" t="str">
            <v/>
          </cell>
          <cell r="CA1105" t="str">
            <v/>
          </cell>
          <cell r="CB1105" t="str">
            <v/>
          </cell>
          <cell r="CD1105" t="str">
            <v/>
          </cell>
          <cell r="CE1105" t="str">
            <v/>
          </cell>
          <cell r="CH1105" t="str">
            <v>木原　裕次</v>
          </cell>
        </row>
        <row r="1106">
          <cell r="A1106">
            <v>1102</v>
          </cell>
          <cell r="B1106" t="str">
            <v>6317</v>
          </cell>
          <cell r="C1106">
            <v>6317</v>
          </cell>
          <cell r="D1106">
            <v>608016</v>
          </cell>
          <cell r="E1106" t="str">
            <v>左京</v>
          </cell>
          <cell r="F1106" t="str">
            <v>きど皮ふ科</v>
          </cell>
          <cell r="G1106" t="str">
            <v/>
          </cell>
          <cell r="H1106" t="str">
            <v>606-8353</v>
          </cell>
          <cell r="I1106" t="str">
            <v>左京区正往寺町４６２－２ インペリアル岡崎１０６</v>
          </cell>
          <cell r="J1106" t="str">
            <v>606-8353左京区正往寺町４６２－２ インペリアル岡崎１０６</v>
          </cell>
          <cell r="K1106" t="str">
            <v/>
          </cell>
          <cell r="L1106" t="str">
            <v>075-746-3102</v>
          </cell>
          <cell r="M1106" t="str">
            <v/>
          </cell>
          <cell r="N1106" t="str">
            <v>075-746-3102</v>
          </cell>
          <cell r="P1106" t="str">
            <v>きど皮ふ科</v>
          </cell>
          <cell r="Q1106" t="str">
            <v>606-8353</v>
          </cell>
          <cell r="R1106" t="str">
            <v>左京区正往寺町４６２－２ インペリアル岡崎１０６</v>
          </cell>
          <cell r="S1106" t="str">
            <v>075-746-3102</v>
          </cell>
          <cell r="U1106">
            <v>1220</v>
          </cell>
          <cell r="V1106" t="str">
            <v/>
          </cell>
          <cell r="W1106" t="str">
            <v/>
          </cell>
          <cell r="X1106" t="str">
            <v>28.9.13
29.10.27住所変更</v>
          </cell>
          <cell r="Z1106" t="str">
            <v/>
          </cell>
          <cell r="AA1106" t="str">
            <v/>
          </cell>
          <cell r="AB1106" t="str">
            <v/>
          </cell>
          <cell r="AC1106" t="str">
            <v/>
          </cell>
          <cell r="AD1106" t="str">
            <v/>
          </cell>
          <cell r="AE1106" t="str">
            <v/>
          </cell>
          <cell r="AF1106" t="str">
            <v/>
          </cell>
          <cell r="AG1106" t="str">
            <v/>
          </cell>
          <cell r="AH1106" t="str">
            <v/>
          </cell>
          <cell r="AI1106" t="str">
            <v/>
          </cell>
          <cell r="AK1106" t="str">
            <v/>
          </cell>
          <cell r="AL1106" t="str">
            <v/>
          </cell>
          <cell r="AM1106" t="str">
            <v/>
          </cell>
          <cell r="AN1106" t="str">
            <v/>
          </cell>
          <cell r="AR1106">
            <v>1</v>
          </cell>
          <cell r="AS1106" t="str">
            <v/>
          </cell>
          <cell r="AU1106" t="str">
            <v/>
          </cell>
          <cell r="AV1106" t="str">
            <v/>
          </cell>
          <cell r="AW1106" t="str">
            <v/>
          </cell>
          <cell r="AX1106" t="str">
            <v/>
          </cell>
          <cell r="AY1106" t="str">
            <v/>
          </cell>
          <cell r="AZ1106" t="str">
            <v/>
          </cell>
          <cell r="BA1106" t="str">
            <v/>
          </cell>
          <cell r="BB1106" t="str">
            <v/>
          </cell>
          <cell r="BC1106" t="str">
            <v/>
          </cell>
          <cell r="BE1106" t="str">
            <v/>
          </cell>
          <cell r="BF1106" t="str">
            <v/>
          </cell>
          <cell r="BG1106" t="str">
            <v/>
          </cell>
          <cell r="BH1106" t="str">
            <v/>
          </cell>
          <cell r="BI1106" t="str">
            <v/>
          </cell>
          <cell r="BM1106" t="str">
            <v/>
          </cell>
          <cell r="BN1106" t="str">
            <v/>
          </cell>
          <cell r="BP1106">
            <v>1</v>
          </cell>
          <cell r="BQ1106">
            <v>2</v>
          </cell>
          <cell r="BS1106" t="str">
            <v/>
          </cell>
          <cell r="BT1106" t="str">
            <v/>
          </cell>
          <cell r="BW1106" t="str">
            <v/>
          </cell>
          <cell r="BX1106" t="str">
            <v/>
          </cell>
          <cell r="BY1106" t="str">
            <v/>
          </cell>
          <cell r="CA1106" t="str">
            <v/>
          </cell>
          <cell r="CB1106" t="str">
            <v/>
          </cell>
          <cell r="CD1106" t="str">
            <v/>
          </cell>
          <cell r="CE1106" t="str">
            <v/>
          </cell>
          <cell r="CH1106" t="str">
            <v>木戸　祐也</v>
          </cell>
        </row>
        <row r="1107">
          <cell r="A1107">
            <v>1103</v>
          </cell>
          <cell r="B1107" t="str">
            <v>1538</v>
          </cell>
          <cell r="C1107">
            <v>1538</v>
          </cell>
          <cell r="D1107">
            <v>605947</v>
          </cell>
          <cell r="E1107" t="str">
            <v>左京</v>
          </cell>
          <cell r="F1107" t="str">
            <v>木戸診療所</v>
          </cell>
          <cell r="G1107" t="str">
            <v/>
          </cell>
          <cell r="H1107" t="str">
            <v>606-8164</v>
          </cell>
          <cell r="I1107" t="str">
            <v>左京区一乗寺出口町１ シラカワビル３Ｆ</v>
          </cell>
          <cell r="J1107" t="str">
            <v>606-8164左京区一乗寺出口町１ シラカワビル３Ｆ</v>
          </cell>
          <cell r="K1107" t="str">
            <v/>
          </cell>
          <cell r="L1107" t="str">
            <v>075-722-8885</v>
          </cell>
          <cell r="M1107" t="str">
            <v/>
          </cell>
          <cell r="N1107" t="str">
            <v>075-722-8886</v>
          </cell>
          <cell r="P1107" t="str">
            <v>木戸診療所</v>
          </cell>
          <cell r="Q1107" t="str">
            <v>606-8164</v>
          </cell>
          <cell r="R1107" t="str">
            <v>左京区一乗寺出口町１ シラカワビル３Ｆ</v>
          </cell>
          <cell r="S1107" t="str">
            <v>075-722-8885</v>
          </cell>
          <cell r="U1107">
            <v>1412</v>
          </cell>
          <cell r="V1107" t="str">
            <v/>
          </cell>
          <cell r="W1107" t="str">
            <v/>
          </cell>
          <cell r="X1107" t="str">
            <v/>
          </cell>
          <cell r="Z1107" t="str">
            <v/>
          </cell>
          <cell r="AA1107" t="str">
            <v/>
          </cell>
          <cell r="AB1107" t="str">
            <v/>
          </cell>
          <cell r="AC1107">
            <v>1</v>
          </cell>
          <cell r="AD1107">
            <v>1</v>
          </cell>
          <cell r="AE1107">
            <v>1</v>
          </cell>
          <cell r="AF1107" t="str">
            <v/>
          </cell>
          <cell r="AG1107">
            <v>1</v>
          </cell>
          <cell r="AH1107" t="str">
            <v/>
          </cell>
          <cell r="AI1107" t="str">
            <v/>
          </cell>
          <cell r="AK1107" t="str">
            <v/>
          </cell>
          <cell r="AL1107" t="str">
            <v/>
          </cell>
          <cell r="AM1107" t="str">
            <v/>
          </cell>
          <cell r="AN1107" t="str">
            <v/>
          </cell>
          <cell r="AR1107">
            <v>1</v>
          </cell>
          <cell r="AS1107" t="str">
            <v/>
          </cell>
          <cell r="AU1107" t="str">
            <v/>
          </cell>
          <cell r="AV1107" t="str">
            <v/>
          </cell>
          <cell r="AW1107" t="str">
            <v/>
          </cell>
          <cell r="AX1107">
            <v>1</v>
          </cell>
          <cell r="AY1107">
            <v>1</v>
          </cell>
          <cell r="AZ1107">
            <v>1</v>
          </cell>
          <cell r="BA1107">
            <v>1</v>
          </cell>
          <cell r="BB1107">
            <v>1</v>
          </cell>
          <cell r="BC1107" t="str">
            <v/>
          </cell>
          <cell r="BD1107">
            <v>1</v>
          </cell>
          <cell r="BE1107">
            <v>1</v>
          </cell>
          <cell r="BF1107" t="str">
            <v/>
          </cell>
          <cell r="BG1107" t="str">
            <v/>
          </cell>
          <cell r="BH1107" t="str">
            <v/>
          </cell>
          <cell r="BI1107" t="str">
            <v/>
          </cell>
          <cell r="BM1107" t="str">
            <v/>
          </cell>
          <cell r="BN1107" t="str">
            <v/>
          </cell>
          <cell r="BP1107">
            <v>1</v>
          </cell>
          <cell r="BQ1107">
            <v>1</v>
          </cell>
          <cell r="BS1107">
            <v>1</v>
          </cell>
          <cell r="BT1107">
            <v>1</v>
          </cell>
          <cell r="BU1107" t="str">
            <v>29.3.23</v>
          </cell>
          <cell r="BW1107" t="str">
            <v/>
          </cell>
          <cell r="BX1107" t="str">
            <v/>
          </cell>
          <cell r="BY1107" t="str">
            <v/>
          </cell>
          <cell r="CA1107" t="str">
            <v/>
          </cell>
          <cell r="CB1107" t="str">
            <v/>
          </cell>
          <cell r="CD1107" t="str">
            <v/>
          </cell>
          <cell r="CE1107" t="str">
            <v/>
          </cell>
          <cell r="CG1107" t="str">
            <v>木戸　晉</v>
          </cell>
          <cell r="CH1107" t="str">
            <v>木戸　晉</v>
          </cell>
        </row>
        <row r="1108">
          <cell r="A1108">
            <v>1104</v>
          </cell>
          <cell r="B1108" t="str">
            <v>6713</v>
          </cell>
          <cell r="P1108" t="str">
            <v>きむら心臓血管内科クリニック</v>
          </cell>
          <cell r="Q1108" t="str">
            <v>612-8419</v>
          </cell>
          <cell r="R1108" t="str">
            <v>伏見区竹田北三ツ杭町45番地　アイビー・ビル１階</v>
          </cell>
          <cell r="S1108" t="str">
            <v>075-646-4480</v>
          </cell>
          <cell r="T1108" t="str">
            <v>075-646-4481</v>
          </cell>
          <cell r="U1108">
            <v>4468</v>
          </cell>
          <cell r="X1108" t="str">
            <v>R6.11法人→個人</v>
          </cell>
          <cell r="Z1108">
            <v>2</v>
          </cell>
          <cell r="AA1108">
            <v>2</v>
          </cell>
          <cell r="AB1108">
            <v>2</v>
          </cell>
          <cell r="AD1108">
            <v>2</v>
          </cell>
          <cell r="AE1108">
            <v>2</v>
          </cell>
          <cell r="AF1108">
            <v>2</v>
          </cell>
          <cell r="AG1108">
            <v>2</v>
          </cell>
          <cell r="AJ1108">
            <v>2</v>
          </cell>
          <cell r="AK1108">
            <v>2</v>
          </cell>
          <cell r="AL1108">
            <v>2</v>
          </cell>
          <cell r="AM1108">
            <v>2</v>
          </cell>
          <cell r="AN1108">
            <v>2</v>
          </cell>
          <cell r="AO1108">
            <v>2</v>
          </cell>
          <cell r="AR1108">
            <v>2</v>
          </cell>
          <cell r="AS1108">
            <v>2</v>
          </cell>
          <cell r="AU1108">
            <v>2</v>
          </cell>
          <cell r="AV1108">
            <v>2</v>
          </cell>
          <cell r="AW1108">
            <v>2</v>
          </cell>
          <cell r="AY1108">
            <v>2</v>
          </cell>
          <cell r="AZ1108">
            <v>2</v>
          </cell>
          <cell r="BA1108">
            <v>2</v>
          </cell>
          <cell r="BD1108">
            <v>2</v>
          </cell>
          <cell r="BE1108">
            <v>2</v>
          </cell>
          <cell r="BF1108">
            <v>2</v>
          </cell>
          <cell r="BG1108">
            <v>2</v>
          </cell>
          <cell r="BH1108">
            <v>2</v>
          </cell>
          <cell r="BI1108">
            <v>2</v>
          </cell>
          <cell r="BJ1108">
            <v>2</v>
          </cell>
          <cell r="BP1108">
            <v>2</v>
          </cell>
          <cell r="BQ1108">
            <v>2</v>
          </cell>
          <cell r="BS1108">
            <v>2</v>
          </cell>
          <cell r="BT1108">
            <v>2</v>
          </cell>
          <cell r="BW1108">
            <v>2</v>
          </cell>
          <cell r="BX1108">
            <v>2</v>
          </cell>
          <cell r="CD1108">
            <v>2</v>
          </cell>
          <cell r="CG1108" t="str">
            <v>木村　雅喜、木村　良子</v>
          </cell>
          <cell r="CH1108" t="str">
            <v>木村　雅喜、木村　良子</v>
          </cell>
        </row>
        <row r="1109">
          <cell r="A1109">
            <v>1105</v>
          </cell>
          <cell r="B1109" t="str">
            <v>3036</v>
          </cell>
          <cell r="C1109">
            <v>3036</v>
          </cell>
          <cell r="D1109">
            <v>2601498</v>
          </cell>
          <cell r="E1109" t="str">
            <v>福知山</v>
          </cell>
          <cell r="F1109" t="str">
            <v>木村外科内科医院</v>
          </cell>
          <cell r="G1109" t="str">
            <v/>
          </cell>
          <cell r="H1109" t="str">
            <v>620-0942</v>
          </cell>
          <cell r="I1109" t="str">
            <v>福知山市駅南町２丁目２１５</v>
          </cell>
          <cell r="J1109" t="str">
            <v>620-0942福知山市駅南町２丁目２１５</v>
          </cell>
          <cell r="K1109" t="str">
            <v/>
          </cell>
          <cell r="L1109" t="str">
            <v>0773-22-2947</v>
          </cell>
          <cell r="M1109" t="str">
            <v/>
          </cell>
          <cell r="N1109" t="str">
            <v/>
          </cell>
          <cell r="P1109" t="str">
            <v>木村外科内科医院</v>
          </cell>
          <cell r="Q1109" t="str">
            <v>620-0942</v>
          </cell>
          <cell r="R1109" t="str">
            <v>福知山市駅南町２丁目２１５</v>
          </cell>
          <cell r="S1109" t="str">
            <v>0773-22-2947</v>
          </cell>
          <cell r="T1109" t="str">
            <v>0773-22-2518</v>
          </cell>
          <cell r="U1109">
            <v>3960</v>
          </cell>
          <cell r="V1109" t="str">
            <v/>
          </cell>
          <cell r="W1109" t="str">
            <v/>
          </cell>
          <cell r="X1109" t="str">
            <v>R4.9.18管理者交代【木村潔逝去のため】</v>
          </cell>
          <cell r="AC1109" t="str">
            <v/>
          </cell>
          <cell r="AH1109" t="str">
            <v/>
          </cell>
          <cell r="AI1109" t="str">
            <v/>
          </cell>
          <cell r="AR1109">
            <v>1</v>
          </cell>
          <cell r="AS1109">
            <v>1</v>
          </cell>
          <cell r="AX1109" t="str">
            <v/>
          </cell>
          <cell r="BB1109" t="str">
            <v/>
          </cell>
          <cell r="BC1109" t="str">
            <v/>
          </cell>
          <cell r="BM1109" t="str">
            <v/>
          </cell>
          <cell r="BN1109" t="str">
            <v/>
          </cell>
          <cell r="BU1109" t="str">
            <v/>
          </cell>
          <cell r="BW1109" t="str">
            <v/>
          </cell>
          <cell r="BX1109" t="str">
            <v/>
          </cell>
          <cell r="BY1109" t="str">
            <v/>
          </cell>
          <cell r="CA1109" t="str">
            <v/>
          </cell>
          <cell r="CB1109" t="str">
            <v/>
          </cell>
          <cell r="CE1109" t="str">
            <v/>
          </cell>
          <cell r="CH1109" t="str">
            <v>木村　吉成</v>
          </cell>
        </row>
        <row r="1110">
          <cell r="A1110">
            <v>1106</v>
          </cell>
          <cell r="B1110" t="str">
            <v>5439</v>
          </cell>
          <cell r="C1110">
            <v>5439</v>
          </cell>
          <cell r="D1110">
            <v>2000618</v>
          </cell>
          <cell r="E1110" t="str">
            <v>与謝</v>
          </cell>
          <cell r="F1110" t="str">
            <v>木村内科クリニック</v>
          </cell>
          <cell r="G1110" t="str">
            <v/>
          </cell>
          <cell r="H1110" t="str">
            <v>629-2404</v>
          </cell>
          <cell r="I1110" t="str">
            <v>与謝郡与謝野町字後野６４３－７</v>
          </cell>
          <cell r="J1110" t="str">
            <v>629-2404与謝郡与謝野町字後野６４３－７</v>
          </cell>
          <cell r="K1110" t="str">
            <v/>
          </cell>
          <cell r="L1110" t="str">
            <v>0772-43-2134</v>
          </cell>
          <cell r="M1110" t="str">
            <v/>
          </cell>
          <cell r="N1110" t="str">
            <v/>
          </cell>
          <cell r="P1110" t="str">
            <v>木村内科クリニック</v>
          </cell>
          <cell r="Q1110" t="str">
            <v>629-2404</v>
          </cell>
          <cell r="R1110" t="str">
            <v>与謝郡与謝野町字後野６４３－７</v>
          </cell>
          <cell r="S1110" t="str">
            <v>0772-43-2134</v>
          </cell>
          <cell r="U1110">
            <v>4157</v>
          </cell>
          <cell r="V1110" t="str">
            <v/>
          </cell>
          <cell r="W1110" t="str">
            <v/>
          </cell>
          <cell r="X1110" t="str">
            <v>R3.11.24確認</v>
          </cell>
          <cell r="Z1110">
            <v>1</v>
          </cell>
          <cell r="AA1110">
            <v>1</v>
          </cell>
          <cell r="AB1110">
            <v>1</v>
          </cell>
          <cell r="AC1110" t="str">
            <v/>
          </cell>
          <cell r="AF1110">
            <v>1</v>
          </cell>
          <cell r="AG1110">
            <v>1</v>
          </cell>
          <cell r="AH1110" t="str">
            <v/>
          </cell>
          <cell r="AI1110" t="str">
            <v/>
          </cell>
          <cell r="AJ1110">
            <v>1</v>
          </cell>
          <cell r="AK1110">
            <v>1</v>
          </cell>
          <cell r="AL1110">
            <v>1</v>
          </cell>
          <cell r="AM1110">
            <v>1</v>
          </cell>
          <cell r="AN1110">
            <v>1</v>
          </cell>
          <cell r="AR1110">
            <v>1</v>
          </cell>
          <cell r="AS1110">
            <v>1</v>
          </cell>
          <cell r="AU1110">
            <v>1</v>
          </cell>
          <cell r="AV1110">
            <v>1</v>
          </cell>
          <cell r="AW1110">
            <v>1</v>
          </cell>
          <cell r="AX1110" t="str">
            <v/>
          </cell>
          <cell r="BA1110">
            <v>1</v>
          </cell>
          <cell r="BB1110" t="str">
            <v/>
          </cell>
          <cell r="BC1110" t="str">
            <v/>
          </cell>
          <cell r="BD1110">
            <v>1</v>
          </cell>
          <cell r="BE1110">
            <v>1</v>
          </cell>
          <cell r="BF1110">
            <v>1</v>
          </cell>
          <cell r="BG1110">
            <v>1</v>
          </cell>
          <cell r="BH1110">
            <v>1</v>
          </cell>
          <cell r="BI1110">
            <v>1</v>
          </cell>
          <cell r="BM1110" t="str">
            <v/>
          </cell>
          <cell r="BN1110" t="str">
            <v/>
          </cell>
          <cell r="BP1110">
            <v>1</v>
          </cell>
          <cell r="BQ1110">
            <v>1</v>
          </cell>
          <cell r="BS1110">
            <v>1</v>
          </cell>
          <cell r="BT1110">
            <v>1</v>
          </cell>
          <cell r="BU1110" t="str">
            <v>26.5.28</v>
          </cell>
          <cell r="BW1110">
            <v>1</v>
          </cell>
          <cell r="BX1110">
            <v>1</v>
          </cell>
          <cell r="BY1110" t="str">
            <v/>
          </cell>
          <cell r="CA1110" t="str">
            <v/>
          </cell>
          <cell r="CB1110" t="str">
            <v/>
          </cell>
          <cell r="CD1110">
            <v>1</v>
          </cell>
          <cell r="CE1110" t="str">
            <v>木村　進</v>
          </cell>
          <cell r="CG1110" t="str">
            <v>木村　進</v>
          </cell>
          <cell r="CH1110" t="str">
            <v>木村　進</v>
          </cell>
        </row>
        <row r="1111">
          <cell r="A1111">
            <v>1107</v>
          </cell>
          <cell r="B1111" t="str">
            <v>6010</v>
          </cell>
          <cell r="C1111">
            <v>6010</v>
          </cell>
          <cell r="D1111">
            <v>1100575</v>
          </cell>
          <cell r="E1111" t="str">
            <v>宇治久世</v>
          </cell>
          <cell r="F1111" t="str">
            <v>きむら眼科</v>
          </cell>
          <cell r="G1111" t="str">
            <v/>
          </cell>
          <cell r="H1111" t="str">
            <v>613-0024</v>
          </cell>
          <cell r="I1111" t="str">
            <v>久世郡久御山町森南大内１５６－１ イオン久御山ショッピングセンター２Ｆ</v>
          </cell>
          <cell r="J1111" t="str">
            <v>613-0024久世郡久御山町森南大内１５６－１ イオン久御山ショッピングセンター２Ｆ</v>
          </cell>
          <cell r="K1111" t="str">
            <v/>
          </cell>
          <cell r="L1111" t="str">
            <v>075-633-6055</v>
          </cell>
          <cell r="M1111" t="str">
            <v/>
          </cell>
          <cell r="N1111" t="str">
            <v>075-633-6077</v>
          </cell>
          <cell r="P1111" t="str">
            <v>きむら眼科</v>
          </cell>
          <cell r="Q1111" t="str">
            <v>613-0024</v>
          </cell>
          <cell r="R1111" t="str">
            <v>久世郡久御山町森南大内１５６－１ イオン久御山ショッピングセンター２Ｆ</v>
          </cell>
          <cell r="S1111" t="str">
            <v>075-633-6055</v>
          </cell>
          <cell r="U1111">
            <v>3356</v>
          </cell>
          <cell r="V1111" t="str">
            <v/>
          </cell>
          <cell r="W1111" t="str">
            <v/>
          </cell>
          <cell r="X1111" t="str">
            <v>21.10.30</v>
          </cell>
          <cell r="Z1111" t="str">
            <v/>
          </cell>
          <cell r="AA1111" t="str">
            <v/>
          </cell>
          <cell r="AB1111" t="str">
            <v/>
          </cell>
          <cell r="AC1111" t="str">
            <v/>
          </cell>
          <cell r="AD1111" t="str">
            <v/>
          </cell>
          <cell r="AE1111" t="str">
            <v/>
          </cell>
          <cell r="AF1111" t="str">
            <v/>
          </cell>
          <cell r="AG1111" t="str">
            <v/>
          </cell>
          <cell r="AH1111" t="str">
            <v/>
          </cell>
          <cell r="AI1111" t="str">
            <v/>
          </cell>
          <cell r="AK1111" t="str">
            <v/>
          </cell>
          <cell r="AL1111" t="str">
            <v/>
          </cell>
          <cell r="AM1111" t="str">
            <v/>
          </cell>
          <cell r="AN1111" t="str">
            <v/>
          </cell>
          <cell r="AR1111">
            <v>1</v>
          </cell>
          <cell r="AS1111" t="str">
            <v/>
          </cell>
          <cell r="AU1111" t="str">
            <v/>
          </cell>
          <cell r="AV1111" t="str">
            <v/>
          </cell>
          <cell r="AW1111" t="str">
            <v/>
          </cell>
          <cell r="AX1111" t="str">
            <v/>
          </cell>
          <cell r="AY1111" t="str">
            <v/>
          </cell>
          <cell r="AZ1111" t="str">
            <v/>
          </cell>
          <cell r="BA1111" t="str">
            <v/>
          </cell>
          <cell r="BB1111" t="str">
            <v/>
          </cell>
          <cell r="BC1111" t="str">
            <v/>
          </cell>
          <cell r="BE1111" t="str">
            <v/>
          </cell>
          <cell r="BF1111" t="str">
            <v/>
          </cell>
          <cell r="BG1111" t="str">
            <v/>
          </cell>
          <cell r="BH1111" t="str">
            <v/>
          </cell>
          <cell r="BI1111" t="str">
            <v/>
          </cell>
          <cell r="BM1111" t="str">
            <v/>
          </cell>
          <cell r="BN1111" t="str">
            <v/>
          </cell>
          <cell r="BP1111">
            <v>1</v>
          </cell>
          <cell r="BS1111" t="str">
            <v/>
          </cell>
          <cell r="BT1111" t="str">
            <v/>
          </cell>
          <cell r="BW1111" t="str">
            <v/>
          </cell>
          <cell r="BX1111" t="str">
            <v/>
          </cell>
          <cell r="BY1111" t="str">
            <v/>
          </cell>
          <cell r="CA1111" t="str">
            <v/>
          </cell>
          <cell r="CB1111" t="str">
            <v/>
          </cell>
          <cell r="CD1111" t="str">
            <v/>
          </cell>
          <cell r="CE1111" t="str">
            <v/>
          </cell>
          <cell r="CH1111" t="str">
            <v>木村　徹志</v>
          </cell>
        </row>
        <row r="1112">
          <cell r="A1112">
            <v>1108</v>
          </cell>
          <cell r="B1112" t="str">
            <v>6119</v>
          </cell>
          <cell r="C1112">
            <v>6119</v>
          </cell>
          <cell r="D1112">
            <v>4102784</v>
          </cell>
          <cell r="E1112" t="str">
            <v>山科</v>
          </cell>
          <cell r="F1112" t="str">
            <v>洛和会音羽リハビリテーション病院</v>
          </cell>
          <cell r="G1112" t="str">
            <v/>
          </cell>
          <cell r="H1112" t="str">
            <v>607-8113</v>
          </cell>
          <cell r="I1112" t="str">
            <v>山科区小山北溝町３２－１</v>
          </cell>
          <cell r="J1112" t="str">
            <v>607-8113山科区小山北溝町３２－１</v>
          </cell>
          <cell r="K1112" t="str">
            <v/>
          </cell>
          <cell r="L1112" t="str">
            <v>075-581-6221</v>
          </cell>
          <cell r="M1112" t="str">
            <v/>
          </cell>
          <cell r="N1112" t="str">
            <v>075-502-7007</v>
          </cell>
          <cell r="P1112" t="str">
            <v>洛和会音羽リハビリテーション病院</v>
          </cell>
          <cell r="Q1112" t="str">
            <v>607-8113</v>
          </cell>
          <cell r="R1112" t="str">
            <v>山科区小山北溝町３２－１</v>
          </cell>
          <cell r="S1112" t="str">
            <v>075-581-6221</v>
          </cell>
          <cell r="T1112" t="str">
            <v>075-502-7007</v>
          </cell>
          <cell r="U1112">
            <v>2350</v>
          </cell>
          <cell r="V1112" t="str">
            <v/>
          </cell>
          <cell r="W1112" t="str">
            <v/>
          </cell>
          <cell r="X1112" t="str">
            <v>27.4.1所在地・名称変更</v>
          </cell>
          <cell r="Z1112" t="str">
            <v/>
          </cell>
          <cell r="AA1112" t="str">
            <v/>
          </cell>
          <cell r="AB1112" t="str">
            <v/>
          </cell>
          <cell r="AC1112" t="str">
            <v/>
          </cell>
          <cell r="AD1112" t="str">
            <v/>
          </cell>
          <cell r="AE1112" t="str">
            <v/>
          </cell>
          <cell r="AF1112" t="str">
            <v/>
          </cell>
          <cell r="AG1112" t="str">
            <v/>
          </cell>
          <cell r="AH1112" t="str">
            <v/>
          </cell>
          <cell r="AI1112" t="str">
            <v/>
          </cell>
          <cell r="AK1112" t="str">
            <v/>
          </cell>
          <cell r="AL1112" t="str">
            <v/>
          </cell>
          <cell r="AM1112" t="str">
            <v/>
          </cell>
          <cell r="AN1112" t="str">
            <v/>
          </cell>
          <cell r="AR1112">
            <v>1</v>
          </cell>
          <cell r="AS1112">
            <v>1</v>
          </cell>
          <cell r="AU1112" t="str">
            <v/>
          </cell>
          <cell r="AV1112" t="str">
            <v/>
          </cell>
          <cell r="AW1112" t="str">
            <v/>
          </cell>
          <cell r="AX1112" t="str">
            <v/>
          </cell>
          <cell r="AY1112" t="str">
            <v/>
          </cell>
          <cell r="AZ1112" t="str">
            <v/>
          </cell>
          <cell r="BA1112" t="str">
            <v/>
          </cell>
          <cell r="BB1112" t="str">
            <v/>
          </cell>
          <cell r="BC1112" t="str">
            <v/>
          </cell>
          <cell r="BE1112" t="str">
            <v/>
          </cell>
          <cell r="BF1112" t="str">
            <v/>
          </cell>
          <cell r="BG1112" t="str">
            <v/>
          </cell>
          <cell r="BH1112" t="str">
            <v/>
          </cell>
          <cell r="BI1112" t="str">
            <v/>
          </cell>
          <cell r="BM1112" t="str">
            <v/>
          </cell>
          <cell r="BN1112" t="str">
            <v/>
          </cell>
          <cell r="BP1112">
            <v>1</v>
          </cell>
          <cell r="BQ1112">
            <v>1</v>
          </cell>
          <cell r="BS1112" t="str">
            <v/>
          </cell>
          <cell r="BT1112" t="str">
            <v/>
          </cell>
          <cell r="BW1112" t="str">
            <v/>
          </cell>
          <cell r="BX1112" t="str">
            <v/>
          </cell>
          <cell r="BY1112" t="str">
            <v/>
          </cell>
          <cell r="CA1112" t="str">
            <v/>
          </cell>
          <cell r="CB1112" t="str">
            <v/>
          </cell>
          <cell r="CD1112" t="str">
            <v/>
          </cell>
          <cell r="CE1112" t="str">
            <v/>
          </cell>
          <cell r="CH1112" t="str">
            <v xml:space="preserve">木村　透
兼松　まどか
福山　香詠
高田　こずえ
小澤　恭子
</v>
          </cell>
        </row>
        <row r="1113">
          <cell r="A1113">
            <v>1109</v>
          </cell>
          <cell r="B1113" t="str">
            <v>2259</v>
          </cell>
          <cell r="C1113">
            <v>2259</v>
          </cell>
          <cell r="D1113">
            <v>905461</v>
          </cell>
          <cell r="E1113" t="str">
            <v>伏見</v>
          </cell>
          <cell r="F1113" t="str">
            <v>きむら内科医院</v>
          </cell>
          <cell r="G1113" t="str">
            <v/>
          </cell>
          <cell r="H1113" t="str">
            <v>612-8154</v>
          </cell>
          <cell r="I1113" t="str">
            <v>伏見区向島津田町５８－４９</v>
          </cell>
          <cell r="J1113" t="str">
            <v>612-8154伏見区向島津田町５８－４９</v>
          </cell>
          <cell r="K1113" t="str">
            <v/>
          </cell>
          <cell r="L1113" t="str">
            <v>075-623-1008</v>
          </cell>
          <cell r="M1113" t="str">
            <v/>
          </cell>
          <cell r="N1113" t="str">
            <v>075-634-3624</v>
          </cell>
          <cell r="P1113" t="str">
            <v>きむら内科医院</v>
          </cell>
          <cell r="Q1113" t="str">
            <v>612-8154</v>
          </cell>
          <cell r="R1113" t="str">
            <v>伏見区向島津田町５８－４９</v>
          </cell>
          <cell r="S1113" t="str">
            <v>075-623-1008</v>
          </cell>
          <cell r="T1113" t="str">
            <v>075-634-3624</v>
          </cell>
          <cell r="U1113">
            <v>2653</v>
          </cell>
          <cell r="V1113" t="str">
            <v/>
          </cell>
          <cell r="W1113" t="str">
            <v/>
          </cell>
          <cell r="AC1113">
            <v>1</v>
          </cell>
          <cell r="AH1113">
            <v>1</v>
          </cell>
          <cell r="AI1113">
            <v>1</v>
          </cell>
          <cell r="AR1113">
            <v>1</v>
          </cell>
          <cell r="AS1113">
            <v>1</v>
          </cell>
          <cell r="AX1113">
            <v>1</v>
          </cell>
          <cell r="BB1113">
            <v>1</v>
          </cell>
          <cell r="BC1113" t="str">
            <v/>
          </cell>
          <cell r="BM1113" t="str">
            <v/>
          </cell>
          <cell r="BN1113" t="str">
            <v/>
          </cell>
          <cell r="BP1113">
            <v>1</v>
          </cell>
          <cell r="BQ1113">
            <v>1</v>
          </cell>
          <cell r="BS1113">
            <v>1</v>
          </cell>
          <cell r="BT1113">
            <v>1</v>
          </cell>
          <cell r="BW1113" t="str">
            <v/>
          </cell>
          <cell r="BX1113" t="str">
            <v/>
          </cell>
          <cell r="BY1113" t="str">
            <v/>
          </cell>
          <cell r="CA1113" t="str">
            <v/>
          </cell>
          <cell r="CB1113" t="str">
            <v/>
          </cell>
          <cell r="CE1113" t="str">
            <v/>
          </cell>
          <cell r="CH1113" t="str">
            <v>木村　敏郎</v>
          </cell>
        </row>
        <row r="1114">
          <cell r="A1114">
            <v>1110</v>
          </cell>
          <cell r="B1114" t="str">
            <v>841</v>
          </cell>
          <cell r="C1114">
            <v>841</v>
          </cell>
          <cell r="D1114">
            <v>306488</v>
          </cell>
          <cell r="E1114" t="str">
            <v>中京西部</v>
          </cell>
          <cell r="F1114" t="str">
            <v>木村内科医院</v>
          </cell>
          <cell r="G1114" t="str">
            <v/>
          </cell>
          <cell r="H1114" t="str">
            <v>604-8421</v>
          </cell>
          <cell r="I1114" t="str">
            <v>中京区西ノ京永本町２２－１１</v>
          </cell>
          <cell r="J1114" t="str">
            <v>604-8421中京区西ノ京永本町２２－１１</v>
          </cell>
          <cell r="K1114" t="str">
            <v/>
          </cell>
          <cell r="L1114" t="str">
            <v>075-803-0504</v>
          </cell>
          <cell r="M1114" t="str">
            <v/>
          </cell>
          <cell r="N1114" t="str">
            <v>075-803-0504</v>
          </cell>
          <cell r="P1114" t="str">
            <v>木村内科医院</v>
          </cell>
          <cell r="Q1114" t="str">
            <v>604-8421</v>
          </cell>
          <cell r="R1114" t="str">
            <v>中京区西ノ京永本町２２－１１</v>
          </cell>
          <cell r="S1114" t="str">
            <v>075-803-0504</v>
          </cell>
          <cell r="U1114">
            <v>643</v>
          </cell>
          <cell r="V1114" t="str">
            <v/>
          </cell>
          <cell r="W1114" t="str">
            <v/>
          </cell>
          <cell r="X1114" t="str">
            <v>H29.12.31　廃止</v>
          </cell>
          <cell r="Z1114" t="str">
            <v/>
          </cell>
          <cell r="AS1114" t="str">
            <v/>
          </cell>
          <cell r="AU1114">
            <v>1</v>
          </cell>
          <cell r="AV1114">
            <v>1</v>
          </cell>
          <cell r="AW1114">
            <v>1</v>
          </cell>
          <cell r="AX1114">
            <v>1</v>
          </cell>
          <cell r="AY1114">
            <v>1</v>
          </cell>
          <cell r="AZ1114">
            <v>1</v>
          </cell>
          <cell r="BA1114">
            <v>1</v>
          </cell>
          <cell r="BB1114">
            <v>1</v>
          </cell>
          <cell r="BC1114" t="str">
            <v/>
          </cell>
          <cell r="BD1114">
            <v>1</v>
          </cell>
          <cell r="BE1114">
            <v>1</v>
          </cell>
          <cell r="BF1114" t="str">
            <v/>
          </cell>
          <cell r="BG1114">
            <v>1</v>
          </cell>
          <cell r="BH1114">
            <v>1</v>
          </cell>
          <cell r="BI1114">
            <v>1</v>
          </cell>
          <cell r="BM1114" t="str">
            <v/>
          </cell>
          <cell r="BN1114" t="str">
            <v/>
          </cell>
          <cell r="BP1114">
            <v>1</v>
          </cell>
          <cell r="BQ1114">
            <v>1</v>
          </cell>
          <cell r="BS1114">
            <v>1</v>
          </cell>
          <cell r="BT1114">
            <v>1</v>
          </cell>
          <cell r="BW1114" t="str">
            <v/>
          </cell>
          <cell r="BX1114" t="str">
            <v/>
          </cell>
          <cell r="BY1114" t="str">
            <v/>
          </cell>
          <cell r="CA1114" t="str">
            <v/>
          </cell>
          <cell r="CB1114" t="str">
            <v/>
          </cell>
          <cell r="CD1114">
            <v>1</v>
          </cell>
          <cell r="CE1114" t="str">
            <v>木村　稔</v>
          </cell>
          <cell r="CG1114" t="str">
            <v>木村　稔</v>
          </cell>
          <cell r="CH1114" t="str">
            <v>木村　稔</v>
          </cell>
        </row>
        <row r="1115">
          <cell r="A1115">
            <v>1111</v>
          </cell>
          <cell r="B1115" t="str">
            <v>5175</v>
          </cell>
          <cell r="C1115">
            <v>5175</v>
          </cell>
          <cell r="D1115">
            <v>3400270</v>
          </cell>
          <cell r="E1115" t="str">
            <v>船井</v>
          </cell>
          <cell r="F1115" t="str">
            <v>きむら診療所</v>
          </cell>
          <cell r="G1115" t="str">
            <v/>
          </cell>
          <cell r="H1115" t="str">
            <v>629-0134</v>
          </cell>
          <cell r="I1115" t="str">
            <v>南丹市八木町西田北条３０－２</v>
          </cell>
          <cell r="J1115" t="str">
            <v>629-0134南丹市八木町西田北条３０－２</v>
          </cell>
          <cell r="K1115" t="str">
            <v/>
          </cell>
          <cell r="L1115" t="str">
            <v>0771-43-0860</v>
          </cell>
          <cell r="M1115" t="str">
            <v/>
          </cell>
          <cell r="N1115" t="str">
            <v>0771-43-0860</v>
          </cell>
          <cell r="P1115" t="str">
            <v>きむら診療所</v>
          </cell>
          <cell r="Q1115" t="str">
            <v>629-0134</v>
          </cell>
          <cell r="R1115" t="str">
            <v>南丹市八木町西田北条３０－２</v>
          </cell>
          <cell r="S1115" t="str">
            <v>0771-43-0860</v>
          </cell>
          <cell r="U1115">
            <v>3863</v>
          </cell>
          <cell r="V1115" t="str">
            <v/>
          </cell>
          <cell r="W1115" t="str">
            <v/>
          </cell>
          <cell r="X1115" t="str">
            <v/>
          </cell>
          <cell r="Z1115" t="str">
            <v/>
          </cell>
          <cell r="AA1115" t="str">
            <v/>
          </cell>
          <cell r="AB1115" t="str">
            <v/>
          </cell>
          <cell r="AC1115" t="str">
            <v/>
          </cell>
          <cell r="AD1115" t="str">
            <v/>
          </cell>
          <cell r="AE1115" t="str">
            <v/>
          </cell>
          <cell r="AF1115" t="str">
            <v/>
          </cell>
          <cell r="AG1115" t="str">
            <v/>
          </cell>
          <cell r="AH1115" t="str">
            <v/>
          </cell>
          <cell r="AI1115" t="str">
            <v/>
          </cell>
          <cell r="AK1115" t="str">
            <v/>
          </cell>
          <cell r="AL1115">
            <v>1</v>
          </cell>
          <cell r="AM1115" t="str">
            <v/>
          </cell>
          <cell r="AN1115" t="str">
            <v/>
          </cell>
          <cell r="AR1115">
            <v>1</v>
          </cell>
          <cell r="AS1115">
            <v>1</v>
          </cell>
          <cell r="AU1115" t="str">
            <v/>
          </cell>
          <cell r="AV1115" t="str">
            <v/>
          </cell>
          <cell r="AW1115" t="str">
            <v/>
          </cell>
          <cell r="AX1115" t="str">
            <v/>
          </cell>
          <cell r="AY1115" t="str">
            <v/>
          </cell>
          <cell r="AZ1115" t="str">
            <v/>
          </cell>
          <cell r="BA1115" t="str">
            <v/>
          </cell>
          <cell r="BB1115" t="str">
            <v/>
          </cell>
          <cell r="BC1115" t="str">
            <v/>
          </cell>
          <cell r="BE1115" t="str">
            <v/>
          </cell>
          <cell r="BF1115" t="str">
            <v/>
          </cell>
          <cell r="BG1115">
            <v>1</v>
          </cell>
          <cell r="BH1115" t="str">
            <v/>
          </cell>
          <cell r="BI1115" t="str">
            <v/>
          </cell>
          <cell r="BM1115" t="str">
            <v/>
          </cell>
          <cell r="BN1115" t="str">
            <v/>
          </cell>
          <cell r="BP1115">
            <v>1</v>
          </cell>
          <cell r="BQ1115">
            <v>2</v>
          </cell>
          <cell r="BS1115">
            <v>1</v>
          </cell>
          <cell r="BT1115" t="str">
            <v/>
          </cell>
          <cell r="BW1115" t="str">
            <v/>
          </cell>
          <cell r="BX1115" t="str">
            <v/>
          </cell>
          <cell r="BY1115" t="str">
            <v/>
          </cell>
          <cell r="CA1115" t="str">
            <v/>
          </cell>
          <cell r="CB1115" t="str">
            <v/>
          </cell>
          <cell r="CD1115" t="str">
            <v/>
          </cell>
          <cell r="CE1115" t="str">
            <v/>
          </cell>
          <cell r="CH1115" t="str">
            <v>木村　茂</v>
          </cell>
        </row>
        <row r="1116">
          <cell r="A1116">
            <v>1112</v>
          </cell>
          <cell r="B1116" t="str">
            <v>5511</v>
          </cell>
          <cell r="C1116">
            <v>5511</v>
          </cell>
          <cell r="D1116">
            <v>406312</v>
          </cell>
          <cell r="E1116" t="str">
            <v>下京東部</v>
          </cell>
          <cell r="F1116" t="str">
            <v>木谷内科医院</v>
          </cell>
          <cell r="G1116" t="str">
            <v/>
          </cell>
          <cell r="H1116" t="str">
            <v>600-8422</v>
          </cell>
          <cell r="I1116" t="str">
            <v>下京区室町通綾小路下ル白楽天町５０７ 下川ビル１Ｆ</v>
          </cell>
          <cell r="J1116" t="str">
            <v>600-8422下京区室町通綾小路下ル白楽天町５０７ 下川ビル１Ｆ</v>
          </cell>
          <cell r="K1116" t="str">
            <v/>
          </cell>
          <cell r="L1116" t="str">
            <v>075-361-0611</v>
          </cell>
          <cell r="M1116" t="str">
            <v/>
          </cell>
          <cell r="N1116" t="str">
            <v>075-361-0611</v>
          </cell>
          <cell r="P1116" t="str">
            <v>木谷内科医院</v>
          </cell>
          <cell r="Q1116" t="str">
            <v>600-8422</v>
          </cell>
          <cell r="R1116" t="str">
            <v>下京区室町通綾小路下ル白楽天町５０７ 下川ビル１Ｆ</v>
          </cell>
          <cell r="S1116" t="str">
            <v>075-361-0611</v>
          </cell>
          <cell r="U1116">
            <v>816</v>
          </cell>
          <cell r="V1116" t="str">
            <v/>
          </cell>
          <cell r="W1116" t="str">
            <v/>
          </cell>
          <cell r="X1116" t="str">
            <v>R4.1.1ご子息と管理者交代</v>
          </cell>
          <cell r="AC1116" t="str">
            <v/>
          </cell>
          <cell r="AH1116" t="str">
            <v/>
          </cell>
          <cell r="AI1116" t="str">
            <v/>
          </cell>
          <cell r="AL1116">
            <v>1</v>
          </cell>
          <cell r="AS1116">
            <v>1</v>
          </cell>
          <cell r="AX1116" t="str">
            <v/>
          </cell>
          <cell r="BB1116" t="str">
            <v/>
          </cell>
          <cell r="BC1116" t="str">
            <v/>
          </cell>
          <cell r="BG1116">
            <v>1</v>
          </cell>
          <cell r="BM1116" t="str">
            <v/>
          </cell>
          <cell r="BN1116" t="str">
            <v/>
          </cell>
          <cell r="BP1116">
            <v>1</v>
          </cell>
          <cell r="BQ1116">
            <v>1</v>
          </cell>
          <cell r="BS1116">
            <v>1</v>
          </cell>
          <cell r="BT1116">
            <v>1</v>
          </cell>
          <cell r="BW1116">
            <v>1</v>
          </cell>
          <cell r="BX1116">
            <v>1</v>
          </cell>
          <cell r="BY1116" t="str">
            <v/>
          </cell>
          <cell r="CA1116" t="str">
            <v/>
          </cell>
          <cell r="CB1116" t="str">
            <v/>
          </cell>
          <cell r="CD1116">
            <v>1</v>
          </cell>
          <cell r="CE1116" t="str">
            <v>木谷　輝夫</v>
          </cell>
          <cell r="CH1116" t="str">
            <v>木谷　輝夫・木谷　昴志</v>
          </cell>
        </row>
        <row r="1117">
          <cell r="A1117">
            <v>1113</v>
          </cell>
          <cell r="B1117" t="str">
            <v>2178</v>
          </cell>
          <cell r="C1117">
            <v>2178</v>
          </cell>
          <cell r="D1117">
            <v>904621</v>
          </cell>
          <cell r="E1117" t="str">
            <v>伏見</v>
          </cell>
          <cell r="F1117" t="str">
            <v>木谷医院</v>
          </cell>
          <cell r="G1117" t="str">
            <v/>
          </cell>
          <cell r="H1117" t="str">
            <v>612-0042</v>
          </cell>
          <cell r="I1117" t="str">
            <v>伏見区深草芳永町６６６－２７</v>
          </cell>
          <cell r="J1117" t="str">
            <v>612-0042伏見区深草芳永町６６６－２７</v>
          </cell>
          <cell r="K1117" t="str">
            <v/>
          </cell>
          <cell r="L1117" t="str">
            <v>075-645-0099</v>
          </cell>
          <cell r="M1117" t="str">
            <v/>
          </cell>
          <cell r="N1117" t="str">
            <v>075-645-0099</v>
          </cell>
          <cell r="P1117" t="str">
            <v>木谷医院</v>
          </cell>
          <cell r="Q1117" t="str">
            <v>612-0042</v>
          </cell>
          <cell r="R1117" t="str">
            <v>伏見区深草芳永町６６６－２７</v>
          </cell>
          <cell r="S1117" t="str">
            <v>075-645-0099</v>
          </cell>
          <cell r="U1117">
            <v>2419</v>
          </cell>
          <cell r="V1117" t="str">
            <v/>
          </cell>
          <cell r="W1117" t="str">
            <v/>
          </cell>
          <cell r="X1117" t="str">
            <v>R3.11.9確認</v>
          </cell>
          <cell r="Z1117">
            <v>2</v>
          </cell>
          <cell r="AC1117" t="str">
            <v/>
          </cell>
          <cell r="AD1117">
            <v>2</v>
          </cell>
          <cell r="AE1117">
            <v>2</v>
          </cell>
          <cell r="AF1117">
            <v>2</v>
          </cell>
          <cell r="AH1117" t="str">
            <v/>
          </cell>
          <cell r="AI1117" t="str">
            <v/>
          </cell>
          <cell r="AL1117">
            <v>2</v>
          </cell>
          <cell r="AR1117">
            <v>1</v>
          </cell>
          <cell r="AS1117">
            <v>1</v>
          </cell>
          <cell r="AU1117">
            <v>2</v>
          </cell>
          <cell r="AX1117">
            <v>1</v>
          </cell>
          <cell r="BA1117">
            <v>2</v>
          </cell>
          <cell r="BB1117" t="str">
            <v/>
          </cell>
          <cell r="BC1117" t="str">
            <v/>
          </cell>
          <cell r="BG1117">
            <v>2</v>
          </cell>
          <cell r="BM1117" t="str">
            <v/>
          </cell>
          <cell r="BN1117" t="str">
            <v/>
          </cell>
          <cell r="BP1117">
            <v>1</v>
          </cell>
          <cell r="BQ1117">
            <v>1</v>
          </cell>
          <cell r="BS1117">
            <v>1</v>
          </cell>
          <cell r="BT1117">
            <v>1</v>
          </cell>
          <cell r="BW1117" t="str">
            <v/>
          </cell>
          <cell r="BX1117" t="str">
            <v/>
          </cell>
          <cell r="BY1117" t="str">
            <v/>
          </cell>
          <cell r="CA1117" t="str">
            <v/>
          </cell>
          <cell r="CB1117" t="str">
            <v/>
          </cell>
          <cell r="CD1117">
            <v>1</v>
          </cell>
          <cell r="CE1117" t="str">
            <v>木谷　惠子</v>
          </cell>
          <cell r="CG1117" t="str">
            <v>木谷　惠子</v>
          </cell>
          <cell r="CH1117" t="str">
            <v>木谷　惠子</v>
          </cell>
        </row>
        <row r="1118">
          <cell r="A1118">
            <v>1114</v>
          </cell>
          <cell r="B1118" t="str">
            <v>6241</v>
          </cell>
          <cell r="C1118">
            <v>6241</v>
          </cell>
          <cell r="D1118">
            <v>907657</v>
          </cell>
          <cell r="E1118" t="str">
            <v>伏見</v>
          </cell>
          <cell r="F1118" t="str">
            <v>きもと医院</v>
          </cell>
          <cell r="G1118" t="str">
            <v/>
          </cell>
          <cell r="H1118" t="str">
            <v>612-0035</v>
          </cell>
          <cell r="I1118" t="str">
            <v>伏見区深草北蓮池町９０３－１</v>
          </cell>
          <cell r="J1118" t="str">
            <v>612-0035伏見区深草北蓮池町９０３－１</v>
          </cell>
          <cell r="K1118" t="str">
            <v/>
          </cell>
          <cell r="L1118" t="str">
            <v>075-647-3150</v>
          </cell>
          <cell r="M1118" t="str">
            <v/>
          </cell>
          <cell r="N1118" t="str">
            <v>075-647-3151</v>
          </cell>
          <cell r="P1118" t="str">
            <v>きもと医院</v>
          </cell>
          <cell r="Q1118" t="str">
            <v>612-0035</v>
          </cell>
          <cell r="R1118" t="str">
            <v>伏見区深草北蓮池町９０３－１</v>
          </cell>
          <cell r="S1118" t="str">
            <v>075-647-3150</v>
          </cell>
          <cell r="T1118" t="str">
            <v>075-647-3151</v>
          </cell>
          <cell r="U1118">
            <v>2420</v>
          </cell>
          <cell r="V1118" t="str">
            <v/>
          </cell>
          <cell r="W1118" t="str">
            <v/>
          </cell>
          <cell r="X1118" t="str">
            <v>28.7.1法人化</v>
          </cell>
          <cell r="Z1118">
            <v>1</v>
          </cell>
          <cell r="AA1118">
            <v>1</v>
          </cell>
          <cell r="AB1118">
            <v>1</v>
          </cell>
          <cell r="AC1118">
            <v>1</v>
          </cell>
          <cell r="AD1118">
            <v>1</v>
          </cell>
          <cell r="AE1118">
            <v>1</v>
          </cell>
          <cell r="AF1118">
            <v>1</v>
          </cell>
          <cell r="AG1118">
            <v>1</v>
          </cell>
          <cell r="AH1118">
            <v>1</v>
          </cell>
          <cell r="AI1118">
            <v>1</v>
          </cell>
          <cell r="AJ1118">
            <v>1</v>
          </cell>
          <cell r="AK1118">
            <v>1</v>
          </cell>
          <cell r="AL1118">
            <v>1</v>
          </cell>
          <cell r="AM1118">
            <v>1</v>
          </cell>
          <cell r="AN1118">
            <v>1</v>
          </cell>
          <cell r="AO1118">
            <v>1</v>
          </cell>
          <cell r="AR1118">
            <v>1</v>
          </cell>
          <cell r="AS1118">
            <v>1</v>
          </cell>
          <cell r="AU1118">
            <v>1</v>
          </cell>
          <cell r="AV1118">
            <v>1</v>
          </cell>
          <cell r="AW1118">
            <v>1</v>
          </cell>
          <cell r="AX1118">
            <v>1</v>
          </cell>
          <cell r="AY1118">
            <v>1</v>
          </cell>
          <cell r="AZ1118">
            <v>1</v>
          </cell>
          <cell r="BA1118">
            <v>1</v>
          </cell>
          <cell r="BB1118">
            <v>1</v>
          </cell>
          <cell r="BC1118" t="str">
            <v/>
          </cell>
          <cell r="BD1118">
            <v>1</v>
          </cell>
          <cell r="BE1118">
            <v>1</v>
          </cell>
          <cell r="BF1118">
            <v>1</v>
          </cell>
          <cell r="BG1118">
            <v>1</v>
          </cell>
          <cell r="BH1118">
            <v>1</v>
          </cell>
          <cell r="BI1118">
            <v>1</v>
          </cell>
          <cell r="BJ1118">
            <v>1</v>
          </cell>
          <cell r="BM1118" t="str">
            <v/>
          </cell>
          <cell r="BN1118" t="str">
            <v/>
          </cell>
          <cell r="BP1118">
            <v>1</v>
          </cell>
          <cell r="BQ1118">
            <v>1</v>
          </cell>
          <cell r="BS1118">
            <v>1</v>
          </cell>
          <cell r="BT1118">
            <v>1</v>
          </cell>
          <cell r="BW1118">
            <v>1</v>
          </cell>
          <cell r="BX1118">
            <v>1</v>
          </cell>
          <cell r="BY1118" t="str">
            <v/>
          </cell>
          <cell r="CA1118" t="str">
            <v/>
          </cell>
          <cell r="CB1118" t="str">
            <v/>
          </cell>
          <cell r="CD1118">
            <v>1</v>
          </cell>
          <cell r="CE1118" t="str">
            <v>木本　秀治</v>
          </cell>
          <cell r="CG1118" t="str">
            <v>木本　秀治</v>
          </cell>
          <cell r="CH1118" t="str">
            <v>木本　秀治</v>
          </cell>
        </row>
        <row r="1119">
          <cell r="A1119">
            <v>1115</v>
          </cell>
          <cell r="B1119" t="str">
            <v>3968</v>
          </cell>
          <cell r="C1119">
            <v>3968</v>
          </cell>
          <cell r="D1119">
            <v>306603</v>
          </cell>
          <cell r="E1119" t="str">
            <v>中京東部</v>
          </cell>
          <cell r="F1119" t="str">
            <v>芦田医院</v>
          </cell>
          <cell r="G1119" t="str">
            <v/>
          </cell>
          <cell r="H1119" t="str">
            <v>604-8187</v>
          </cell>
          <cell r="I1119" t="str">
            <v>中京区東洞院通御池下ル笹屋町４４７</v>
          </cell>
          <cell r="J1119" t="str">
            <v>604-8187中京区東洞院通御池下ル笹屋町４４７</v>
          </cell>
          <cell r="K1119" t="str">
            <v/>
          </cell>
          <cell r="L1119" t="str">
            <v>075-221-5282</v>
          </cell>
          <cell r="M1119" t="str">
            <v/>
          </cell>
          <cell r="N1119" t="str">
            <v>075-231-9567</v>
          </cell>
          <cell r="P1119" t="str">
            <v>芦田医院</v>
          </cell>
          <cell r="Q1119" t="str">
            <v>604-8187</v>
          </cell>
          <cell r="R1119" t="str">
            <v>中京区東洞院通御池下ル笹屋町４４７</v>
          </cell>
          <cell r="S1119" t="str">
            <v>075-221-5282</v>
          </cell>
          <cell r="U1119">
            <v>389</v>
          </cell>
          <cell r="V1119" t="str">
            <v/>
          </cell>
          <cell r="W1119" t="str">
            <v/>
          </cell>
          <cell r="X1119" t="str">
            <v>R3.3.1接種内容変更_x000D_
R4.4.1親子交代</v>
          </cell>
          <cell r="Z1119">
            <v>2</v>
          </cell>
          <cell r="AA1119">
            <v>2</v>
          </cell>
          <cell r="AB1119">
            <v>2</v>
          </cell>
          <cell r="AC1119">
            <v>1</v>
          </cell>
          <cell r="AD1119">
            <v>2</v>
          </cell>
          <cell r="AE1119">
            <v>2</v>
          </cell>
          <cell r="AF1119">
            <v>2</v>
          </cell>
          <cell r="AG1119">
            <v>2</v>
          </cell>
          <cell r="AH1119">
            <v>1</v>
          </cell>
          <cell r="AI1119">
            <v>1</v>
          </cell>
          <cell r="AJ1119">
            <v>2</v>
          </cell>
          <cell r="AK1119">
            <v>2</v>
          </cell>
          <cell r="AL1119">
            <v>2</v>
          </cell>
          <cell r="AM1119">
            <v>2</v>
          </cell>
          <cell r="AN1119">
            <v>2</v>
          </cell>
          <cell r="AO1119">
            <v>2</v>
          </cell>
          <cell r="AR1119">
            <v>2</v>
          </cell>
          <cell r="AS1119">
            <v>2</v>
          </cell>
          <cell r="AU1119">
            <v>1</v>
          </cell>
          <cell r="AV1119">
            <v>1</v>
          </cell>
          <cell r="AW1119">
            <v>1</v>
          </cell>
          <cell r="AX1119" t="str">
            <v/>
          </cell>
          <cell r="AY1119">
            <v>1</v>
          </cell>
          <cell r="AZ1119">
            <v>1</v>
          </cell>
          <cell r="BA1119">
            <v>1</v>
          </cell>
          <cell r="BB1119" t="str">
            <v/>
          </cell>
          <cell r="BC1119" t="str">
            <v/>
          </cell>
          <cell r="BD1119">
            <v>1</v>
          </cell>
          <cell r="BE1119">
            <v>1</v>
          </cell>
          <cell r="BF1119">
            <v>1</v>
          </cell>
          <cell r="BG1119">
            <v>1</v>
          </cell>
          <cell r="BH1119">
            <v>1</v>
          </cell>
          <cell r="BI1119">
            <v>1</v>
          </cell>
          <cell r="BJ1119">
            <v>1</v>
          </cell>
          <cell r="BM1119" t="str">
            <v/>
          </cell>
          <cell r="BN1119" t="str">
            <v/>
          </cell>
          <cell r="BP1119">
            <v>1</v>
          </cell>
          <cell r="BQ1119">
            <v>1</v>
          </cell>
          <cell r="BS1119">
            <v>1</v>
          </cell>
          <cell r="BT1119">
            <v>1</v>
          </cell>
          <cell r="BW1119" t="str">
            <v/>
          </cell>
          <cell r="BX1119" t="str">
            <v/>
          </cell>
          <cell r="BY1119" t="str">
            <v/>
          </cell>
          <cell r="CA1119" t="str">
            <v/>
          </cell>
          <cell r="CB1119" t="str">
            <v/>
          </cell>
          <cell r="CE1119" t="str">
            <v/>
          </cell>
          <cell r="CG1119" t="str">
            <v>木澤　桃子</v>
          </cell>
          <cell r="CH1119" t="str">
            <v>木澤　桃子</v>
          </cell>
        </row>
        <row r="1120">
          <cell r="A1120">
            <v>1116</v>
          </cell>
          <cell r="B1120" t="str">
            <v>6543</v>
          </cell>
          <cell r="C1120">
            <v>6543</v>
          </cell>
          <cell r="D1120">
            <v>804573</v>
          </cell>
          <cell r="E1120" t="str">
            <v>東山</v>
          </cell>
          <cell r="F1120" t="str">
            <v>きざき小児科・小児内分泌クリニック</v>
          </cell>
          <cell r="G1120" t="str">
            <v>★</v>
          </cell>
          <cell r="H1120" t="str">
            <v>605-0009</v>
          </cell>
          <cell r="I1120" t="str">
            <v>東山区大橋東入大橋町１０２－１ 田中ビル３Ｆ</v>
          </cell>
          <cell r="J1120" t="str">
            <v>605-0009東山区大橋東入大橋町１０２－１ 田中ビル３Ｆ</v>
          </cell>
          <cell r="K1120" t="str">
            <v>★</v>
          </cell>
          <cell r="L1120" t="str">
            <v>075-762-1611</v>
          </cell>
          <cell r="M1120" t="str">
            <v/>
          </cell>
          <cell r="N1120" t="str">
            <v/>
          </cell>
          <cell r="P1120" t="str">
            <v>一般社団法人清心会　きざき小児科・小児内分泌クリニック</v>
          </cell>
          <cell r="Q1120" t="str">
            <v>605-0009</v>
          </cell>
          <cell r="R1120" t="str">
            <v>東山区三条通大橋東入大橋町102-1　田中ビル3F</v>
          </cell>
          <cell r="S1120" t="str">
            <v>075-762-1611</v>
          </cell>
          <cell r="T1120" t="str">
            <v>075-762-1612</v>
          </cell>
          <cell r="U1120">
            <v>2025</v>
          </cell>
          <cell r="Z1120">
            <v>1</v>
          </cell>
          <cell r="AA1120">
            <v>1</v>
          </cell>
          <cell r="AB1120">
            <v>1</v>
          </cell>
          <cell r="AD1120">
            <v>1</v>
          </cell>
          <cell r="AE1120">
            <v>1</v>
          </cell>
          <cell r="AF1120">
            <v>1</v>
          </cell>
          <cell r="AG1120">
            <v>1</v>
          </cell>
          <cell r="AJ1120">
            <v>1</v>
          </cell>
          <cell r="AK1120">
            <v>1</v>
          </cell>
          <cell r="AL1120">
            <v>1</v>
          </cell>
          <cell r="AM1120">
            <v>1</v>
          </cell>
          <cell r="AN1120">
            <v>1</v>
          </cell>
          <cell r="AO1120">
            <v>1</v>
          </cell>
          <cell r="AR1120">
            <v>2</v>
          </cell>
          <cell r="AS1120">
            <v>2</v>
          </cell>
          <cell r="AU1120">
            <v>1</v>
          </cell>
          <cell r="AV1120">
            <v>1</v>
          </cell>
          <cell r="AW1120">
            <v>1</v>
          </cell>
          <cell r="AY1120">
            <v>1</v>
          </cell>
          <cell r="AZ1120">
            <v>1</v>
          </cell>
          <cell r="BA1120">
            <v>1</v>
          </cell>
          <cell r="BD1120">
            <v>1</v>
          </cell>
          <cell r="BE1120">
            <v>1</v>
          </cell>
          <cell r="BF1120">
            <v>1</v>
          </cell>
          <cell r="BG1120">
            <v>1</v>
          </cell>
          <cell r="BH1120">
            <v>1</v>
          </cell>
          <cell r="BI1120">
            <v>1</v>
          </cell>
          <cell r="BJ1120">
            <v>1</v>
          </cell>
          <cell r="BM1120">
            <v>1</v>
          </cell>
          <cell r="BN1120" t="str">
            <v/>
          </cell>
          <cell r="BP1120">
            <v>2</v>
          </cell>
          <cell r="BQ1120">
            <v>2</v>
          </cell>
          <cell r="BW1120" t="str">
            <v/>
          </cell>
          <cell r="BX1120" t="str">
            <v/>
          </cell>
          <cell r="BY1120" t="str">
            <v/>
          </cell>
          <cell r="CA1120" t="str">
            <v/>
          </cell>
          <cell r="CB1120" t="str">
            <v/>
          </cell>
          <cell r="CG1120" t="str">
            <v>木﨑　善郎
奥村　保子</v>
          </cell>
          <cell r="CH1120" t="str">
            <v>木﨑　善郎
奥村　保子</v>
          </cell>
        </row>
        <row r="1121">
          <cell r="A1121">
            <v>1117</v>
          </cell>
          <cell r="B1121" t="str">
            <v>2126</v>
          </cell>
          <cell r="C1121">
            <v>2126</v>
          </cell>
          <cell r="D1121">
            <v>903979</v>
          </cell>
          <cell r="E1121" t="str">
            <v>伏見</v>
          </cell>
          <cell r="F1121" t="str">
            <v>めかた医院</v>
          </cell>
          <cell r="G1121" t="str">
            <v/>
          </cell>
          <cell r="H1121" t="str">
            <v>612-8141</v>
          </cell>
          <cell r="I1121" t="str">
            <v>伏見区向島二ノ丸町３６４－１９</v>
          </cell>
          <cell r="J1121" t="str">
            <v>612-8141伏見区向島二ノ丸町３６４－１９</v>
          </cell>
          <cell r="K1121" t="str">
            <v/>
          </cell>
          <cell r="L1121" t="str">
            <v>075-602-8708</v>
          </cell>
          <cell r="M1121" t="str">
            <v/>
          </cell>
          <cell r="N1121" t="str">
            <v>075-601-7837</v>
          </cell>
          <cell r="P1121" t="str">
            <v>めかた医院</v>
          </cell>
          <cell r="Q1121" t="str">
            <v>612-8141</v>
          </cell>
          <cell r="R1121" t="str">
            <v>伏見区向島二ノ丸町３６４－１９</v>
          </cell>
          <cell r="S1121" t="str">
            <v>075-602-8708</v>
          </cell>
          <cell r="U1121">
            <v>2669</v>
          </cell>
          <cell r="V1121" t="str">
            <v/>
          </cell>
          <cell r="W1121" t="str">
            <v/>
          </cell>
          <cell r="X1121" t="str">
            <v>H28.4.1 新規登録</v>
          </cell>
          <cell r="Z1121" t="str">
            <v/>
          </cell>
          <cell r="AA1121" t="str">
            <v/>
          </cell>
          <cell r="AB1121" t="str">
            <v/>
          </cell>
          <cell r="AC1121" t="str">
            <v/>
          </cell>
          <cell r="AD1121" t="str">
            <v/>
          </cell>
          <cell r="AE1121" t="str">
            <v/>
          </cell>
          <cell r="AF1121" t="str">
            <v/>
          </cell>
          <cell r="AG1121" t="str">
            <v/>
          </cell>
          <cell r="AH1121" t="str">
            <v/>
          </cell>
          <cell r="AI1121" t="str">
            <v/>
          </cell>
          <cell r="AK1121" t="str">
            <v/>
          </cell>
          <cell r="AL1121" t="str">
            <v/>
          </cell>
          <cell r="AM1121" t="str">
            <v/>
          </cell>
          <cell r="AN1121" t="str">
            <v/>
          </cell>
          <cell r="AR1121">
            <v>1</v>
          </cell>
          <cell r="AS1121">
            <v>1</v>
          </cell>
          <cell r="AU1121" t="str">
            <v/>
          </cell>
          <cell r="AV1121" t="str">
            <v/>
          </cell>
          <cell r="AW1121" t="str">
            <v/>
          </cell>
          <cell r="AX1121">
            <v>1</v>
          </cell>
          <cell r="AY1121" t="str">
            <v/>
          </cell>
          <cell r="AZ1121" t="str">
            <v/>
          </cell>
          <cell r="BA1121" t="str">
            <v/>
          </cell>
          <cell r="BB1121" t="str">
            <v/>
          </cell>
          <cell r="BC1121">
            <v>1</v>
          </cell>
          <cell r="BE1121" t="str">
            <v/>
          </cell>
          <cell r="BF1121" t="str">
            <v/>
          </cell>
          <cell r="BG1121" t="str">
            <v/>
          </cell>
          <cell r="BH1121" t="str">
            <v/>
          </cell>
          <cell r="BI1121" t="str">
            <v/>
          </cell>
          <cell r="BM1121" t="str">
            <v/>
          </cell>
          <cell r="BN1121" t="str">
            <v/>
          </cell>
          <cell r="BP1121">
            <v>1</v>
          </cell>
          <cell r="BQ1121">
            <v>1</v>
          </cell>
          <cell r="BS1121" t="str">
            <v/>
          </cell>
          <cell r="BT1121" t="str">
            <v/>
          </cell>
          <cell r="BW1121" t="str">
            <v/>
          </cell>
          <cell r="BX1121" t="str">
            <v/>
          </cell>
          <cell r="BY1121" t="str">
            <v/>
          </cell>
          <cell r="CA1121" t="str">
            <v/>
          </cell>
          <cell r="CB1121" t="str">
            <v/>
          </cell>
          <cell r="CD1121" t="str">
            <v/>
          </cell>
          <cell r="CE1121" t="str">
            <v/>
          </cell>
          <cell r="CG1121" t="str">
            <v>目片　秀祀</v>
          </cell>
          <cell r="CH1121" t="str">
            <v>目片　秀祀</v>
          </cell>
        </row>
        <row r="1122">
          <cell r="A1122">
            <v>1118</v>
          </cell>
          <cell r="B1122" t="str">
            <v>1449</v>
          </cell>
          <cell r="C1122">
            <v>1449</v>
          </cell>
          <cell r="D1122">
            <v>604965</v>
          </cell>
          <cell r="E1122" t="str">
            <v>左京</v>
          </cell>
          <cell r="F1122" t="str">
            <v>門元医院</v>
          </cell>
          <cell r="G1122" t="str">
            <v/>
          </cell>
          <cell r="H1122" t="str">
            <v>606-8312</v>
          </cell>
          <cell r="I1122" t="str">
            <v>左京区吉田上大路町３３－５</v>
          </cell>
          <cell r="J1122" t="str">
            <v>606-8312左京区吉田上大路町３３－５</v>
          </cell>
          <cell r="K1122" t="str">
            <v/>
          </cell>
          <cell r="L1122" t="str">
            <v>075-752-0010</v>
          </cell>
          <cell r="M1122" t="str">
            <v/>
          </cell>
          <cell r="N1122" t="str">
            <v/>
          </cell>
          <cell r="P1122" t="str">
            <v>門元医院</v>
          </cell>
          <cell r="Q1122" t="str">
            <v>606-8312</v>
          </cell>
          <cell r="R1122" t="str">
            <v>左京区吉田上大路町３３－５</v>
          </cell>
          <cell r="S1122" t="str">
            <v>075-752-0010</v>
          </cell>
          <cell r="T1122" t="str">
            <v>075-752-0503</v>
          </cell>
          <cell r="U1122">
            <v>1262</v>
          </cell>
          <cell r="V1122" t="str">
            <v/>
          </cell>
          <cell r="W1122" t="str">
            <v/>
          </cell>
          <cell r="X1122" t="str">
            <v>R3.11.2確認</v>
          </cell>
          <cell r="AC1122" t="str">
            <v/>
          </cell>
          <cell r="AH1122" t="str">
            <v/>
          </cell>
          <cell r="AI1122" t="str">
            <v/>
          </cell>
          <cell r="AU1122">
            <v>1</v>
          </cell>
          <cell r="AW1122">
            <v>1</v>
          </cell>
          <cell r="AX1122">
            <v>1</v>
          </cell>
          <cell r="AY1122">
            <v>1</v>
          </cell>
          <cell r="AZ1122">
            <v>1</v>
          </cell>
          <cell r="BA1122">
            <v>1</v>
          </cell>
          <cell r="BB1122">
            <v>1</v>
          </cell>
          <cell r="BC1122">
            <v>1</v>
          </cell>
          <cell r="BD1122">
            <v>1</v>
          </cell>
          <cell r="BE1122">
            <v>1</v>
          </cell>
          <cell r="BF1122">
            <v>1</v>
          </cell>
          <cell r="BG1122">
            <v>1</v>
          </cell>
          <cell r="BH1122">
            <v>1</v>
          </cell>
          <cell r="BI1122">
            <v>1</v>
          </cell>
          <cell r="BJ1122">
            <v>1</v>
          </cell>
          <cell r="BM1122" t="str">
            <v/>
          </cell>
          <cell r="BN1122" t="str">
            <v/>
          </cell>
          <cell r="BP1122">
            <v>1</v>
          </cell>
          <cell r="BQ1122">
            <v>1</v>
          </cell>
          <cell r="BS1122">
            <v>1</v>
          </cell>
          <cell r="BT1122">
            <v>1</v>
          </cell>
          <cell r="BW1122" t="str">
            <v/>
          </cell>
          <cell r="BX1122" t="str">
            <v/>
          </cell>
          <cell r="BY1122" t="str">
            <v/>
          </cell>
          <cell r="CA1122" t="str">
            <v/>
          </cell>
          <cell r="CB1122" t="str">
            <v/>
          </cell>
          <cell r="CE1122" t="str">
            <v/>
          </cell>
          <cell r="CG1122" t="str">
            <v>門元　葉子</v>
          </cell>
          <cell r="CH1122" t="str">
            <v>門元　葉子_x000D_
門元　則典</v>
          </cell>
        </row>
        <row r="1123">
          <cell r="A1123">
            <v>1119</v>
          </cell>
          <cell r="B1123" t="str">
            <v>4933</v>
          </cell>
          <cell r="C1123">
            <v>4933</v>
          </cell>
          <cell r="D1123">
            <v>1203080</v>
          </cell>
          <cell r="E1123" t="str">
            <v>宇治久世</v>
          </cell>
          <cell r="F1123" t="str">
            <v>かどさか内科クリニック</v>
          </cell>
          <cell r="G1123" t="str">
            <v/>
          </cell>
          <cell r="H1123" t="str">
            <v>611-0003</v>
          </cell>
          <cell r="I1123" t="str">
            <v>宇治市平尾台４丁目３－２</v>
          </cell>
          <cell r="J1123" t="str">
            <v>611-0003宇治市平尾台４丁目３－２</v>
          </cell>
          <cell r="K1123" t="str">
            <v/>
          </cell>
          <cell r="L1123" t="str">
            <v>0774-31-1077</v>
          </cell>
          <cell r="M1123" t="str">
            <v/>
          </cell>
          <cell r="N1123" t="str">
            <v>0774-31-1087</v>
          </cell>
          <cell r="P1123" t="str">
            <v>かどさか内科クリニック</v>
          </cell>
          <cell r="Q1123" t="str">
            <v>611-0003</v>
          </cell>
          <cell r="R1123" t="str">
            <v>宇治市平尾台４丁目３－２</v>
          </cell>
          <cell r="S1123" t="str">
            <v>0774-31-1077</v>
          </cell>
          <cell r="U1123">
            <v>3230</v>
          </cell>
          <cell r="V1123" t="str">
            <v/>
          </cell>
          <cell r="W1123" t="str">
            <v/>
          </cell>
          <cell r="X1123" t="str">
            <v>26.8.26</v>
          </cell>
          <cell r="AC1123">
            <v>1</v>
          </cell>
          <cell r="AL1123">
            <v>1</v>
          </cell>
          <cell r="AR1123">
            <v>1</v>
          </cell>
          <cell r="AX1123">
            <v>1</v>
          </cell>
          <cell r="BG1123">
            <v>1</v>
          </cell>
          <cell r="BM1123" t="str">
            <v/>
          </cell>
          <cell r="BN1123" t="str">
            <v/>
          </cell>
          <cell r="BP1123">
            <v>1</v>
          </cell>
          <cell r="BQ1123">
            <v>1</v>
          </cell>
          <cell r="BS1123">
            <v>1</v>
          </cell>
          <cell r="BT1123">
            <v>1</v>
          </cell>
          <cell r="BW1123" t="str">
            <v/>
          </cell>
          <cell r="BX1123" t="str">
            <v/>
          </cell>
          <cell r="BY1123" t="str">
            <v/>
          </cell>
          <cell r="CA1123" t="str">
            <v/>
          </cell>
          <cell r="CB1123" t="str">
            <v/>
          </cell>
          <cell r="CE1123" t="str">
            <v/>
          </cell>
          <cell r="CG1123" t="str">
            <v>門阪　庄三、門坂　薫平</v>
          </cell>
          <cell r="CH1123" t="str">
            <v>門阪　庄三、門坂　薫平</v>
          </cell>
        </row>
        <row r="1124">
          <cell r="A1124">
            <v>1120</v>
          </cell>
          <cell r="B1124" t="str">
            <v>6519</v>
          </cell>
          <cell r="D1124">
            <v>907921</v>
          </cell>
          <cell r="E1124" t="str">
            <v>伏見</v>
          </cell>
          <cell r="F1124" t="str">
            <v>のまこころクリニック</v>
          </cell>
          <cell r="G1124" t="str">
            <v/>
          </cell>
          <cell r="H1124" t="str">
            <v>612-0889</v>
          </cell>
          <cell r="I1124" t="str">
            <v>伏見区深草直違橋５丁目３２２－１ ＡＫビル３Ｆ</v>
          </cell>
          <cell r="J1124" t="str">
            <v>612-0889伏見区深草直違橋５丁目３２２－１ ＡＫビル３Ｆ</v>
          </cell>
          <cell r="K1124" t="str">
            <v/>
          </cell>
          <cell r="L1124" t="str">
            <v>075-748-6327</v>
          </cell>
          <cell r="M1124" t="str">
            <v/>
          </cell>
          <cell r="N1124" t="str">
            <v>075-748-6327</v>
          </cell>
          <cell r="P1124" t="str">
            <v>のまこころクリニック</v>
          </cell>
          <cell r="Q1124" t="str">
            <v>612-0889</v>
          </cell>
          <cell r="R1124" t="str">
            <v>伏見区深草直違橋５丁目３２２－１ ＡＫビル３Ｆ</v>
          </cell>
          <cell r="S1124" t="str">
            <v>075-748-6327</v>
          </cell>
          <cell r="T1124" t="str">
            <v>075-748-6327</v>
          </cell>
          <cell r="U1124">
            <v>2401</v>
          </cell>
          <cell r="BM1124" t="str">
            <v/>
          </cell>
          <cell r="BN1124" t="str">
            <v/>
          </cell>
          <cell r="BP1124">
            <v>2</v>
          </cell>
          <cell r="BW1124" t="str">
            <v/>
          </cell>
          <cell r="BX1124" t="str">
            <v/>
          </cell>
          <cell r="BY1124" t="str">
            <v/>
          </cell>
          <cell r="CA1124" t="str">
            <v/>
          </cell>
          <cell r="CB1124" t="str">
            <v/>
          </cell>
          <cell r="CH1124" t="str">
            <v>野間　俊一</v>
          </cell>
        </row>
        <row r="1125">
          <cell r="A1125">
            <v>1121</v>
          </cell>
          <cell r="B1125" t="str">
            <v>738</v>
          </cell>
          <cell r="C1125">
            <v>738</v>
          </cell>
          <cell r="D1125">
            <v>305365</v>
          </cell>
          <cell r="E1125" t="str">
            <v>中京西部</v>
          </cell>
          <cell r="F1125" t="str">
            <v>野見山医院</v>
          </cell>
          <cell r="G1125" t="str">
            <v/>
          </cell>
          <cell r="H1125" t="str">
            <v>604-8421</v>
          </cell>
          <cell r="I1125" t="str">
            <v>中京区西ノ京永本町２</v>
          </cell>
          <cell r="J1125" t="str">
            <v>604-8421中京区西ノ京永本町２</v>
          </cell>
          <cell r="K1125" t="str">
            <v/>
          </cell>
          <cell r="L1125" t="str">
            <v>075-812-0290</v>
          </cell>
          <cell r="M1125" t="str">
            <v/>
          </cell>
          <cell r="N1125" t="str">
            <v>075-811-5388</v>
          </cell>
          <cell r="P1125" t="str">
            <v>野見山医院</v>
          </cell>
          <cell r="Q1125" t="str">
            <v>604-8421</v>
          </cell>
          <cell r="R1125" t="str">
            <v>中京区西ノ京永本町２</v>
          </cell>
          <cell r="S1125" t="str">
            <v>075-812-0290</v>
          </cell>
          <cell r="U1125">
            <v>654</v>
          </cell>
          <cell r="V1125" t="str">
            <v/>
          </cell>
          <cell r="W1125" t="str">
            <v/>
          </cell>
          <cell r="X1125" t="str">
            <v/>
          </cell>
          <cell r="Z1125" t="str">
            <v/>
          </cell>
          <cell r="AA1125" t="str">
            <v/>
          </cell>
          <cell r="AB1125" t="str">
            <v/>
          </cell>
          <cell r="AC1125" t="str">
            <v/>
          </cell>
          <cell r="AD1125" t="str">
            <v/>
          </cell>
          <cell r="AE1125" t="str">
            <v/>
          </cell>
          <cell r="AF1125" t="str">
            <v/>
          </cell>
          <cell r="AG1125" t="str">
            <v/>
          </cell>
          <cell r="AH1125" t="str">
            <v/>
          </cell>
          <cell r="AI1125" t="str">
            <v/>
          </cell>
          <cell r="AK1125" t="str">
            <v/>
          </cell>
          <cell r="AL1125">
            <v>1</v>
          </cell>
          <cell r="AM1125" t="str">
            <v/>
          </cell>
          <cell r="AN1125" t="str">
            <v/>
          </cell>
          <cell r="AR1125">
            <v>1</v>
          </cell>
          <cell r="AS1125">
            <v>1</v>
          </cell>
          <cell r="AU1125" t="str">
            <v/>
          </cell>
          <cell r="AV1125" t="str">
            <v/>
          </cell>
          <cell r="AW1125" t="str">
            <v/>
          </cell>
          <cell r="AX1125" t="str">
            <v/>
          </cell>
          <cell r="AY1125" t="str">
            <v/>
          </cell>
          <cell r="AZ1125" t="str">
            <v/>
          </cell>
          <cell r="BA1125" t="str">
            <v/>
          </cell>
          <cell r="BB1125" t="str">
            <v/>
          </cell>
          <cell r="BC1125" t="str">
            <v/>
          </cell>
          <cell r="BE1125" t="str">
            <v/>
          </cell>
          <cell r="BF1125" t="str">
            <v/>
          </cell>
          <cell r="BG1125">
            <v>1</v>
          </cell>
          <cell r="BH1125" t="str">
            <v/>
          </cell>
          <cell r="BI1125" t="str">
            <v/>
          </cell>
          <cell r="BM1125" t="str">
            <v/>
          </cell>
          <cell r="BN1125" t="str">
            <v/>
          </cell>
          <cell r="BP1125">
            <v>1</v>
          </cell>
          <cell r="BQ1125">
            <v>1</v>
          </cell>
          <cell r="BS1125">
            <v>1</v>
          </cell>
          <cell r="BT1125">
            <v>1</v>
          </cell>
          <cell r="BW1125" t="str">
            <v/>
          </cell>
          <cell r="BX1125" t="str">
            <v/>
          </cell>
          <cell r="BY1125" t="str">
            <v/>
          </cell>
          <cell r="CA1125" t="str">
            <v/>
          </cell>
          <cell r="CB1125" t="str">
            <v/>
          </cell>
          <cell r="CD1125">
            <v>1</v>
          </cell>
          <cell r="CE1125" t="str">
            <v>野見山　世司</v>
          </cell>
          <cell r="CH1125" t="str">
            <v>野見山　世司</v>
          </cell>
        </row>
        <row r="1126">
          <cell r="A1126">
            <v>1122</v>
          </cell>
          <cell r="B1126" t="str">
            <v>6132</v>
          </cell>
          <cell r="C1126">
            <v>6132</v>
          </cell>
          <cell r="D1126">
            <v>4002620</v>
          </cell>
          <cell r="E1126" t="str">
            <v>西京</v>
          </cell>
          <cell r="F1126" t="str">
            <v>のはらクリニック</v>
          </cell>
          <cell r="G1126" t="str">
            <v/>
          </cell>
          <cell r="H1126" t="str">
            <v>615-8074</v>
          </cell>
          <cell r="I1126" t="str">
            <v>西京区桂南巽町５９</v>
          </cell>
          <cell r="J1126" t="str">
            <v>615-8074西京区桂南巽町５９</v>
          </cell>
          <cell r="K1126" t="str">
            <v/>
          </cell>
          <cell r="L1126" t="str">
            <v>075-963-6133</v>
          </cell>
          <cell r="M1126" t="str">
            <v/>
          </cell>
          <cell r="N1126" t="str">
            <v>075-963-6135</v>
          </cell>
          <cell r="P1126" t="str">
            <v>のはらクリニック</v>
          </cell>
          <cell r="Q1126" t="str">
            <v>615-8074</v>
          </cell>
          <cell r="R1126" t="str">
            <v>西京区桂南巽町５９</v>
          </cell>
          <cell r="S1126" t="str">
            <v>075-963-6133</v>
          </cell>
          <cell r="T1126" t="str">
            <v>075-963-6135</v>
          </cell>
          <cell r="U1126">
            <v>1799</v>
          </cell>
          <cell r="V1126" t="str">
            <v/>
          </cell>
          <cell r="W1126" t="str">
            <v/>
          </cell>
          <cell r="AC1126" t="str">
            <v/>
          </cell>
          <cell r="AH1126" t="str">
            <v/>
          </cell>
          <cell r="AI1126" t="str">
            <v/>
          </cell>
          <cell r="AX1126" t="str">
            <v/>
          </cell>
          <cell r="BB1126" t="str">
            <v/>
          </cell>
          <cell r="BC1126" t="str">
            <v/>
          </cell>
          <cell r="BM1126" t="str">
            <v/>
          </cell>
          <cell r="BN1126" t="str">
            <v/>
          </cell>
          <cell r="BP1126">
            <v>1</v>
          </cell>
          <cell r="BQ1126">
            <v>1</v>
          </cell>
          <cell r="BW1126" t="str">
            <v/>
          </cell>
          <cell r="BX1126" t="str">
            <v/>
          </cell>
          <cell r="BY1126" t="str">
            <v/>
          </cell>
          <cell r="CA1126" t="str">
            <v/>
          </cell>
          <cell r="CB1126" t="str">
            <v/>
          </cell>
          <cell r="CE1126" t="str">
            <v/>
          </cell>
          <cell r="CH1126" t="str">
            <v>野原　丈裕</v>
          </cell>
        </row>
        <row r="1127">
          <cell r="A1127">
            <v>1123</v>
          </cell>
          <cell r="B1127" t="str">
            <v>786</v>
          </cell>
          <cell r="C1127">
            <v>786</v>
          </cell>
          <cell r="D1127">
            <v>305878</v>
          </cell>
          <cell r="E1127" t="str">
            <v>中京西部</v>
          </cell>
          <cell r="F1127" t="str">
            <v>野村医院</v>
          </cell>
          <cell r="G1127" t="str">
            <v/>
          </cell>
          <cell r="H1127" t="str">
            <v>604-8832</v>
          </cell>
          <cell r="I1127" t="str">
            <v>中京区壬生下溝町１７－１</v>
          </cell>
          <cell r="J1127" t="str">
            <v>604-8832中京区壬生下溝町１７－１</v>
          </cell>
          <cell r="K1127" t="str">
            <v/>
          </cell>
          <cell r="L1127" t="str">
            <v>075-312-1811</v>
          </cell>
          <cell r="M1127" t="str">
            <v/>
          </cell>
          <cell r="N1127" t="str">
            <v>075-312-6600</v>
          </cell>
          <cell r="P1127" t="str">
            <v>野村医院</v>
          </cell>
          <cell r="Q1127" t="str">
            <v>604-8832</v>
          </cell>
          <cell r="R1127" t="str">
            <v>中京区壬生下溝町１７－１</v>
          </cell>
          <cell r="S1127" t="str">
            <v>075-312-1811</v>
          </cell>
          <cell r="U1127">
            <v>685</v>
          </cell>
          <cell r="V1127" t="str">
            <v/>
          </cell>
          <cell r="W1127" t="str">
            <v/>
          </cell>
          <cell r="X1127" t="str">
            <v/>
          </cell>
          <cell r="Z1127" t="str">
            <v/>
          </cell>
          <cell r="AA1127" t="str">
            <v/>
          </cell>
          <cell r="AB1127" t="str">
            <v/>
          </cell>
          <cell r="AC1127" t="str">
            <v/>
          </cell>
          <cell r="AD1127" t="str">
            <v/>
          </cell>
          <cell r="AE1127" t="str">
            <v/>
          </cell>
          <cell r="AF1127" t="str">
            <v/>
          </cell>
          <cell r="AG1127" t="str">
            <v/>
          </cell>
          <cell r="AH1127" t="str">
            <v/>
          </cell>
          <cell r="AI1127" t="str">
            <v/>
          </cell>
          <cell r="AK1127" t="str">
            <v/>
          </cell>
          <cell r="AL1127" t="str">
            <v/>
          </cell>
          <cell r="AM1127" t="str">
            <v/>
          </cell>
          <cell r="AN1127" t="str">
            <v/>
          </cell>
          <cell r="AU1127" t="str">
            <v/>
          </cell>
          <cell r="AV1127" t="str">
            <v/>
          </cell>
          <cell r="AW1127" t="str">
            <v/>
          </cell>
          <cell r="AX1127" t="str">
            <v/>
          </cell>
          <cell r="AY1127" t="str">
            <v/>
          </cell>
          <cell r="AZ1127" t="str">
            <v/>
          </cell>
          <cell r="BA1127" t="str">
            <v/>
          </cell>
          <cell r="BB1127" t="str">
            <v/>
          </cell>
          <cell r="BC1127" t="str">
            <v/>
          </cell>
          <cell r="BE1127" t="str">
            <v/>
          </cell>
          <cell r="BF1127" t="str">
            <v/>
          </cell>
          <cell r="BG1127" t="str">
            <v/>
          </cell>
          <cell r="BH1127" t="str">
            <v/>
          </cell>
          <cell r="BI1127" t="str">
            <v/>
          </cell>
          <cell r="BM1127" t="str">
            <v/>
          </cell>
          <cell r="BN1127" t="str">
            <v/>
          </cell>
          <cell r="BP1127">
            <v>2</v>
          </cell>
          <cell r="BQ1127">
            <v>2</v>
          </cell>
          <cell r="BS1127" t="str">
            <v/>
          </cell>
          <cell r="BT1127" t="str">
            <v/>
          </cell>
          <cell r="BW1127" t="str">
            <v/>
          </cell>
          <cell r="BX1127" t="str">
            <v/>
          </cell>
          <cell r="BY1127" t="str">
            <v/>
          </cell>
          <cell r="CA1127" t="str">
            <v/>
          </cell>
          <cell r="CB1127" t="str">
            <v/>
          </cell>
          <cell r="CD1127" t="str">
            <v/>
          </cell>
          <cell r="CE1127" t="str">
            <v/>
          </cell>
          <cell r="CH1127" t="str">
            <v>野村　秀人</v>
          </cell>
        </row>
        <row r="1128">
          <cell r="A1128">
            <v>1124</v>
          </cell>
          <cell r="B1128" t="str">
            <v>378</v>
          </cell>
          <cell r="C1128">
            <v>378</v>
          </cell>
          <cell r="D1128">
            <v>200947</v>
          </cell>
          <cell r="E1128" t="str">
            <v>京都市西陣</v>
          </cell>
          <cell r="F1128" t="str">
            <v>野田医院</v>
          </cell>
          <cell r="G1128" t="str">
            <v/>
          </cell>
          <cell r="H1128" t="str">
            <v>602-8304</v>
          </cell>
          <cell r="I1128" t="str">
            <v>上京区千本通上立売上ル作庵町５０９</v>
          </cell>
          <cell r="J1128" t="str">
            <v>602-8304上京区千本通上立売上ル作庵町５０９</v>
          </cell>
          <cell r="K1128" t="str">
            <v>★</v>
          </cell>
          <cell r="L1128" t="str">
            <v>075-462-1519</v>
          </cell>
          <cell r="M1128" t="str">
            <v/>
          </cell>
          <cell r="N1128" t="str">
            <v>075-462-1519</v>
          </cell>
          <cell r="P1128" t="str">
            <v>野田医院</v>
          </cell>
          <cell r="Q1128" t="str">
            <v>602-8304</v>
          </cell>
          <cell r="R1128" t="str">
            <v>上京区千本通上立売上ル</v>
          </cell>
          <cell r="S1128" t="str">
            <v>075-462-1519</v>
          </cell>
          <cell r="U1128">
            <v>314</v>
          </cell>
          <cell r="V1128" t="str">
            <v/>
          </cell>
          <cell r="W1128" t="str">
            <v/>
          </cell>
          <cell r="AC1128" t="str">
            <v/>
          </cell>
          <cell r="AH1128" t="str">
            <v/>
          </cell>
          <cell r="AI1128" t="str">
            <v/>
          </cell>
          <cell r="AR1128">
            <v>1</v>
          </cell>
          <cell r="AS1128">
            <v>1</v>
          </cell>
          <cell r="AX1128" t="str">
            <v/>
          </cell>
          <cell r="AY1128">
            <v>1</v>
          </cell>
          <cell r="AZ1128">
            <v>1</v>
          </cell>
          <cell r="BA1128">
            <v>1</v>
          </cell>
          <cell r="BB1128" t="str">
            <v/>
          </cell>
          <cell r="BC1128" t="str">
            <v/>
          </cell>
          <cell r="BM1128" t="str">
            <v/>
          </cell>
          <cell r="BN1128" t="str">
            <v/>
          </cell>
          <cell r="BP1128">
            <v>1</v>
          </cell>
          <cell r="BQ1128">
            <v>1</v>
          </cell>
          <cell r="BS1128">
            <v>1</v>
          </cell>
          <cell r="BT1128">
            <v>1</v>
          </cell>
          <cell r="BU1128" t="str">
            <v>29.3.17抗体追加</v>
          </cell>
          <cell r="BW1128" t="str">
            <v/>
          </cell>
          <cell r="BX1128" t="str">
            <v/>
          </cell>
          <cell r="BY1128" t="str">
            <v/>
          </cell>
          <cell r="CA1128" t="str">
            <v/>
          </cell>
          <cell r="CB1128" t="str">
            <v/>
          </cell>
          <cell r="CD1128">
            <v>1</v>
          </cell>
          <cell r="CE1128" t="str">
            <v>野田　春夫</v>
          </cell>
          <cell r="CG1128" t="str">
            <v>野田　春夫</v>
          </cell>
          <cell r="CH1128" t="str">
            <v>野田　春夫</v>
          </cell>
        </row>
        <row r="1129">
          <cell r="A1129">
            <v>1125</v>
          </cell>
          <cell r="B1129" t="str">
            <v>6527</v>
          </cell>
          <cell r="C1129">
            <v>5680</v>
          </cell>
          <cell r="D1129">
            <v>707107</v>
          </cell>
          <cell r="E1129" t="str">
            <v>右京</v>
          </cell>
          <cell r="F1129" t="str">
            <v>矢間クリニック</v>
          </cell>
          <cell r="G1129" t="str">
            <v/>
          </cell>
          <cell r="H1129" t="str">
            <v>616-8381</v>
          </cell>
          <cell r="I1129" t="str">
            <v>右京区嵯峨天龍寺竜門町１８－１</v>
          </cell>
          <cell r="J1129" t="str">
            <v>616-8381右京区嵯峨天龍寺竜門町１８－１</v>
          </cell>
          <cell r="K1129" t="str">
            <v/>
          </cell>
          <cell r="L1129" t="str">
            <v>075-861-0177</v>
          </cell>
          <cell r="M1129" t="str">
            <v/>
          </cell>
          <cell r="N1129" t="str">
            <v>075-861-0177</v>
          </cell>
          <cell r="P1129" t="str">
            <v>矢間クリニック</v>
          </cell>
          <cell r="Q1129" t="str">
            <v>616-8381</v>
          </cell>
          <cell r="R1129" t="str">
            <v>右京区嵯峨天龍寺竜門町１８－１</v>
          </cell>
          <cell r="S1129" t="str">
            <v>075-861-0177</v>
          </cell>
          <cell r="T1129" t="str">
            <v>075-861-0177</v>
          </cell>
          <cell r="U1129">
            <v>1510</v>
          </cell>
          <cell r="V1129" t="str">
            <v/>
          </cell>
          <cell r="W1129" t="str">
            <v/>
          </cell>
          <cell r="X1129" t="str">
            <v>F872-0308_x000D_
矢間酒井診療所から変更</v>
          </cell>
          <cell r="Z1129">
            <v>1</v>
          </cell>
          <cell r="AB1129">
            <v>1</v>
          </cell>
          <cell r="AC1129" t="str">
            <v/>
          </cell>
          <cell r="AH1129" t="str">
            <v/>
          </cell>
          <cell r="AI1129" t="str">
            <v/>
          </cell>
          <cell r="AK1129">
            <v>1</v>
          </cell>
          <cell r="AL1129">
            <v>1</v>
          </cell>
          <cell r="AM1129">
            <v>1</v>
          </cell>
          <cell r="AN1129">
            <v>1</v>
          </cell>
          <cell r="AU1129">
            <v>1</v>
          </cell>
          <cell r="AV1129">
            <v>1</v>
          </cell>
          <cell r="AW1129">
            <v>1</v>
          </cell>
          <cell r="AX1129">
            <v>1</v>
          </cell>
          <cell r="AY1129">
            <v>1</v>
          </cell>
          <cell r="AZ1129">
            <v>1</v>
          </cell>
          <cell r="BA1129">
            <v>1</v>
          </cell>
          <cell r="BB1129">
            <v>1</v>
          </cell>
          <cell r="BC1129" t="str">
            <v/>
          </cell>
          <cell r="BD1129">
            <v>1</v>
          </cell>
          <cell r="BE1129">
            <v>1</v>
          </cell>
          <cell r="BF1129">
            <v>1</v>
          </cell>
          <cell r="BG1129">
            <v>1</v>
          </cell>
          <cell r="BH1129">
            <v>1</v>
          </cell>
          <cell r="BI1129">
            <v>1</v>
          </cell>
          <cell r="BJ1129">
            <v>1</v>
          </cell>
          <cell r="BM1129">
            <v>1</v>
          </cell>
          <cell r="BN1129" t="str">
            <v>矢間　博善</v>
          </cell>
          <cell r="BP1129">
            <v>1</v>
          </cell>
          <cell r="BQ1129">
            <v>1</v>
          </cell>
          <cell r="BS1129">
            <v>1</v>
          </cell>
          <cell r="BT1129">
            <v>1</v>
          </cell>
          <cell r="BW1129" t="str">
            <v/>
          </cell>
          <cell r="BX1129" t="str">
            <v/>
          </cell>
          <cell r="BY1129" t="str">
            <v/>
          </cell>
          <cell r="CA1129" t="str">
            <v/>
          </cell>
          <cell r="CB1129" t="str">
            <v/>
          </cell>
          <cell r="CD1129">
            <v>1</v>
          </cell>
          <cell r="CE1129" t="str">
            <v>矢間　博善</v>
          </cell>
          <cell r="CG1129" t="str">
            <v>矢間　博善</v>
          </cell>
          <cell r="CH1129" t="str">
            <v>矢間　博善</v>
          </cell>
        </row>
        <row r="1130">
          <cell r="A1130">
            <v>1126</v>
          </cell>
          <cell r="B1130" t="str">
            <v>6405</v>
          </cell>
          <cell r="C1130">
            <v>6405</v>
          </cell>
          <cell r="D1130">
            <v>4102966</v>
          </cell>
          <cell r="E1130" t="str">
            <v>山科</v>
          </cell>
          <cell r="F1130" t="str">
            <v>やだ消化器内視鏡クリニック</v>
          </cell>
          <cell r="G1130" t="str">
            <v/>
          </cell>
          <cell r="H1130" t="str">
            <v>607-8080</v>
          </cell>
          <cell r="I1130" t="str">
            <v>山科区竹鼻竹ノ街道町３３－１</v>
          </cell>
          <cell r="J1130" t="str">
            <v>607-8080山科区竹鼻竹ノ街道町３３－１</v>
          </cell>
          <cell r="K1130" t="str">
            <v/>
          </cell>
          <cell r="L1130" t="str">
            <v>075-582-0080</v>
          </cell>
          <cell r="M1130" t="str">
            <v/>
          </cell>
          <cell r="N1130" t="str">
            <v>075-582-0090</v>
          </cell>
          <cell r="P1130" t="str">
            <v>やだ消化器内視鏡クリニック</v>
          </cell>
          <cell r="Q1130" t="str">
            <v>607-8080</v>
          </cell>
          <cell r="R1130" t="str">
            <v>山科区竹鼻竹ノ街道町３３－１</v>
          </cell>
          <cell r="S1130" t="str">
            <v>075-582-0080</v>
          </cell>
          <cell r="T1130" t="str">
            <v>075-582-0090</v>
          </cell>
          <cell r="U1130">
            <v>2165</v>
          </cell>
          <cell r="W1130" t="str">
            <v/>
          </cell>
          <cell r="X1130" t="str">
            <v>H29. 9. 1開業_x000D_
2018/10/4新規登録､全ワクチン追加_x000D_
2018/11/6　法人化_x000D_
※Ｂ肝辞退_x000D_
R5.3.28肝炎・ロタ追加</v>
          </cell>
          <cell r="Z1130">
            <v>2</v>
          </cell>
          <cell r="AA1130">
            <v>2</v>
          </cell>
          <cell r="AB1130">
            <v>2</v>
          </cell>
          <cell r="AC1130">
            <v>1</v>
          </cell>
          <cell r="AD1130">
            <v>2</v>
          </cell>
          <cell r="AE1130">
            <v>2</v>
          </cell>
          <cell r="AF1130">
            <v>2</v>
          </cell>
          <cell r="AG1130">
            <v>2</v>
          </cell>
          <cell r="AH1130">
            <v>2</v>
          </cell>
          <cell r="AI1130">
            <v>2</v>
          </cell>
          <cell r="AJ1130">
            <v>2</v>
          </cell>
          <cell r="AK1130">
            <v>2</v>
          </cell>
          <cell r="AL1130">
            <v>1</v>
          </cell>
          <cell r="AM1130">
            <v>2</v>
          </cell>
          <cell r="AN1130">
            <v>2</v>
          </cell>
          <cell r="AO1130">
            <v>2</v>
          </cell>
          <cell r="AR1130">
            <v>1</v>
          </cell>
          <cell r="AS1130">
            <v>1</v>
          </cell>
          <cell r="AU1130">
            <v>2</v>
          </cell>
          <cell r="AV1130">
            <v>2</v>
          </cell>
          <cell r="AW1130">
            <v>2</v>
          </cell>
          <cell r="AX1130">
            <v>1</v>
          </cell>
          <cell r="AY1130">
            <v>2</v>
          </cell>
          <cell r="AZ1130">
            <v>2</v>
          </cell>
          <cell r="BA1130">
            <v>2</v>
          </cell>
          <cell r="BB1130">
            <v>2</v>
          </cell>
          <cell r="BC1130">
            <v>2</v>
          </cell>
          <cell r="BD1130">
            <v>2</v>
          </cell>
          <cell r="BE1130">
            <v>2</v>
          </cell>
          <cell r="BF1130">
            <v>2</v>
          </cell>
          <cell r="BG1130">
            <v>1</v>
          </cell>
          <cell r="BH1130">
            <v>2</v>
          </cell>
          <cell r="BI1130">
            <v>2</v>
          </cell>
          <cell r="BJ1130">
            <v>2</v>
          </cell>
          <cell r="BM1130" t="str">
            <v/>
          </cell>
          <cell r="BN1130" t="str">
            <v/>
          </cell>
          <cell r="BP1130">
            <v>1</v>
          </cell>
          <cell r="BQ1130">
            <v>1</v>
          </cell>
          <cell r="BS1130">
            <v>1</v>
          </cell>
          <cell r="BT1130">
            <v>1</v>
          </cell>
          <cell r="BU1130" t="str">
            <v>H30.5.12新規登録
2018/11/6　法人化</v>
          </cell>
          <cell r="BW1130">
            <v>1</v>
          </cell>
          <cell r="BX1130">
            <v>1</v>
          </cell>
          <cell r="BY1130" t="str">
            <v/>
          </cell>
          <cell r="CA1130" t="str">
            <v/>
          </cell>
          <cell r="CB1130" t="str">
            <v/>
          </cell>
          <cell r="CD1130">
            <v>1</v>
          </cell>
          <cell r="CE1130" t="str">
            <v/>
          </cell>
          <cell r="CG1130" t="str">
            <v>矢田　典久</v>
          </cell>
          <cell r="CH1130" t="str">
            <v>矢田　典久</v>
          </cell>
        </row>
        <row r="1131">
          <cell r="A1131">
            <v>1127</v>
          </cell>
          <cell r="B1131" t="str">
            <v>4990</v>
          </cell>
          <cell r="C1131">
            <v>4990</v>
          </cell>
          <cell r="D1131">
            <v>405959</v>
          </cell>
          <cell r="E1131" t="str">
            <v>下京西部</v>
          </cell>
          <cell r="F1131" t="str">
            <v>矢野医院</v>
          </cell>
          <cell r="G1131" t="str">
            <v/>
          </cell>
          <cell r="H1131" t="str">
            <v>600-8461</v>
          </cell>
          <cell r="I1131" t="str">
            <v>下京区仏光寺通油小路東入木賊山町１６５</v>
          </cell>
          <cell r="J1131" t="str">
            <v>600-8461下京区仏光寺通油小路東入木賊山町１６５</v>
          </cell>
          <cell r="K1131" t="str">
            <v/>
          </cell>
          <cell r="L1131" t="str">
            <v>075-341-8116</v>
          </cell>
          <cell r="M1131" t="str">
            <v/>
          </cell>
          <cell r="N1131" t="str">
            <v>075-371-1384</v>
          </cell>
          <cell r="P1131" t="str">
            <v>矢野医院</v>
          </cell>
          <cell r="Q1131" t="str">
            <v>600-8461</v>
          </cell>
          <cell r="R1131" t="str">
            <v>下京区仏光寺通油小路東入木賊山町１６５</v>
          </cell>
          <cell r="S1131" t="str">
            <v>075-341-8116</v>
          </cell>
          <cell r="U1131">
            <v>870</v>
          </cell>
          <cell r="V1131" t="str">
            <v/>
          </cell>
          <cell r="W1131" t="str">
            <v/>
          </cell>
          <cell r="X1131" t="str">
            <v/>
          </cell>
          <cell r="Z1131" t="str">
            <v/>
          </cell>
          <cell r="AA1131" t="str">
            <v/>
          </cell>
          <cell r="AB1131" t="str">
            <v/>
          </cell>
          <cell r="AC1131" t="str">
            <v/>
          </cell>
          <cell r="AD1131" t="str">
            <v/>
          </cell>
          <cell r="AE1131" t="str">
            <v/>
          </cell>
          <cell r="AF1131" t="str">
            <v/>
          </cell>
          <cell r="AG1131" t="str">
            <v/>
          </cell>
          <cell r="AH1131" t="str">
            <v/>
          </cell>
          <cell r="AI1131" t="str">
            <v/>
          </cell>
          <cell r="AK1131" t="str">
            <v/>
          </cell>
          <cell r="AL1131" t="str">
            <v/>
          </cell>
          <cell r="AM1131" t="str">
            <v/>
          </cell>
          <cell r="AN1131" t="str">
            <v/>
          </cell>
          <cell r="AR1131">
            <v>1</v>
          </cell>
          <cell r="AS1131">
            <v>1</v>
          </cell>
          <cell r="AU1131" t="str">
            <v/>
          </cell>
          <cell r="AV1131" t="str">
            <v/>
          </cell>
          <cell r="AW1131" t="str">
            <v/>
          </cell>
          <cell r="AX1131" t="str">
            <v/>
          </cell>
          <cell r="AY1131" t="str">
            <v/>
          </cell>
          <cell r="AZ1131" t="str">
            <v/>
          </cell>
          <cell r="BA1131" t="str">
            <v/>
          </cell>
          <cell r="BB1131" t="str">
            <v/>
          </cell>
          <cell r="BC1131" t="str">
            <v/>
          </cell>
          <cell r="BE1131" t="str">
            <v/>
          </cell>
          <cell r="BF1131" t="str">
            <v/>
          </cell>
          <cell r="BG1131" t="str">
            <v/>
          </cell>
          <cell r="BH1131" t="str">
            <v/>
          </cell>
          <cell r="BI1131" t="str">
            <v/>
          </cell>
          <cell r="BM1131" t="str">
            <v/>
          </cell>
          <cell r="BN1131" t="str">
            <v/>
          </cell>
          <cell r="BP1131">
            <v>1</v>
          </cell>
          <cell r="BQ1131">
            <v>1</v>
          </cell>
          <cell r="BS1131">
            <v>1</v>
          </cell>
          <cell r="BT1131">
            <v>1</v>
          </cell>
          <cell r="BW1131" t="str">
            <v/>
          </cell>
          <cell r="BX1131" t="str">
            <v/>
          </cell>
          <cell r="BY1131" t="str">
            <v/>
          </cell>
          <cell r="CA1131" t="str">
            <v/>
          </cell>
          <cell r="CB1131" t="str">
            <v/>
          </cell>
          <cell r="CD1131" t="str">
            <v/>
          </cell>
          <cell r="CE1131" t="str">
            <v/>
          </cell>
          <cell r="CH1131" t="str">
            <v>矢野　一郎
森　美奈子
福田　寛文
長畑　洋佑
山崎　武俊
江川　斉宏
木村　公俊</v>
          </cell>
        </row>
        <row r="1132">
          <cell r="A1132">
            <v>1128</v>
          </cell>
          <cell r="B1132" t="str">
            <v>5681</v>
          </cell>
          <cell r="C1132">
            <v>5681</v>
          </cell>
          <cell r="D1132">
            <v>4002406</v>
          </cell>
          <cell r="E1132" t="str">
            <v>西京</v>
          </cell>
          <cell r="F1132" t="str">
            <v>矢野小児科循環器内科医院</v>
          </cell>
          <cell r="G1132" t="str">
            <v/>
          </cell>
          <cell r="H1132" t="str">
            <v>610-1141</v>
          </cell>
          <cell r="I1132" t="str">
            <v>西京区大枝西新林町４－２</v>
          </cell>
          <cell r="J1132" t="str">
            <v>610-1141西京区大枝西新林町４－２</v>
          </cell>
          <cell r="K1132" t="str">
            <v/>
          </cell>
          <cell r="L1132" t="str">
            <v>075-331-3951</v>
          </cell>
          <cell r="M1132" t="str">
            <v/>
          </cell>
          <cell r="N1132" t="str">
            <v>075-332-9000</v>
          </cell>
          <cell r="P1132" t="str">
            <v>矢野小児科循環器内科医院</v>
          </cell>
          <cell r="Q1132" t="str">
            <v>610-1141</v>
          </cell>
          <cell r="R1132" t="str">
            <v>西京区大枝西新林町４－２</v>
          </cell>
          <cell r="S1132" t="str">
            <v>075-331-3951</v>
          </cell>
          <cell r="T1132" t="str">
            <v>075-332-9000</v>
          </cell>
          <cell r="U1132">
            <v>1895</v>
          </cell>
          <cell r="V1132" t="str">
            <v/>
          </cell>
          <cell r="W1132" t="str">
            <v/>
          </cell>
          <cell r="X1132" t="str">
            <v>26.6.13日本脳炎追加_x000D_
28.9.29ポリオ・MR追加</v>
          </cell>
          <cell r="Z1132">
            <v>1</v>
          </cell>
          <cell r="AA1132">
            <v>1</v>
          </cell>
          <cell r="AB1132">
            <v>1</v>
          </cell>
          <cell r="AC1132" t="str">
            <v/>
          </cell>
          <cell r="AF1132">
            <v>1</v>
          </cell>
          <cell r="AG1132">
            <v>1</v>
          </cell>
          <cell r="AH1132">
            <v>1</v>
          </cell>
          <cell r="AI1132">
            <v>1</v>
          </cell>
          <cell r="AJ1132">
            <v>1</v>
          </cell>
          <cell r="AK1132">
            <v>1</v>
          </cell>
          <cell r="AL1132">
            <v>1</v>
          </cell>
          <cell r="AM1132">
            <v>1</v>
          </cell>
          <cell r="AN1132">
            <v>1</v>
          </cell>
          <cell r="AO1132">
            <v>1</v>
          </cell>
          <cell r="AR1132">
            <v>1</v>
          </cell>
          <cell r="AS1132">
            <v>1</v>
          </cell>
          <cell r="AU1132">
            <v>1</v>
          </cell>
          <cell r="AV1132">
            <v>1</v>
          </cell>
          <cell r="AW1132">
            <v>1</v>
          </cell>
          <cell r="AX1132">
            <v>1</v>
          </cell>
          <cell r="BA1132">
            <v>1</v>
          </cell>
          <cell r="BB1132" t="str">
            <v/>
          </cell>
          <cell r="BC1132">
            <v>1</v>
          </cell>
          <cell r="BD1132">
            <v>1</v>
          </cell>
          <cell r="BE1132">
            <v>1</v>
          </cell>
          <cell r="BF1132">
            <v>1</v>
          </cell>
          <cell r="BG1132">
            <v>1</v>
          </cell>
          <cell r="BH1132">
            <v>1</v>
          </cell>
          <cell r="BI1132">
            <v>1</v>
          </cell>
          <cell r="BJ1132">
            <v>1</v>
          </cell>
          <cell r="BM1132">
            <v>1</v>
          </cell>
          <cell r="BN1132" t="str">
            <v>矢野　信吾</v>
          </cell>
          <cell r="BP1132">
            <v>1</v>
          </cell>
          <cell r="BQ1132">
            <v>1</v>
          </cell>
          <cell r="BS1132">
            <v>1</v>
          </cell>
          <cell r="BT1132">
            <v>1</v>
          </cell>
          <cell r="BW1132">
            <v>1</v>
          </cell>
          <cell r="BX1132" t="str">
            <v/>
          </cell>
          <cell r="BY1132" t="str">
            <v/>
          </cell>
          <cell r="CA1132" t="str">
            <v/>
          </cell>
          <cell r="CB1132" t="str">
            <v/>
          </cell>
          <cell r="CE1132" t="str">
            <v/>
          </cell>
          <cell r="CG1132" t="str">
            <v>矢野　信吾</v>
          </cell>
          <cell r="CH1132" t="str">
            <v>矢野　信吾</v>
          </cell>
        </row>
        <row r="1133">
          <cell r="A1133">
            <v>1129</v>
          </cell>
          <cell r="B1133" t="str">
            <v>6273</v>
          </cell>
          <cell r="C1133">
            <v>6273</v>
          </cell>
          <cell r="D1133">
            <v>907665</v>
          </cell>
          <cell r="E1133" t="str">
            <v>伏見</v>
          </cell>
          <cell r="F1133" t="str">
            <v>やの医院</v>
          </cell>
          <cell r="G1133" t="str">
            <v/>
          </cell>
          <cell r="H1133" t="str">
            <v>601-1352</v>
          </cell>
          <cell r="I1133" t="str">
            <v>伏見区醍醐南里町２６－３</v>
          </cell>
          <cell r="J1133" t="str">
            <v>601-1352伏見区醍醐南里町２６－３</v>
          </cell>
          <cell r="K1133" t="str">
            <v/>
          </cell>
          <cell r="L1133" t="str">
            <v>075-606-1510</v>
          </cell>
          <cell r="M1133" t="str">
            <v/>
          </cell>
          <cell r="N1133" t="str">
            <v>075-606-1512</v>
          </cell>
          <cell r="P1133" t="str">
            <v>やの医院</v>
          </cell>
          <cell r="Q1133" t="str">
            <v>601-1352</v>
          </cell>
          <cell r="R1133" t="str">
            <v>伏見区醍醐南里町２６－３</v>
          </cell>
          <cell r="S1133" t="str">
            <v>075-606-1510</v>
          </cell>
          <cell r="T1133" t="str">
            <v>075-606-1512</v>
          </cell>
          <cell r="U1133">
            <v>2808</v>
          </cell>
          <cell r="V1133" t="str">
            <v/>
          </cell>
          <cell r="W1133" t="str">
            <v/>
          </cell>
          <cell r="X1133" t="str">
            <v>24.5.15_x000D_
26.10名称変更_x000D_
R4.7.15HPV削除_x000D_
R5.5.1HPV【市・府】公表追加</v>
          </cell>
          <cell r="AC1133" t="str">
            <v/>
          </cell>
          <cell r="AD1133">
            <v>1</v>
          </cell>
          <cell r="AE1133">
            <v>1</v>
          </cell>
          <cell r="AF1133">
            <v>1</v>
          </cell>
          <cell r="AG1133">
            <v>1</v>
          </cell>
          <cell r="AH1133" t="str">
            <v/>
          </cell>
          <cell r="AI1133" t="str">
            <v/>
          </cell>
          <cell r="AJ1133">
            <v>1</v>
          </cell>
          <cell r="AL1133">
            <v>1</v>
          </cell>
          <cell r="AR1133">
            <v>1</v>
          </cell>
          <cell r="AS1133">
            <v>1</v>
          </cell>
          <cell r="AX1133">
            <v>1</v>
          </cell>
          <cell r="AY1133">
            <v>1</v>
          </cell>
          <cell r="AZ1133">
            <v>1</v>
          </cell>
          <cell r="BA1133">
            <v>1</v>
          </cell>
          <cell r="BB1133">
            <v>1</v>
          </cell>
          <cell r="BC1133">
            <v>1</v>
          </cell>
          <cell r="BD1133">
            <v>1</v>
          </cell>
          <cell r="BE1133">
            <v>1</v>
          </cell>
          <cell r="BG1133">
            <v>1</v>
          </cell>
          <cell r="BM1133" t="str">
            <v/>
          </cell>
          <cell r="BN1133" t="str">
            <v/>
          </cell>
          <cell r="BP1133">
            <v>1</v>
          </cell>
          <cell r="BQ1133">
            <v>1</v>
          </cell>
          <cell r="BS1133">
            <v>1</v>
          </cell>
          <cell r="BT1133">
            <v>1</v>
          </cell>
          <cell r="BU1133" t="str">
            <v>26.10名称変更</v>
          </cell>
          <cell r="BW1133" t="str">
            <v/>
          </cell>
          <cell r="BX1133" t="str">
            <v/>
          </cell>
          <cell r="BY1133" t="str">
            <v/>
          </cell>
          <cell r="CA1133" t="str">
            <v/>
          </cell>
          <cell r="CB1133" t="str">
            <v/>
          </cell>
          <cell r="CE1133" t="str">
            <v/>
          </cell>
          <cell r="CG1133" t="str">
            <v>矢野　豊</v>
          </cell>
          <cell r="CH1133" t="str">
            <v>矢野　豊</v>
          </cell>
        </row>
        <row r="1134">
          <cell r="A1134">
            <v>1130</v>
          </cell>
          <cell r="B1134" t="str">
            <v>5215</v>
          </cell>
          <cell r="C1134">
            <v>5215</v>
          </cell>
          <cell r="D1134" t="str">
            <v/>
          </cell>
          <cell r="E1134" t="str">
            <v/>
          </cell>
          <cell r="F1134" t="str">
            <v/>
          </cell>
          <cell r="G1134" t="str">
            <v>★</v>
          </cell>
          <cell r="H1134" t="str">
            <v/>
          </cell>
          <cell r="I1134" t="str">
            <v/>
          </cell>
          <cell r="J1134" t="str">
            <v/>
          </cell>
          <cell r="K1134" t="str">
            <v>★</v>
          </cell>
          <cell r="L1134" t="str">
            <v/>
          </cell>
          <cell r="M1134" t="str">
            <v>★</v>
          </cell>
          <cell r="N1134" t="str">
            <v/>
          </cell>
          <cell r="P1134" t="str">
            <v>与謝野町国保診療所　</v>
          </cell>
          <cell r="Q1134" t="str">
            <v>629-2303</v>
          </cell>
          <cell r="R1134" t="str">
            <v>与謝郡与謝野町字石川６８５－１</v>
          </cell>
          <cell r="S1134" t="str">
            <v>0772-42-3601</v>
          </cell>
          <cell r="T1134" t="str">
            <v>0772-42-3615</v>
          </cell>
          <cell r="U1134" t="str">
            <v>★</v>
          </cell>
          <cell r="V1134" t="str">
            <v/>
          </cell>
          <cell r="W1134" t="str">
            <v/>
          </cell>
          <cell r="X1134" t="str">
            <v>上田善規(非会員)登録なし_x000D_
谷口　亭一20110714退会_x000D_
与謝野町国保診療所A会員なし_x000D_
R3.11.22確認</v>
          </cell>
          <cell r="AC1134" t="str">
            <v/>
          </cell>
          <cell r="AH1134" t="str">
            <v/>
          </cell>
          <cell r="AI1134" t="str">
            <v/>
          </cell>
          <cell r="AR1134">
            <v>1</v>
          </cell>
          <cell r="AS1134">
            <v>1</v>
          </cell>
          <cell r="AX1134" t="str">
            <v/>
          </cell>
          <cell r="BB1134" t="str">
            <v/>
          </cell>
          <cell r="BC1134" t="str">
            <v/>
          </cell>
          <cell r="BM1134" t="str">
            <v/>
          </cell>
          <cell r="BN1134" t="str">
            <v/>
          </cell>
          <cell r="BP1134">
            <v>1</v>
          </cell>
          <cell r="BQ1134">
            <v>1</v>
          </cell>
          <cell r="BS1134">
            <v>2</v>
          </cell>
          <cell r="BT1134">
            <v>2</v>
          </cell>
          <cell r="BU1134" t="str">
            <v>H27.7.28 医療機関名修正</v>
          </cell>
          <cell r="BW1134" t="str">
            <v/>
          </cell>
          <cell r="BX1134" t="str">
            <v/>
          </cell>
          <cell r="BY1134" t="str">
            <v/>
          </cell>
          <cell r="CA1134" t="str">
            <v/>
          </cell>
          <cell r="CB1134" t="str">
            <v/>
          </cell>
          <cell r="CE1134" t="str">
            <v/>
          </cell>
          <cell r="CH1134" t="str">
            <v>矢野　裕太郎</v>
          </cell>
        </row>
        <row r="1135">
          <cell r="A1135">
            <v>1131</v>
          </cell>
          <cell r="B1135" t="str">
            <v>5697</v>
          </cell>
          <cell r="C1135">
            <v>5697</v>
          </cell>
          <cell r="D1135">
            <v>406494</v>
          </cell>
          <cell r="E1135" t="str">
            <v>下京東部</v>
          </cell>
          <cell r="F1135" t="str">
            <v>柳診療所</v>
          </cell>
          <cell r="G1135" t="str">
            <v/>
          </cell>
          <cell r="H1135" t="str">
            <v>600-8216</v>
          </cell>
          <cell r="I1135" t="str">
            <v>下京区塩小路通烏丸西入東塩小路町５７９－１ 山崎ビル５Ｆ</v>
          </cell>
          <cell r="J1135" t="str">
            <v>600-8216下京区塩小路通烏丸西入東塩小路町５７９－１ 山崎ビル５Ｆ</v>
          </cell>
          <cell r="K1135" t="str">
            <v/>
          </cell>
          <cell r="L1135" t="str">
            <v>075-351-5500</v>
          </cell>
          <cell r="M1135" t="str">
            <v/>
          </cell>
          <cell r="N1135" t="str">
            <v>075-351-0101</v>
          </cell>
          <cell r="P1135" t="str">
            <v>柳診療所</v>
          </cell>
          <cell r="Q1135" t="str">
            <v>600-8216</v>
          </cell>
          <cell r="R1135" t="str">
            <v>下京区塩小路通烏丸西入東塩小路町５７９－１ 山崎ビル５Ｆ</v>
          </cell>
          <cell r="S1135" t="str">
            <v>075-351-5500</v>
          </cell>
          <cell r="U1135">
            <v>852</v>
          </cell>
          <cell r="V1135" t="str">
            <v/>
          </cell>
          <cell r="W1135" t="str">
            <v/>
          </cell>
          <cell r="X1135" t="str">
            <v/>
          </cell>
          <cell r="Z1135" t="str">
            <v/>
          </cell>
          <cell r="AA1135" t="str">
            <v/>
          </cell>
          <cell r="AB1135" t="str">
            <v/>
          </cell>
          <cell r="AC1135" t="str">
            <v/>
          </cell>
          <cell r="AD1135">
            <v>2</v>
          </cell>
          <cell r="AE1135">
            <v>2</v>
          </cell>
          <cell r="AF1135">
            <v>2</v>
          </cell>
          <cell r="AG1135" t="str">
            <v/>
          </cell>
          <cell r="AH1135" t="str">
            <v/>
          </cell>
          <cell r="AI1135" t="str">
            <v/>
          </cell>
          <cell r="AK1135" t="str">
            <v/>
          </cell>
          <cell r="AL1135" t="str">
            <v/>
          </cell>
          <cell r="AM1135" t="str">
            <v/>
          </cell>
          <cell r="AN1135" t="str">
            <v/>
          </cell>
          <cell r="AR1135">
            <v>1</v>
          </cell>
          <cell r="AS1135">
            <v>1</v>
          </cell>
          <cell r="AU1135" t="str">
            <v/>
          </cell>
          <cell r="AV1135" t="str">
            <v/>
          </cell>
          <cell r="AW1135" t="str">
            <v/>
          </cell>
          <cell r="AX1135" t="str">
            <v/>
          </cell>
          <cell r="AY1135" t="str">
            <v/>
          </cell>
          <cell r="AZ1135" t="str">
            <v/>
          </cell>
          <cell r="BA1135" t="str">
            <v/>
          </cell>
          <cell r="BB1135" t="str">
            <v/>
          </cell>
          <cell r="BC1135" t="str">
            <v/>
          </cell>
          <cell r="BE1135" t="str">
            <v/>
          </cell>
          <cell r="BF1135" t="str">
            <v/>
          </cell>
          <cell r="BG1135" t="str">
            <v/>
          </cell>
          <cell r="BH1135" t="str">
            <v/>
          </cell>
          <cell r="BI1135" t="str">
            <v/>
          </cell>
          <cell r="BM1135" t="str">
            <v/>
          </cell>
          <cell r="BN1135" t="str">
            <v/>
          </cell>
          <cell r="BP1135">
            <v>1</v>
          </cell>
          <cell r="BQ1135">
            <v>1</v>
          </cell>
          <cell r="BS1135">
            <v>1</v>
          </cell>
          <cell r="BT1135">
            <v>1</v>
          </cell>
          <cell r="BW1135" t="str">
            <v/>
          </cell>
          <cell r="BX1135" t="str">
            <v/>
          </cell>
          <cell r="BY1135" t="str">
            <v/>
          </cell>
          <cell r="CA1135" t="str">
            <v/>
          </cell>
          <cell r="CB1135" t="str">
            <v/>
          </cell>
          <cell r="CD1135" t="str">
            <v/>
          </cell>
          <cell r="CE1135" t="str">
            <v/>
          </cell>
          <cell r="CH1135" t="str">
            <v>柳　堅徳
貫井　裕次
島津　親志</v>
          </cell>
        </row>
        <row r="1136">
          <cell r="A1136">
            <v>1132</v>
          </cell>
          <cell r="B1136" t="str">
            <v>2831</v>
          </cell>
          <cell r="C1136">
            <v>2831</v>
          </cell>
          <cell r="D1136">
            <v>1801040</v>
          </cell>
          <cell r="E1136" t="str">
            <v>綾部</v>
          </cell>
          <cell r="F1136" t="str">
            <v>柳川整形外科医院</v>
          </cell>
          <cell r="G1136" t="str">
            <v/>
          </cell>
          <cell r="H1136" t="str">
            <v>623-0046</v>
          </cell>
          <cell r="I1136" t="str">
            <v>綾部市大島町二反田７－２０</v>
          </cell>
          <cell r="J1136" t="str">
            <v>623-0046綾部市大島町二反田７－２０</v>
          </cell>
          <cell r="K1136" t="str">
            <v/>
          </cell>
          <cell r="L1136" t="str">
            <v>0773-43-1162</v>
          </cell>
          <cell r="M1136" t="str">
            <v/>
          </cell>
          <cell r="N1136" t="str">
            <v>0773-43-1016</v>
          </cell>
          <cell r="P1136" t="str">
            <v>柳川整形外科医院</v>
          </cell>
          <cell r="Q1136" t="str">
            <v>623-0046</v>
          </cell>
          <cell r="R1136" t="str">
            <v>綾部市大島町二反田７－２０</v>
          </cell>
          <cell r="S1136" t="str">
            <v>0773-43-1162</v>
          </cell>
          <cell r="U1136">
            <v>3936</v>
          </cell>
          <cell r="V1136" t="str">
            <v/>
          </cell>
          <cell r="W1136" t="str">
            <v/>
          </cell>
          <cell r="X1136" t="str">
            <v/>
          </cell>
          <cell r="Z1136" t="str">
            <v/>
          </cell>
          <cell r="AA1136" t="str">
            <v/>
          </cell>
          <cell r="AB1136" t="str">
            <v/>
          </cell>
          <cell r="AC1136" t="str">
            <v/>
          </cell>
          <cell r="AD1136" t="str">
            <v/>
          </cell>
          <cell r="AE1136" t="str">
            <v/>
          </cell>
          <cell r="AF1136" t="str">
            <v/>
          </cell>
          <cell r="AG1136" t="str">
            <v/>
          </cell>
          <cell r="AH1136" t="str">
            <v/>
          </cell>
          <cell r="AI1136" t="str">
            <v/>
          </cell>
          <cell r="AK1136" t="str">
            <v/>
          </cell>
          <cell r="AL1136" t="str">
            <v/>
          </cell>
          <cell r="AM1136" t="str">
            <v/>
          </cell>
          <cell r="AN1136" t="str">
            <v/>
          </cell>
          <cell r="AR1136">
            <v>1</v>
          </cell>
          <cell r="AS1136">
            <v>1</v>
          </cell>
          <cell r="AU1136" t="str">
            <v/>
          </cell>
          <cell r="AV1136" t="str">
            <v/>
          </cell>
          <cell r="AW1136" t="str">
            <v/>
          </cell>
          <cell r="AX1136" t="str">
            <v/>
          </cell>
          <cell r="AY1136" t="str">
            <v/>
          </cell>
          <cell r="AZ1136" t="str">
            <v/>
          </cell>
          <cell r="BA1136" t="str">
            <v/>
          </cell>
          <cell r="BB1136" t="str">
            <v/>
          </cell>
          <cell r="BC1136" t="str">
            <v/>
          </cell>
          <cell r="BE1136" t="str">
            <v/>
          </cell>
          <cell r="BF1136" t="str">
            <v/>
          </cell>
          <cell r="BG1136" t="str">
            <v/>
          </cell>
          <cell r="BH1136" t="str">
            <v/>
          </cell>
          <cell r="BI1136" t="str">
            <v/>
          </cell>
          <cell r="BM1136" t="str">
            <v/>
          </cell>
          <cell r="BN1136" t="str">
            <v/>
          </cell>
          <cell r="BP1136" t="str">
            <v/>
          </cell>
          <cell r="BQ1136" t="str">
            <v/>
          </cell>
          <cell r="BS1136" t="str">
            <v/>
          </cell>
          <cell r="BT1136" t="str">
            <v/>
          </cell>
          <cell r="BU1136" t="str">
            <v/>
          </cell>
          <cell r="BW1136" t="str">
            <v/>
          </cell>
          <cell r="BX1136" t="str">
            <v/>
          </cell>
          <cell r="BY1136" t="str">
            <v/>
          </cell>
          <cell r="CA1136" t="str">
            <v/>
          </cell>
          <cell r="CB1136" t="str">
            <v/>
          </cell>
          <cell r="CD1136" t="str">
            <v/>
          </cell>
          <cell r="CE1136" t="str">
            <v/>
          </cell>
          <cell r="CH1136" t="str">
            <v>柳川　哲二</v>
          </cell>
        </row>
        <row r="1137">
          <cell r="A1137">
            <v>1133</v>
          </cell>
          <cell r="B1137" t="str">
            <v>5341</v>
          </cell>
          <cell r="C1137">
            <v>5341</v>
          </cell>
          <cell r="D1137">
            <v>3500012</v>
          </cell>
          <cell r="E1137" t="str">
            <v>相楽</v>
          </cell>
          <cell r="F1137" t="str">
            <v>柳沢診療所</v>
          </cell>
          <cell r="G1137" t="str">
            <v/>
          </cell>
          <cell r="H1137" t="str">
            <v>619-0204</v>
          </cell>
          <cell r="I1137" t="str">
            <v>木津川市山城町上狛東作道５－１</v>
          </cell>
          <cell r="J1137" t="str">
            <v>619-0204木津川市山城町上狛東作道５－１</v>
          </cell>
          <cell r="K1137" t="str">
            <v/>
          </cell>
          <cell r="L1137" t="str">
            <v>0774-86-2051</v>
          </cell>
          <cell r="M1137" t="str">
            <v/>
          </cell>
          <cell r="N1137" t="str">
            <v>0774-86-5588</v>
          </cell>
          <cell r="P1137" t="str">
            <v>柳沢診療所</v>
          </cell>
          <cell r="Q1137" t="str">
            <v>619-0204</v>
          </cell>
          <cell r="R1137" t="str">
            <v>木津川市山城町上狛東作道５－１</v>
          </cell>
          <cell r="S1137" t="str">
            <v>0774-86-2051</v>
          </cell>
          <cell r="U1137">
            <v>3701</v>
          </cell>
          <cell r="V1137" t="str">
            <v/>
          </cell>
          <cell r="W1137" t="str">
            <v/>
          </cell>
          <cell r="X1137" t="str">
            <v/>
          </cell>
          <cell r="Z1137">
            <v>1</v>
          </cell>
          <cell r="AA1137">
            <v>1</v>
          </cell>
          <cell r="AB1137">
            <v>1</v>
          </cell>
          <cell r="AC1137">
            <v>1</v>
          </cell>
          <cell r="AD1137">
            <v>1</v>
          </cell>
          <cell r="AE1137">
            <v>1</v>
          </cell>
          <cell r="AF1137">
            <v>1</v>
          </cell>
          <cell r="AG1137">
            <v>1</v>
          </cell>
          <cell r="AH1137">
            <v>1</v>
          </cell>
          <cell r="AI1137">
            <v>1</v>
          </cell>
          <cell r="AJ1137">
            <v>1</v>
          </cell>
          <cell r="AK1137">
            <v>1</v>
          </cell>
          <cell r="AL1137">
            <v>1</v>
          </cell>
          <cell r="AM1137">
            <v>1</v>
          </cell>
          <cell r="AN1137">
            <v>1</v>
          </cell>
          <cell r="AR1137">
            <v>1</v>
          </cell>
          <cell r="AS1137">
            <v>1</v>
          </cell>
          <cell r="AU1137" t="str">
            <v/>
          </cell>
          <cell r="AV1137" t="str">
            <v/>
          </cell>
          <cell r="AW1137" t="str">
            <v/>
          </cell>
          <cell r="AX1137" t="str">
            <v/>
          </cell>
          <cell r="AY1137" t="str">
            <v/>
          </cell>
          <cell r="AZ1137" t="str">
            <v/>
          </cell>
          <cell r="BA1137" t="str">
            <v/>
          </cell>
          <cell r="BB1137" t="str">
            <v/>
          </cell>
          <cell r="BC1137" t="str">
            <v/>
          </cell>
          <cell r="BE1137" t="str">
            <v/>
          </cell>
          <cell r="BF1137" t="str">
            <v/>
          </cell>
          <cell r="BG1137">
            <v>1</v>
          </cell>
          <cell r="BH1137">
            <v>1</v>
          </cell>
          <cell r="BI1137">
            <v>1</v>
          </cell>
          <cell r="BM1137" t="str">
            <v/>
          </cell>
          <cell r="BN1137" t="str">
            <v/>
          </cell>
          <cell r="BP1137" t="str">
            <v/>
          </cell>
          <cell r="BQ1137" t="str">
            <v/>
          </cell>
          <cell r="BS1137">
            <v>1</v>
          </cell>
          <cell r="BW1137" t="str">
            <v>✕</v>
          </cell>
          <cell r="BX1137" t="str">
            <v>✕</v>
          </cell>
          <cell r="BY1137" t="str">
            <v/>
          </cell>
          <cell r="CA1137" t="str">
            <v/>
          </cell>
          <cell r="CB1137" t="str">
            <v/>
          </cell>
          <cell r="CD1137" t="str">
            <v/>
          </cell>
          <cell r="CE1137" t="str">
            <v/>
          </cell>
          <cell r="CG1137" t="str">
            <v>柳沢　　弥</v>
          </cell>
          <cell r="CH1137" t="str">
            <v>柳沢　　弥</v>
          </cell>
        </row>
        <row r="1138">
          <cell r="A1138">
            <v>1134</v>
          </cell>
          <cell r="B1138" t="str">
            <v>2632</v>
          </cell>
          <cell r="C1138">
            <v>2632</v>
          </cell>
          <cell r="D1138">
            <v>1401072</v>
          </cell>
          <cell r="E1138" t="str">
            <v>相楽</v>
          </cell>
          <cell r="F1138" t="str">
            <v>柳沢活道ケ丘診療所</v>
          </cell>
          <cell r="G1138" t="str">
            <v>★</v>
          </cell>
          <cell r="H1138" t="str">
            <v>619-1222</v>
          </cell>
          <cell r="I1138" t="str">
            <v>相楽郡和束町白栖南半田１２</v>
          </cell>
          <cell r="J1138" t="str">
            <v>619-1222相楽郡和束町白栖南半田１２</v>
          </cell>
          <cell r="K1138" t="str">
            <v/>
          </cell>
          <cell r="L1138" t="str">
            <v>0774-78-3334</v>
          </cell>
          <cell r="M1138" t="str">
            <v/>
          </cell>
          <cell r="N1138" t="str">
            <v>0774-78-2456</v>
          </cell>
          <cell r="P1138" t="str">
            <v>柳沢活道ヶ丘診療所</v>
          </cell>
          <cell r="Q1138" t="str">
            <v>619-1222</v>
          </cell>
          <cell r="R1138" t="str">
            <v>相楽郡和束町白栖南半田１２</v>
          </cell>
          <cell r="S1138" t="str">
            <v>0774-78-3334</v>
          </cell>
          <cell r="T1138" t="str">
            <v>0774-78-2456</v>
          </cell>
          <cell r="U1138">
            <v>3712</v>
          </cell>
          <cell r="V1138" t="str">
            <v/>
          </cell>
          <cell r="W1138" t="str">
            <v/>
          </cell>
          <cell r="Z1138">
            <v>1</v>
          </cell>
          <cell r="AA1138">
            <v>1</v>
          </cell>
          <cell r="AB1138">
            <v>1</v>
          </cell>
          <cell r="AC1138">
            <v>1</v>
          </cell>
          <cell r="AD1138">
            <v>1</v>
          </cell>
          <cell r="AE1138">
            <v>1</v>
          </cell>
          <cell r="AF1138">
            <v>1</v>
          </cell>
          <cell r="AG1138">
            <v>1</v>
          </cell>
          <cell r="AH1138">
            <v>1</v>
          </cell>
          <cell r="AI1138">
            <v>1</v>
          </cell>
          <cell r="AJ1138">
            <v>1</v>
          </cell>
          <cell r="AL1138">
            <v>2</v>
          </cell>
          <cell r="AM1138">
            <v>2</v>
          </cell>
          <cell r="AN1138">
            <v>2</v>
          </cell>
          <cell r="AO1138">
            <v>1</v>
          </cell>
          <cell r="AR1138">
            <v>1</v>
          </cell>
          <cell r="AS1138">
            <v>1</v>
          </cell>
          <cell r="AX1138" t="str">
            <v/>
          </cell>
          <cell r="BB1138" t="str">
            <v/>
          </cell>
          <cell r="BC1138" t="str">
            <v/>
          </cell>
          <cell r="BG1138">
            <v>2</v>
          </cell>
          <cell r="BH1138">
            <v>2</v>
          </cell>
          <cell r="BI1138">
            <v>2</v>
          </cell>
          <cell r="BJ1138">
            <v>2</v>
          </cell>
          <cell r="BM1138" t="str">
            <v/>
          </cell>
          <cell r="BN1138" t="str">
            <v/>
          </cell>
          <cell r="BS1138">
            <v>1</v>
          </cell>
          <cell r="BW1138" t="str">
            <v/>
          </cell>
          <cell r="BX1138" t="str">
            <v/>
          </cell>
          <cell r="BY1138" t="str">
            <v/>
          </cell>
          <cell r="CA1138" t="str">
            <v/>
          </cell>
          <cell r="CB1138" t="str">
            <v/>
          </cell>
          <cell r="CE1138" t="str">
            <v/>
          </cell>
          <cell r="CG1138" t="str">
            <v>柳沢　衛</v>
          </cell>
          <cell r="CH1138" t="str">
            <v>柳沢　衛</v>
          </cell>
        </row>
        <row r="1139">
          <cell r="A1139">
            <v>1135</v>
          </cell>
          <cell r="B1139" t="str">
            <v>6603</v>
          </cell>
          <cell r="P1139" t="str">
            <v>柳沢在宅クリニック</v>
          </cell>
          <cell r="Q1139" t="str">
            <v>619-0241</v>
          </cell>
          <cell r="R1139" t="str">
            <v>相楽郡精華町大字祝園小字長塚16-3今井駅前ビル102</v>
          </cell>
          <cell r="S1139" t="str">
            <v>0774-98-1557</v>
          </cell>
          <cell r="T1139" t="str">
            <v>0774-98-1558</v>
          </cell>
          <cell r="U1139">
            <v>4436</v>
          </cell>
          <cell r="Z1139">
            <v>2</v>
          </cell>
          <cell r="AA1139">
            <v>2</v>
          </cell>
          <cell r="AB1139">
            <v>2</v>
          </cell>
          <cell r="AD1139">
            <v>2</v>
          </cell>
          <cell r="AE1139">
            <v>2</v>
          </cell>
          <cell r="AF1139">
            <v>2</v>
          </cell>
          <cell r="AG1139">
            <v>2</v>
          </cell>
          <cell r="AJ1139">
            <v>2</v>
          </cell>
          <cell r="AK1139">
            <v>2</v>
          </cell>
          <cell r="AL1139">
            <v>2</v>
          </cell>
          <cell r="AM1139">
            <v>2</v>
          </cell>
          <cell r="AN1139">
            <v>2</v>
          </cell>
          <cell r="AO1139">
            <v>2</v>
          </cell>
          <cell r="AR1139">
            <v>2</v>
          </cell>
          <cell r="AS1139">
            <v>2</v>
          </cell>
          <cell r="BS1139">
            <v>2</v>
          </cell>
          <cell r="BT1139">
            <v>2</v>
          </cell>
          <cell r="CG1139" t="str">
            <v>柳澤　力</v>
          </cell>
          <cell r="CH1139" t="str">
            <v>柳澤　力</v>
          </cell>
        </row>
        <row r="1140">
          <cell r="A1140">
            <v>1136</v>
          </cell>
          <cell r="B1140" t="str">
            <v>4289</v>
          </cell>
          <cell r="C1140">
            <v>4289</v>
          </cell>
          <cell r="D1140">
            <v>1301306</v>
          </cell>
          <cell r="E1140" t="str">
            <v>綴喜</v>
          </cell>
          <cell r="F1140" t="str">
            <v>有田医院</v>
          </cell>
          <cell r="G1140" t="str">
            <v/>
          </cell>
          <cell r="H1140" t="str">
            <v>610-0202</v>
          </cell>
          <cell r="I1140" t="str">
            <v>綴喜郡宇治田原町緑苑坂３－７</v>
          </cell>
          <cell r="J1140" t="str">
            <v>610-0202綴喜郡宇治田原町緑苑坂３－７</v>
          </cell>
          <cell r="K1140" t="str">
            <v/>
          </cell>
          <cell r="L1140" t="str">
            <v>0774-88-1031</v>
          </cell>
          <cell r="M1140" t="str">
            <v/>
          </cell>
          <cell r="N1140" t="str">
            <v>0774-88-1032</v>
          </cell>
          <cell r="P1140" t="str">
            <v>有田医院</v>
          </cell>
          <cell r="Q1140" t="str">
            <v>610-0202</v>
          </cell>
          <cell r="R1140" t="str">
            <v>綴喜郡宇治田原町緑苑坂３－７</v>
          </cell>
          <cell r="S1140" t="str">
            <v>0774-88-1031</v>
          </cell>
          <cell r="U1140">
            <v>3622</v>
          </cell>
          <cell r="V1140" t="str">
            <v/>
          </cell>
          <cell r="W1140" t="str">
            <v/>
          </cell>
          <cell r="X1140" t="str">
            <v>20190319 京都市風しん予防接種（任意）追加（1）</v>
          </cell>
          <cell r="Z1140">
            <v>1</v>
          </cell>
          <cell r="AA1140">
            <v>1</v>
          </cell>
          <cell r="AB1140">
            <v>1</v>
          </cell>
          <cell r="AC1140">
            <v>1</v>
          </cell>
          <cell r="AD1140">
            <v>1</v>
          </cell>
          <cell r="AE1140">
            <v>1</v>
          </cell>
          <cell r="AF1140">
            <v>1</v>
          </cell>
          <cell r="AG1140">
            <v>1</v>
          </cell>
          <cell r="AH1140">
            <v>1</v>
          </cell>
          <cell r="AI1140">
            <v>1</v>
          </cell>
          <cell r="AJ1140">
            <v>1</v>
          </cell>
          <cell r="AL1140">
            <v>1</v>
          </cell>
          <cell r="AM1140">
            <v>1</v>
          </cell>
          <cell r="AN1140">
            <v>1</v>
          </cell>
          <cell r="AR1140">
            <v>1</v>
          </cell>
          <cell r="AS1140">
            <v>1</v>
          </cell>
          <cell r="AU1140">
            <v>1</v>
          </cell>
          <cell r="AX1140" t="str">
            <v/>
          </cell>
          <cell r="BB1140" t="str">
            <v/>
          </cell>
          <cell r="BC1140" t="str">
            <v/>
          </cell>
          <cell r="BG1140">
            <v>1</v>
          </cell>
          <cell r="BH1140">
            <v>1</v>
          </cell>
          <cell r="BI1140">
            <v>1</v>
          </cell>
          <cell r="BJ1140">
            <v>2</v>
          </cell>
          <cell r="BM1140" t="str">
            <v/>
          </cell>
          <cell r="BN1140" t="str">
            <v/>
          </cell>
          <cell r="BP1140">
            <v>1</v>
          </cell>
          <cell r="BQ1140">
            <v>1</v>
          </cell>
          <cell r="BS1140">
            <v>1</v>
          </cell>
          <cell r="BT1140">
            <v>1</v>
          </cell>
          <cell r="BU1140" t="str">
            <v>20190319 京都市風しん予防接種（任意）追加（1）</v>
          </cell>
          <cell r="BW1140">
            <v>1</v>
          </cell>
          <cell r="BX1140">
            <v>1</v>
          </cell>
          <cell r="BY1140" t="str">
            <v/>
          </cell>
          <cell r="CA1140" t="str">
            <v/>
          </cell>
          <cell r="CB1140" t="str">
            <v/>
          </cell>
          <cell r="CE1140" t="str">
            <v/>
          </cell>
          <cell r="CG1140" t="str">
            <v>有田　裕</v>
          </cell>
          <cell r="CH1140" t="str">
            <v>有田　裕</v>
          </cell>
        </row>
        <row r="1141">
          <cell r="A1141">
            <v>1137</v>
          </cell>
          <cell r="B1141" t="str">
            <v>3042</v>
          </cell>
          <cell r="C1141">
            <v>3042</v>
          </cell>
          <cell r="D1141">
            <v>2601571</v>
          </cell>
          <cell r="E1141" t="str">
            <v>福知山</v>
          </cell>
          <cell r="F1141" t="str">
            <v>由良産婦人科石原分院</v>
          </cell>
          <cell r="G1141" t="str">
            <v/>
          </cell>
          <cell r="H1141" t="str">
            <v>620-0804</v>
          </cell>
          <cell r="I1141" t="str">
            <v>福知山市石原１丁目１５</v>
          </cell>
          <cell r="J1141" t="str">
            <v>620-0804福知山市石原１丁目１５</v>
          </cell>
          <cell r="K1141" t="str">
            <v/>
          </cell>
          <cell r="L1141" t="str">
            <v>0773-27-7198</v>
          </cell>
          <cell r="M1141" t="str">
            <v/>
          </cell>
          <cell r="N1141" t="str">
            <v>0773-27-7198</v>
          </cell>
          <cell r="P1141" t="str">
            <v>由良産婦人科石原分院</v>
          </cell>
          <cell r="Q1141" t="str">
            <v>620-0804</v>
          </cell>
          <cell r="R1141" t="str">
            <v>福知山市石原１丁目１５</v>
          </cell>
          <cell r="S1141" t="str">
            <v>0773-27-7198</v>
          </cell>
          <cell r="U1141">
            <v>4014</v>
          </cell>
          <cell r="V1141" t="str">
            <v/>
          </cell>
          <cell r="W1141" t="str">
            <v/>
          </cell>
          <cell r="X1141" t="str">
            <v/>
          </cell>
          <cell r="Z1141" t="str">
            <v/>
          </cell>
          <cell r="AA1141" t="str">
            <v/>
          </cell>
          <cell r="AB1141" t="str">
            <v/>
          </cell>
          <cell r="AC1141" t="str">
            <v/>
          </cell>
          <cell r="AD1141" t="str">
            <v/>
          </cell>
          <cell r="AE1141" t="str">
            <v/>
          </cell>
          <cell r="AF1141" t="str">
            <v/>
          </cell>
          <cell r="AG1141" t="str">
            <v/>
          </cell>
          <cell r="AH1141" t="str">
            <v/>
          </cell>
          <cell r="AI1141" t="str">
            <v/>
          </cell>
          <cell r="AK1141" t="str">
            <v/>
          </cell>
          <cell r="AL1141" t="str">
            <v/>
          </cell>
          <cell r="AM1141" t="str">
            <v/>
          </cell>
          <cell r="AN1141" t="str">
            <v/>
          </cell>
          <cell r="AR1141" t="str">
            <v/>
          </cell>
          <cell r="AS1141" t="str">
            <v/>
          </cell>
          <cell r="AU1141" t="str">
            <v/>
          </cell>
          <cell r="AV1141" t="str">
            <v/>
          </cell>
          <cell r="AW1141" t="str">
            <v/>
          </cell>
          <cell r="AX1141" t="str">
            <v/>
          </cell>
          <cell r="AY1141" t="str">
            <v/>
          </cell>
          <cell r="AZ1141" t="str">
            <v/>
          </cell>
          <cell r="BA1141" t="str">
            <v/>
          </cell>
          <cell r="BB1141" t="str">
            <v/>
          </cell>
          <cell r="BC1141" t="str">
            <v/>
          </cell>
          <cell r="BE1141" t="str">
            <v/>
          </cell>
          <cell r="BF1141" t="str">
            <v/>
          </cell>
          <cell r="BG1141" t="str">
            <v/>
          </cell>
          <cell r="BH1141" t="str">
            <v/>
          </cell>
          <cell r="BI1141" t="str">
            <v/>
          </cell>
          <cell r="BM1141" t="str">
            <v/>
          </cell>
          <cell r="BN1141" t="str">
            <v/>
          </cell>
          <cell r="BP1141" t="str">
            <v/>
          </cell>
          <cell r="BQ1141" t="str">
            <v/>
          </cell>
          <cell r="BS1141">
            <v>1</v>
          </cell>
          <cell r="BW1141" t="str">
            <v/>
          </cell>
          <cell r="BX1141" t="str">
            <v/>
          </cell>
          <cell r="BY1141" t="str">
            <v/>
          </cell>
          <cell r="CA1141" t="str">
            <v/>
          </cell>
          <cell r="CB1141" t="str">
            <v/>
          </cell>
          <cell r="CD1141" t="str">
            <v/>
          </cell>
          <cell r="CE1141" t="str">
            <v/>
          </cell>
          <cell r="CH1141" t="str">
            <v>由良　泰一郎</v>
          </cell>
        </row>
        <row r="1142">
          <cell r="A1142">
            <v>1138</v>
          </cell>
          <cell r="B1142" t="str">
            <v>6319</v>
          </cell>
          <cell r="C1142">
            <v>6319</v>
          </cell>
          <cell r="D1142">
            <v>1801222</v>
          </cell>
          <cell r="E1142" t="str">
            <v>綾部</v>
          </cell>
          <cell r="F1142" t="str">
            <v>由良産婦人科・小児科医院</v>
          </cell>
          <cell r="G1142" t="str">
            <v/>
          </cell>
          <cell r="H1142" t="str">
            <v>623-0021</v>
          </cell>
          <cell r="I1142" t="str">
            <v>綾部市本町１丁目２０</v>
          </cell>
          <cell r="J1142" t="str">
            <v>623-0021綾部市本町１丁目２０</v>
          </cell>
          <cell r="K1142" t="str">
            <v/>
          </cell>
          <cell r="L1142" t="str">
            <v>0773-42-2528</v>
          </cell>
          <cell r="M1142" t="str">
            <v/>
          </cell>
          <cell r="N1142" t="str">
            <v>0773-43-0658</v>
          </cell>
          <cell r="P1142" t="str">
            <v>由良産婦人科・小児科医院</v>
          </cell>
          <cell r="Q1142" t="str">
            <v>623-0021</v>
          </cell>
          <cell r="R1142" t="str">
            <v>綾部市本町１丁目２０</v>
          </cell>
          <cell r="S1142" t="str">
            <v>0773-42-2528</v>
          </cell>
          <cell r="T1142" t="str">
            <v>0773-43-0658</v>
          </cell>
          <cell r="U1142">
            <v>3918</v>
          </cell>
          <cell r="V1142" t="str">
            <v/>
          </cell>
          <cell r="W1142" t="str">
            <v/>
          </cell>
          <cell r="X1142" t="str">
            <v>28.11.8MR追加・2混削除_x000D_
R3.11.26ロタ追加</v>
          </cell>
          <cell r="Z1142">
            <v>1</v>
          </cell>
          <cell r="AA1142">
            <v>1</v>
          </cell>
          <cell r="AB1142">
            <v>1</v>
          </cell>
          <cell r="AC1142">
            <v>1</v>
          </cell>
          <cell r="AD1142">
            <v>1</v>
          </cell>
          <cell r="AE1142">
            <v>1</v>
          </cell>
          <cell r="AF1142">
            <v>1</v>
          </cell>
          <cell r="AH1142">
            <v>1</v>
          </cell>
          <cell r="AI1142">
            <v>1</v>
          </cell>
          <cell r="AJ1142">
            <v>1</v>
          </cell>
          <cell r="AK1142">
            <v>1</v>
          </cell>
          <cell r="AL1142">
            <v>1</v>
          </cell>
          <cell r="AM1142">
            <v>1</v>
          </cell>
          <cell r="AN1142">
            <v>1</v>
          </cell>
          <cell r="AO1142">
            <v>1</v>
          </cell>
          <cell r="AR1142">
            <v>1</v>
          </cell>
          <cell r="AU1142">
            <v>1</v>
          </cell>
          <cell r="AV1142">
            <v>1</v>
          </cell>
          <cell r="AW1142">
            <v>1</v>
          </cell>
          <cell r="AX1142" t="str">
            <v/>
          </cell>
          <cell r="AY1142">
            <v>1</v>
          </cell>
          <cell r="AZ1142">
            <v>1</v>
          </cell>
          <cell r="BA1142">
            <v>1</v>
          </cell>
          <cell r="BB1142" t="str">
            <v/>
          </cell>
          <cell r="BC1142" t="str">
            <v/>
          </cell>
          <cell r="BE1142">
            <v>1</v>
          </cell>
          <cell r="BF1142">
            <v>1</v>
          </cell>
          <cell r="BG1142">
            <v>1</v>
          </cell>
          <cell r="BH1142">
            <v>1</v>
          </cell>
          <cell r="BI1142">
            <v>1</v>
          </cell>
          <cell r="BJ1142">
            <v>1</v>
          </cell>
          <cell r="BM1142" t="str">
            <v/>
          </cell>
          <cell r="BN1142" t="str">
            <v/>
          </cell>
          <cell r="BS1142">
            <v>1</v>
          </cell>
          <cell r="BT1142">
            <v>1</v>
          </cell>
          <cell r="BW1142" t="str">
            <v/>
          </cell>
          <cell r="BX1142" t="str">
            <v/>
          </cell>
          <cell r="BY1142" t="str">
            <v/>
          </cell>
          <cell r="CA1142" t="str">
            <v/>
          </cell>
          <cell r="CB1142" t="str">
            <v/>
          </cell>
          <cell r="CE1142" t="str">
            <v/>
          </cell>
          <cell r="CG1142" t="str">
            <v>由良　茂夫</v>
          </cell>
          <cell r="CH1142" t="str">
            <v>由良　茂夫</v>
          </cell>
        </row>
        <row r="1143">
          <cell r="A1143">
            <v>1139</v>
          </cell>
          <cell r="B1143" t="str">
            <v>268</v>
          </cell>
          <cell r="C1143">
            <v>268</v>
          </cell>
          <cell r="D1143">
            <v>103638</v>
          </cell>
          <cell r="E1143" t="str">
            <v>京都北</v>
          </cell>
          <cell r="F1143" t="str">
            <v>余診療所</v>
          </cell>
          <cell r="G1143" t="str">
            <v/>
          </cell>
          <cell r="H1143" t="str">
            <v>603-8246</v>
          </cell>
          <cell r="I1143" t="str">
            <v>北区紫野西泉堂町３</v>
          </cell>
          <cell r="J1143" t="str">
            <v>603-8246北区紫野西泉堂町３</v>
          </cell>
          <cell r="K1143" t="str">
            <v/>
          </cell>
          <cell r="L1143" t="str">
            <v>075-491-8222</v>
          </cell>
          <cell r="M1143" t="str">
            <v/>
          </cell>
          <cell r="N1143" t="str">
            <v>075-492-7137</v>
          </cell>
          <cell r="P1143" t="str">
            <v>余診療所</v>
          </cell>
          <cell r="Q1143" t="str">
            <v>603-8246</v>
          </cell>
          <cell r="R1143" t="str">
            <v>北区紫野西泉堂町３</v>
          </cell>
          <cell r="S1143" t="str">
            <v>075-491-8222</v>
          </cell>
          <cell r="U1143">
            <v>64</v>
          </cell>
          <cell r="V1143" t="str">
            <v/>
          </cell>
          <cell r="W1143" t="str">
            <v/>
          </cell>
          <cell r="X1143" t="str">
            <v/>
          </cell>
          <cell r="Z1143">
            <v>1</v>
          </cell>
          <cell r="AA1143" t="str">
            <v/>
          </cell>
          <cell r="AB1143">
            <v>1</v>
          </cell>
          <cell r="AC1143">
            <v>1</v>
          </cell>
          <cell r="AD1143">
            <v>1</v>
          </cell>
          <cell r="AE1143">
            <v>1</v>
          </cell>
          <cell r="AF1143">
            <v>1</v>
          </cell>
          <cell r="AG1143">
            <v>1</v>
          </cell>
          <cell r="AH1143">
            <v>1</v>
          </cell>
          <cell r="AI1143">
            <v>1</v>
          </cell>
          <cell r="AJ1143">
            <v>1</v>
          </cell>
          <cell r="AK1143">
            <v>1</v>
          </cell>
          <cell r="AL1143" t="str">
            <v/>
          </cell>
          <cell r="AM1143" t="str">
            <v/>
          </cell>
          <cell r="AN1143" t="str">
            <v/>
          </cell>
          <cell r="AR1143">
            <v>1</v>
          </cell>
          <cell r="AS1143">
            <v>1</v>
          </cell>
          <cell r="AU1143">
            <v>1</v>
          </cell>
          <cell r="AV1143">
            <v>1</v>
          </cell>
          <cell r="AW1143">
            <v>1</v>
          </cell>
          <cell r="AX1143">
            <v>1</v>
          </cell>
          <cell r="AY1143" t="str">
            <v/>
          </cell>
          <cell r="AZ1143" t="str">
            <v/>
          </cell>
          <cell r="BA1143">
            <v>1</v>
          </cell>
          <cell r="BB1143" t="str">
            <v/>
          </cell>
          <cell r="BC1143">
            <v>1</v>
          </cell>
          <cell r="BD1143">
            <v>1</v>
          </cell>
          <cell r="BE1143">
            <v>1</v>
          </cell>
          <cell r="BF1143">
            <v>1</v>
          </cell>
          <cell r="BG1143" t="str">
            <v/>
          </cell>
          <cell r="BH1143" t="str">
            <v/>
          </cell>
          <cell r="BI1143" t="str">
            <v/>
          </cell>
          <cell r="BM1143" t="str">
            <v/>
          </cell>
          <cell r="BN1143" t="str">
            <v/>
          </cell>
          <cell r="BP1143">
            <v>1</v>
          </cell>
          <cell r="BQ1143">
            <v>1</v>
          </cell>
          <cell r="BS1143">
            <v>1</v>
          </cell>
          <cell r="BT1143">
            <v>1</v>
          </cell>
          <cell r="BW1143" t="str">
            <v/>
          </cell>
          <cell r="BX1143" t="str">
            <v/>
          </cell>
          <cell r="BY1143" t="str">
            <v/>
          </cell>
          <cell r="CA1143" t="str">
            <v/>
          </cell>
          <cell r="CB1143" t="str">
            <v/>
          </cell>
          <cell r="CD1143">
            <v>1</v>
          </cell>
          <cell r="CE1143" t="str">
            <v>余　みんてつ
余　昌英</v>
          </cell>
          <cell r="CG1143" t="str">
            <v>余　昌英
余　みんてつ</v>
          </cell>
          <cell r="CH1143" t="str">
            <v>余　昌英
余　みんてつ</v>
          </cell>
        </row>
        <row r="1144">
          <cell r="A1144">
            <v>1140</v>
          </cell>
          <cell r="B1144" t="str">
            <v>6508</v>
          </cell>
          <cell r="C1144">
            <v>3835</v>
          </cell>
          <cell r="D1144">
            <v>105757</v>
          </cell>
          <cell r="E1144" t="str">
            <v>京都北</v>
          </cell>
          <cell r="F1144" t="str">
            <v>京都からすま病院</v>
          </cell>
          <cell r="G1144" t="str">
            <v/>
          </cell>
          <cell r="H1144" t="str">
            <v>603-8142</v>
          </cell>
          <cell r="I1144" t="str">
            <v>北区小山北上総町１４</v>
          </cell>
          <cell r="J1144" t="str">
            <v>603-8142北区小山北上総町１４</v>
          </cell>
          <cell r="K1144" t="str">
            <v/>
          </cell>
          <cell r="L1144" t="str">
            <v>075-491-8559</v>
          </cell>
          <cell r="M1144" t="str">
            <v/>
          </cell>
          <cell r="N1144" t="str">
            <v>075-492-4304</v>
          </cell>
          <cell r="P1144" t="str">
            <v>京都からすま病院</v>
          </cell>
          <cell r="Q1144" t="str">
            <v>603-8142</v>
          </cell>
          <cell r="R1144" t="str">
            <v>北区小山北上総町１４</v>
          </cell>
          <cell r="S1144" t="str">
            <v>075-491-8559</v>
          </cell>
          <cell r="U1144">
            <v>117</v>
          </cell>
          <cell r="V1144" t="str">
            <v/>
          </cell>
          <cell r="W1144" t="str">
            <v/>
          </cell>
          <cell r="X1144" t="str">
            <v>27.7.22 接種医師追加</v>
          </cell>
          <cell r="Z1144" t="str">
            <v/>
          </cell>
          <cell r="AA1144" t="str">
            <v/>
          </cell>
          <cell r="AB1144" t="str">
            <v/>
          </cell>
          <cell r="AC1144" t="str">
            <v/>
          </cell>
          <cell r="AD1144" t="str">
            <v/>
          </cell>
          <cell r="AE1144" t="str">
            <v/>
          </cell>
          <cell r="AF1144" t="str">
            <v/>
          </cell>
          <cell r="AG1144" t="str">
            <v/>
          </cell>
          <cell r="AH1144" t="str">
            <v/>
          </cell>
          <cell r="AI1144" t="str">
            <v/>
          </cell>
          <cell r="AK1144" t="str">
            <v/>
          </cell>
          <cell r="AM1144" t="str">
            <v/>
          </cell>
          <cell r="AN1144" t="str">
            <v/>
          </cell>
          <cell r="AR1144">
            <v>1</v>
          </cell>
          <cell r="AS1144">
            <v>1</v>
          </cell>
          <cell r="AU1144" t="str">
            <v/>
          </cell>
          <cell r="AV1144" t="str">
            <v/>
          </cell>
          <cell r="AW1144" t="str">
            <v/>
          </cell>
          <cell r="AX1144" t="str">
            <v/>
          </cell>
          <cell r="AY1144" t="str">
            <v/>
          </cell>
          <cell r="AZ1144" t="str">
            <v/>
          </cell>
          <cell r="BA1144" t="str">
            <v/>
          </cell>
          <cell r="BB1144" t="str">
            <v/>
          </cell>
          <cell r="BC1144" t="str">
            <v/>
          </cell>
          <cell r="BE1144" t="str">
            <v/>
          </cell>
          <cell r="BF1144" t="str">
            <v/>
          </cell>
          <cell r="BH1144" t="str">
            <v/>
          </cell>
          <cell r="BI1144" t="str">
            <v/>
          </cell>
          <cell r="BM1144" t="str">
            <v/>
          </cell>
          <cell r="BN1144" t="str">
            <v/>
          </cell>
          <cell r="BP1144">
            <v>1</v>
          </cell>
          <cell r="BQ1144">
            <v>1</v>
          </cell>
          <cell r="BT1144">
            <v>1</v>
          </cell>
          <cell r="BU1144" t="str">
            <v>27.7.22 接種医師追加</v>
          </cell>
          <cell r="BW1144" t="str">
            <v/>
          </cell>
          <cell r="BX1144" t="str">
            <v/>
          </cell>
          <cell r="BY1144" t="str">
            <v/>
          </cell>
          <cell r="CA1144" t="str">
            <v/>
          </cell>
          <cell r="CB1144" t="str">
            <v/>
          </cell>
          <cell r="CD1144">
            <v>1</v>
          </cell>
          <cell r="CE1144" t="str">
            <v>譽田　芳孝
稲井　眞紀
松本　裕子
大谷　由利子
吉澤　はづき
依田　広</v>
          </cell>
          <cell r="CH1144" t="str">
            <v>誉田 芳孝、小西　哲郎、稲井　眞紀、山田　敦、松本　裕子、武田　靖、大谷　由利子、吉澤　はづき、依田　広、山下　浩平、吉澤　尚志、布木　誠之、奥谷　亮子、大垣 和久、北尾 忠寛、岡本　剛、岡本　人二、笹田　昌孝、古郷　摩利子、堀　利行、平　憲二、近藤　亜樹、祖開　理沙、徳永　行彦</v>
          </cell>
        </row>
        <row r="1145">
          <cell r="A1145">
            <v>1141</v>
          </cell>
          <cell r="B1145" t="str">
            <v>5928</v>
          </cell>
          <cell r="C1145">
            <v>5928</v>
          </cell>
          <cell r="D1145">
            <v>907384</v>
          </cell>
          <cell r="E1145" t="str">
            <v>伏見</v>
          </cell>
          <cell r="F1145" t="str">
            <v>おちあい医院</v>
          </cell>
          <cell r="G1145" t="str">
            <v/>
          </cell>
          <cell r="H1145" t="str">
            <v>612-8432</v>
          </cell>
          <cell r="I1145" t="str">
            <v>伏見区深草柴田屋敷町２３－９５</v>
          </cell>
          <cell r="J1145" t="str">
            <v>612-8432伏見区深草柴田屋敷町２３－９５</v>
          </cell>
          <cell r="K1145" t="str">
            <v/>
          </cell>
          <cell r="L1145" t="str">
            <v>075-642-0088</v>
          </cell>
          <cell r="M1145" t="str">
            <v/>
          </cell>
          <cell r="N1145" t="str">
            <v>075-643-5530</v>
          </cell>
          <cell r="P1145" t="str">
            <v>おちあい医院</v>
          </cell>
          <cell r="Q1145" t="str">
            <v>612-8432</v>
          </cell>
          <cell r="R1145" t="str">
            <v>伏見区深草柴田屋敷町２３－９５</v>
          </cell>
          <cell r="S1145" t="str">
            <v>075-642-0088</v>
          </cell>
          <cell r="T1145" t="str">
            <v>075-643-5530</v>
          </cell>
          <cell r="U1145">
            <v>2417</v>
          </cell>
          <cell r="V1145" t="str">
            <v/>
          </cell>
          <cell r="W1145" t="str">
            <v/>
          </cell>
          <cell r="X1145" t="str">
            <v>25.1.1より管理者変更落合公朗→落合淳_x000D_
H31.2.20京都市、風しん、男性接種医師追加 大沼　竹柴_x000D_
R3.11.16接種内容変更</v>
          </cell>
          <cell r="Z1145">
            <v>2</v>
          </cell>
          <cell r="AC1145" t="str">
            <v/>
          </cell>
          <cell r="AD1145">
            <v>2</v>
          </cell>
          <cell r="AE1145">
            <v>2</v>
          </cell>
          <cell r="AF1145">
            <v>2</v>
          </cell>
          <cell r="AG1145">
            <v>2</v>
          </cell>
          <cell r="AH1145" t="str">
            <v/>
          </cell>
          <cell r="AI1145" t="str">
            <v/>
          </cell>
          <cell r="AJ1145">
            <v>2</v>
          </cell>
          <cell r="AL1145">
            <v>2</v>
          </cell>
          <cell r="AN1145">
            <v>2</v>
          </cell>
          <cell r="AR1145">
            <v>1</v>
          </cell>
          <cell r="AS1145">
            <v>1</v>
          </cell>
          <cell r="AU1145">
            <v>2</v>
          </cell>
          <cell r="AX1145">
            <v>1</v>
          </cell>
          <cell r="AY1145">
            <v>1</v>
          </cell>
          <cell r="AZ1145">
            <v>1</v>
          </cell>
          <cell r="BA1145">
            <v>1</v>
          </cell>
          <cell r="BB1145">
            <v>1</v>
          </cell>
          <cell r="BC1145" t="str">
            <v/>
          </cell>
          <cell r="BD1145">
            <v>1</v>
          </cell>
          <cell r="BE1145">
            <v>1</v>
          </cell>
          <cell r="BG1145">
            <v>2</v>
          </cell>
          <cell r="BI1145">
            <v>2</v>
          </cell>
          <cell r="BM1145" t="str">
            <v/>
          </cell>
          <cell r="BN1145" t="str">
            <v/>
          </cell>
          <cell r="BP1145">
            <v>1</v>
          </cell>
          <cell r="BQ1145">
            <v>1</v>
          </cell>
          <cell r="BS1145">
            <v>1</v>
          </cell>
          <cell r="BT1145">
            <v>1</v>
          </cell>
          <cell r="BW1145">
            <v>1</v>
          </cell>
          <cell r="BX1145">
            <v>1</v>
          </cell>
          <cell r="BY1145" t="str">
            <v>H31.2.20京都市：風しん第5期接種医師追加 大沼　竹柴</v>
          </cell>
          <cell r="CA1145" t="str">
            <v/>
          </cell>
          <cell r="CB1145" t="str">
            <v/>
          </cell>
          <cell r="CD1145">
            <v>1</v>
          </cell>
          <cell r="CE1145" t="str">
            <v>落合　淳</v>
          </cell>
          <cell r="CG1145" t="str">
            <v>落合　淳</v>
          </cell>
          <cell r="CH1145" t="str">
            <v xml:space="preserve">落合　淳   </v>
          </cell>
        </row>
        <row r="1146">
          <cell r="A1146">
            <v>1142</v>
          </cell>
          <cell r="B1146" t="str">
            <v>1744</v>
          </cell>
          <cell r="C1146">
            <v>1744</v>
          </cell>
          <cell r="D1146">
            <v>704641</v>
          </cell>
          <cell r="E1146" t="str">
            <v>右京</v>
          </cell>
          <cell r="F1146" t="str">
            <v>梅の宮医院</v>
          </cell>
          <cell r="G1146" t="str">
            <v>★</v>
          </cell>
          <cell r="H1146" t="str">
            <v>615-0917</v>
          </cell>
          <cell r="I1146" t="str">
            <v>右京区梅津西浦町２３－２</v>
          </cell>
          <cell r="J1146" t="str">
            <v>615-0917右京区梅津西浦町２３－２</v>
          </cell>
          <cell r="K1146" t="str">
            <v>★</v>
          </cell>
          <cell r="L1146" t="str">
            <v>075-881-5678</v>
          </cell>
          <cell r="M1146" t="str">
            <v>★</v>
          </cell>
          <cell r="N1146" t="str">
            <v>075-881-5663</v>
          </cell>
          <cell r="P1146" t="str">
            <v>大西医院</v>
          </cell>
          <cell r="Q1146" t="str">
            <v>615-0917</v>
          </cell>
          <cell r="R1146" t="str">
            <v>右京区梅津西浦町２２－８</v>
          </cell>
          <cell r="S1146" t="str">
            <v>075-406-1550</v>
          </cell>
          <cell r="T1146" t="str">
            <v>075-406-1540</v>
          </cell>
          <cell r="U1146">
            <v>1668</v>
          </cell>
          <cell r="V1146" t="str">
            <v/>
          </cell>
          <cell r="W1146" t="str">
            <v/>
          </cell>
          <cell r="X1146" t="str">
            <v>23.10.11辞退</v>
          </cell>
          <cell r="Z1146" t="str">
            <v/>
          </cell>
          <cell r="AA1146" t="str">
            <v/>
          </cell>
          <cell r="AB1146" t="str">
            <v/>
          </cell>
          <cell r="AC1146" t="str">
            <v/>
          </cell>
          <cell r="AD1146" t="str">
            <v/>
          </cell>
          <cell r="AE1146" t="str">
            <v/>
          </cell>
          <cell r="AF1146" t="str">
            <v/>
          </cell>
          <cell r="AG1146" t="str">
            <v/>
          </cell>
          <cell r="AH1146" t="str">
            <v/>
          </cell>
          <cell r="AI1146" t="str">
            <v/>
          </cell>
          <cell r="AK1146" t="str">
            <v/>
          </cell>
          <cell r="AL1146" t="str">
            <v/>
          </cell>
          <cell r="AM1146" t="str">
            <v/>
          </cell>
          <cell r="AN1146" t="str">
            <v/>
          </cell>
          <cell r="AR1146" t="str">
            <v/>
          </cell>
          <cell r="AS1146" t="str">
            <v/>
          </cell>
          <cell r="AU1146" t="str">
            <v/>
          </cell>
          <cell r="AV1146" t="str">
            <v/>
          </cell>
          <cell r="AW1146" t="str">
            <v/>
          </cell>
          <cell r="AX1146" t="str">
            <v/>
          </cell>
          <cell r="AY1146" t="str">
            <v/>
          </cell>
          <cell r="AZ1146" t="str">
            <v/>
          </cell>
          <cell r="BA1146" t="str">
            <v/>
          </cell>
          <cell r="BB1146" t="str">
            <v/>
          </cell>
          <cell r="BC1146" t="str">
            <v/>
          </cell>
          <cell r="BE1146" t="str">
            <v/>
          </cell>
          <cell r="BF1146" t="str">
            <v/>
          </cell>
          <cell r="BG1146" t="str">
            <v/>
          </cell>
          <cell r="BH1146" t="str">
            <v/>
          </cell>
          <cell r="BI1146" t="str">
            <v/>
          </cell>
          <cell r="BM1146" t="str">
            <v/>
          </cell>
          <cell r="BN1146" t="str">
            <v/>
          </cell>
          <cell r="BP1146">
            <v>1</v>
          </cell>
          <cell r="BQ1146">
            <v>1</v>
          </cell>
          <cell r="BS1146" t="str">
            <v/>
          </cell>
          <cell r="BT1146" t="str">
            <v/>
          </cell>
          <cell r="BW1146" t="str">
            <v/>
          </cell>
          <cell r="BX1146" t="str">
            <v/>
          </cell>
          <cell r="BY1146" t="str">
            <v/>
          </cell>
          <cell r="CA1146" t="str">
            <v/>
          </cell>
          <cell r="CB1146" t="str">
            <v/>
          </cell>
          <cell r="CD1146" t="str">
            <v/>
          </cell>
          <cell r="CE1146" t="str">
            <v/>
          </cell>
          <cell r="CH1146" t="str">
            <v>李　玉鏞</v>
          </cell>
        </row>
        <row r="1147">
          <cell r="A1147">
            <v>1143</v>
          </cell>
          <cell r="B1147" t="str">
            <v>5952</v>
          </cell>
          <cell r="C1147">
            <v>5952</v>
          </cell>
          <cell r="D1147">
            <v>406791</v>
          </cell>
          <cell r="E1147" t="str">
            <v>下京西部</v>
          </cell>
          <cell r="F1147" t="str">
            <v>立岡神経内科</v>
          </cell>
          <cell r="G1147" t="str">
            <v/>
          </cell>
          <cell r="H1147" t="str">
            <v>600-8811</v>
          </cell>
          <cell r="I1147" t="str">
            <v>下京区中堂寺坊城町３５－３</v>
          </cell>
          <cell r="J1147" t="str">
            <v>600-8811下京区中堂寺坊城町３５－３</v>
          </cell>
          <cell r="K1147" t="str">
            <v/>
          </cell>
          <cell r="L1147" t="str">
            <v>075-803-6833</v>
          </cell>
          <cell r="M1147" t="str">
            <v/>
          </cell>
          <cell r="N1147" t="str">
            <v>075-803-6855</v>
          </cell>
          <cell r="P1147" t="str">
            <v>立岡神経内科</v>
          </cell>
          <cell r="Q1147" t="str">
            <v>600-8811</v>
          </cell>
          <cell r="R1147" t="str">
            <v>下京区中堂寺坊城町３５－３</v>
          </cell>
          <cell r="S1147" t="str">
            <v>075-803-6833</v>
          </cell>
          <cell r="U1147">
            <v>1009</v>
          </cell>
          <cell r="V1147" t="str">
            <v/>
          </cell>
          <cell r="W1147" t="str">
            <v/>
          </cell>
          <cell r="X1147" t="str">
            <v/>
          </cell>
          <cell r="Z1147" t="str">
            <v/>
          </cell>
          <cell r="AA1147" t="str">
            <v/>
          </cell>
          <cell r="AB1147" t="str">
            <v/>
          </cell>
          <cell r="AC1147" t="str">
            <v/>
          </cell>
          <cell r="AD1147" t="str">
            <v/>
          </cell>
          <cell r="AE1147" t="str">
            <v/>
          </cell>
          <cell r="AF1147" t="str">
            <v/>
          </cell>
          <cell r="AG1147" t="str">
            <v/>
          </cell>
          <cell r="AH1147" t="str">
            <v/>
          </cell>
          <cell r="AI1147" t="str">
            <v/>
          </cell>
          <cell r="AK1147" t="str">
            <v/>
          </cell>
          <cell r="AL1147" t="str">
            <v/>
          </cell>
          <cell r="AM1147" t="str">
            <v/>
          </cell>
          <cell r="AN1147" t="str">
            <v/>
          </cell>
          <cell r="AR1147">
            <v>1</v>
          </cell>
          <cell r="AS1147">
            <v>1</v>
          </cell>
          <cell r="AU1147" t="str">
            <v/>
          </cell>
          <cell r="AV1147" t="str">
            <v/>
          </cell>
          <cell r="AW1147" t="str">
            <v/>
          </cell>
          <cell r="AX1147" t="str">
            <v/>
          </cell>
          <cell r="AY1147" t="str">
            <v/>
          </cell>
          <cell r="AZ1147" t="str">
            <v/>
          </cell>
          <cell r="BA1147" t="str">
            <v/>
          </cell>
          <cell r="BB1147" t="str">
            <v/>
          </cell>
          <cell r="BC1147" t="str">
            <v/>
          </cell>
          <cell r="BE1147" t="str">
            <v/>
          </cell>
          <cell r="BF1147" t="str">
            <v/>
          </cell>
          <cell r="BG1147" t="str">
            <v/>
          </cell>
          <cell r="BH1147" t="str">
            <v/>
          </cell>
          <cell r="BI1147" t="str">
            <v/>
          </cell>
          <cell r="BM1147" t="str">
            <v/>
          </cell>
          <cell r="BN1147" t="str">
            <v/>
          </cell>
          <cell r="BP1147">
            <v>1</v>
          </cell>
          <cell r="BQ1147">
            <v>1</v>
          </cell>
          <cell r="BS1147">
            <v>1</v>
          </cell>
          <cell r="BT1147">
            <v>1</v>
          </cell>
          <cell r="BW1147" t="str">
            <v/>
          </cell>
          <cell r="BX1147" t="str">
            <v/>
          </cell>
          <cell r="BY1147" t="str">
            <v/>
          </cell>
          <cell r="CA1147" t="str">
            <v/>
          </cell>
          <cell r="CB1147" t="str">
            <v/>
          </cell>
          <cell r="CD1147" t="str">
            <v/>
          </cell>
          <cell r="CE1147" t="str">
            <v/>
          </cell>
          <cell r="CH1147" t="str">
            <v>立岡　良久
成瀬　玉恵</v>
          </cell>
        </row>
        <row r="1148">
          <cell r="A1148">
            <v>1144</v>
          </cell>
          <cell r="B1148" t="str">
            <v>6473</v>
          </cell>
          <cell r="C1148">
            <v>6473</v>
          </cell>
          <cell r="D1148">
            <v>608131</v>
          </cell>
          <cell r="E1148" t="str">
            <v>左京</v>
          </cell>
          <cell r="F1148" t="str">
            <v>立石クリニック</v>
          </cell>
          <cell r="G1148" t="str">
            <v>★</v>
          </cell>
          <cell r="H1148" t="str">
            <v>606-8117</v>
          </cell>
          <cell r="I1148" t="str">
            <v>左京区一乗寺里ノ前町６９</v>
          </cell>
          <cell r="J1148" t="str">
            <v>606-8117左京区一乗寺里ノ前町６９</v>
          </cell>
          <cell r="K1148" t="str">
            <v/>
          </cell>
          <cell r="L1148" t="str">
            <v>075-722-1131</v>
          </cell>
          <cell r="M1148" t="str">
            <v/>
          </cell>
          <cell r="N1148" t="str">
            <v>075-781-7116</v>
          </cell>
          <cell r="P1148" t="str">
            <v>医療法人　健緑会　立石クリニック</v>
          </cell>
          <cell r="Q1148" t="str">
            <v>606-8117</v>
          </cell>
          <cell r="R1148" t="str">
            <v>左京区一乗寺里ノ前町６９</v>
          </cell>
          <cell r="S1148" t="str">
            <v>075-722-1131</v>
          </cell>
          <cell r="T1148" t="str">
            <v>075-781-7116</v>
          </cell>
          <cell r="U1148">
            <v>1435</v>
          </cell>
          <cell r="V1148" t="str">
            <v/>
          </cell>
          <cell r="W1148" t="str">
            <v/>
          </cell>
          <cell r="Z1148">
            <v>1</v>
          </cell>
          <cell r="AC1148" t="str">
            <v/>
          </cell>
          <cell r="AH1148" t="str">
            <v/>
          </cell>
          <cell r="AI1148" t="str">
            <v/>
          </cell>
          <cell r="AR1148">
            <v>1</v>
          </cell>
          <cell r="AS1148">
            <v>1</v>
          </cell>
          <cell r="AU1148">
            <v>1</v>
          </cell>
          <cell r="AX1148">
            <v>1</v>
          </cell>
          <cell r="AY1148">
            <v>1</v>
          </cell>
          <cell r="AZ1148">
            <v>1</v>
          </cell>
          <cell r="BA1148">
            <v>1</v>
          </cell>
          <cell r="BB1148">
            <v>1</v>
          </cell>
          <cell r="BC1148" t="str">
            <v/>
          </cell>
          <cell r="BD1148">
            <v>1</v>
          </cell>
          <cell r="BE1148">
            <v>1</v>
          </cell>
          <cell r="BM1148" t="str">
            <v/>
          </cell>
          <cell r="BN1148" t="str">
            <v/>
          </cell>
          <cell r="BP1148">
            <v>1</v>
          </cell>
          <cell r="BQ1148">
            <v>1</v>
          </cell>
          <cell r="BS1148">
            <v>1</v>
          </cell>
          <cell r="BT1148">
            <v>1</v>
          </cell>
          <cell r="BW1148" t="str">
            <v/>
          </cell>
          <cell r="BX1148" t="str">
            <v/>
          </cell>
          <cell r="BY1148" t="str">
            <v/>
          </cell>
          <cell r="CA1148" t="str">
            <v/>
          </cell>
          <cell r="CB1148" t="str">
            <v/>
          </cell>
          <cell r="CE1148" t="str">
            <v/>
          </cell>
          <cell r="CG1148" t="str">
            <v>立石　健人</v>
          </cell>
          <cell r="CH1148" t="str">
            <v>立石　健人</v>
          </cell>
        </row>
        <row r="1149">
          <cell r="A1149">
            <v>1145</v>
          </cell>
          <cell r="B1149" t="str">
            <v>3559</v>
          </cell>
          <cell r="C1149">
            <v>3559</v>
          </cell>
          <cell r="D1149">
            <v>4001184</v>
          </cell>
          <cell r="E1149" t="str">
            <v>西京</v>
          </cell>
          <cell r="F1149" t="str">
            <v>たちいり整形外科医院</v>
          </cell>
          <cell r="G1149" t="str">
            <v/>
          </cell>
          <cell r="H1149" t="str">
            <v>615-8024</v>
          </cell>
          <cell r="I1149" t="str">
            <v>西京区桂西滝川町５２</v>
          </cell>
          <cell r="J1149" t="str">
            <v>615-8024西京区桂西滝川町５２</v>
          </cell>
          <cell r="K1149" t="str">
            <v/>
          </cell>
          <cell r="L1149" t="str">
            <v>075-391-0020</v>
          </cell>
          <cell r="M1149" t="str">
            <v/>
          </cell>
          <cell r="N1149" t="str">
            <v>075-391-1800</v>
          </cell>
          <cell r="P1149" t="str">
            <v>たちいり整形外科医院</v>
          </cell>
          <cell r="Q1149" t="str">
            <v>615-8024</v>
          </cell>
          <cell r="R1149" t="str">
            <v>西京区桂西滝川町５２</v>
          </cell>
          <cell r="S1149" t="str">
            <v>075-391-0020</v>
          </cell>
          <cell r="U1149">
            <v>1752</v>
          </cell>
          <cell r="V1149" t="str">
            <v/>
          </cell>
          <cell r="W1149" t="str">
            <v/>
          </cell>
          <cell r="X1149" t="str">
            <v>24.10.25</v>
          </cell>
          <cell r="Z1149" t="str">
            <v/>
          </cell>
          <cell r="AA1149" t="str">
            <v/>
          </cell>
          <cell r="AB1149" t="str">
            <v/>
          </cell>
          <cell r="AC1149" t="str">
            <v/>
          </cell>
          <cell r="AD1149" t="str">
            <v/>
          </cell>
          <cell r="AE1149" t="str">
            <v/>
          </cell>
          <cell r="AF1149" t="str">
            <v/>
          </cell>
          <cell r="AG1149" t="str">
            <v/>
          </cell>
          <cell r="AH1149" t="str">
            <v/>
          </cell>
          <cell r="AI1149" t="str">
            <v/>
          </cell>
          <cell r="AK1149" t="str">
            <v/>
          </cell>
          <cell r="AL1149" t="str">
            <v/>
          </cell>
          <cell r="AM1149" t="str">
            <v/>
          </cell>
          <cell r="AN1149" t="str">
            <v/>
          </cell>
          <cell r="AR1149">
            <v>2</v>
          </cell>
          <cell r="AS1149" t="str">
            <v/>
          </cell>
          <cell r="AU1149" t="str">
            <v/>
          </cell>
          <cell r="AV1149" t="str">
            <v/>
          </cell>
          <cell r="AW1149" t="str">
            <v/>
          </cell>
          <cell r="AX1149" t="str">
            <v/>
          </cell>
          <cell r="AY1149" t="str">
            <v/>
          </cell>
          <cell r="AZ1149" t="str">
            <v/>
          </cell>
          <cell r="BA1149" t="str">
            <v/>
          </cell>
          <cell r="BB1149" t="str">
            <v/>
          </cell>
          <cell r="BC1149" t="str">
            <v/>
          </cell>
          <cell r="BE1149" t="str">
            <v/>
          </cell>
          <cell r="BF1149" t="str">
            <v/>
          </cell>
          <cell r="BG1149" t="str">
            <v/>
          </cell>
          <cell r="BH1149" t="str">
            <v/>
          </cell>
          <cell r="BI1149" t="str">
            <v/>
          </cell>
          <cell r="BM1149" t="str">
            <v/>
          </cell>
          <cell r="BN1149" t="str">
            <v/>
          </cell>
          <cell r="BP1149">
            <v>2</v>
          </cell>
          <cell r="BS1149" t="str">
            <v/>
          </cell>
          <cell r="BT1149" t="str">
            <v/>
          </cell>
          <cell r="BW1149" t="str">
            <v/>
          </cell>
          <cell r="BX1149" t="str">
            <v/>
          </cell>
          <cell r="BY1149" t="str">
            <v/>
          </cell>
          <cell r="CA1149" t="str">
            <v/>
          </cell>
          <cell r="CB1149" t="str">
            <v/>
          </cell>
          <cell r="CD1149" t="str">
            <v/>
          </cell>
          <cell r="CE1149" t="str">
            <v/>
          </cell>
          <cell r="CH1149" t="str">
            <v>立入　克敏
立入　久和</v>
          </cell>
        </row>
        <row r="1150">
          <cell r="A1150">
            <v>1146</v>
          </cell>
          <cell r="B1150" t="str">
            <v>6541</v>
          </cell>
          <cell r="P1150" t="str">
            <v>桂川洛西口産婦人科まりこクリニック</v>
          </cell>
          <cell r="Q1150" t="str">
            <v>617-0002</v>
          </cell>
          <cell r="R1150" t="str">
            <v>向日市寺戸町八ノ坪１２２洛西口クリニックビル3F</v>
          </cell>
          <cell r="S1150" t="str">
            <v>075-754-6961</v>
          </cell>
          <cell r="T1150" t="str">
            <v>075-754-6962</v>
          </cell>
          <cell r="U1150">
            <v>2888</v>
          </cell>
          <cell r="X1150" t="str">
            <v>R2.7.1新規登録_x000D_
R3.11.24HPV・風しん抗体検査追加・接種医師追加_x000D_
R4.11.28法人変更</v>
          </cell>
          <cell r="AL1150">
            <v>1</v>
          </cell>
          <cell r="BG1150">
            <v>1</v>
          </cell>
          <cell r="BS1150">
            <v>1</v>
          </cell>
          <cell r="BT1150">
            <v>1</v>
          </cell>
          <cell r="CG1150" t="str">
            <v>立入　智恵子・田中　雅子・駒野　真理子</v>
          </cell>
          <cell r="CH1150" t="str">
            <v>立入　智恵子・田中　雅子・駒野　真理子</v>
          </cell>
        </row>
        <row r="1151">
          <cell r="A1151">
            <v>1147</v>
          </cell>
          <cell r="B1151" t="str">
            <v>5546</v>
          </cell>
          <cell r="C1151">
            <v>5546</v>
          </cell>
          <cell r="D1151">
            <v>804425</v>
          </cell>
          <cell r="E1151" t="str">
            <v>東山</v>
          </cell>
          <cell r="F1151" t="str">
            <v>たてもと耳鼻咽喉科クリニック</v>
          </cell>
          <cell r="G1151" t="str">
            <v>★</v>
          </cell>
          <cell r="H1151" t="str">
            <v>605-0009</v>
          </cell>
          <cell r="I1151" t="str">
            <v>東山区三条大橋東入ル大橋町９４ 三条鈴木ビル５Ｆ</v>
          </cell>
          <cell r="J1151" t="str">
            <v>605-0009東山区三条大橋東入ル大橋町９４ 三条鈴木ビル５Ｆ</v>
          </cell>
          <cell r="K1151" t="str">
            <v/>
          </cell>
          <cell r="L1151" t="str">
            <v>075-752-3387</v>
          </cell>
          <cell r="M1151" t="str">
            <v/>
          </cell>
          <cell r="N1151" t="str">
            <v>075-752-8733</v>
          </cell>
          <cell r="P1151" t="str">
            <v>医療法人征圭会　たてもと耳鼻咽喉科クリニック</v>
          </cell>
          <cell r="Q1151" t="str">
            <v>605-0009</v>
          </cell>
          <cell r="R1151" t="str">
            <v>東山区三条大橋東入ル大橋町９４ 三条鈴木ビル５Ｆ</v>
          </cell>
          <cell r="S1151" t="str">
            <v>075-752-3387</v>
          </cell>
          <cell r="U1151">
            <v>2032</v>
          </cell>
          <cell r="V1151" t="str">
            <v/>
          </cell>
          <cell r="W1151" t="str">
            <v/>
          </cell>
          <cell r="X1151" t="str">
            <v>R6.11法人化</v>
          </cell>
          <cell r="Z1151" t="str">
            <v/>
          </cell>
          <cell r="AA1151" t="str">
            <v/>
          </cell>
          <cell r="AB1151" t="str">
            <v/>
          </cell>
          <cell r="AC1151" t="str">
            <v/>
          </cell>
          <cell r="AD1151" t="str">
            <v/>
          </cell>
          <cell r="AE1151" t="str">
            <v/>
          </cell>
          <cell r="AF1151" t="str">
            <v/>
          </cell>
          <cell r="AG1151" t="str">
            <v/>
          </cell>
          <cell r="AH1151" t="str">
            <v/>
          </cell>
          <cell r="AI1151" t="str">
            <v/>
          </cell>
          <cell r="AK1151" t="str">
            <v/>
          </cell>
          <cell r="AL1151" t="str">
            <v/>
          </cell>
          <cell r="AM1151" t="str">
            <v/>
          </cell>
          <cell r="AN1151" t="str">
            <v/>
          </cell>
          <cell r="AR1151" t="str">
            <v/>
          </cell>
          <cell r="AS1151" t="str">
            <v/>
          </cell>
          <cell r="AU1151" t="str">
            <v/>
          </cell>
          <cell r="AV1151" t="str">
            <v/>
          </cell>
          <cell r="AW1151" t="str">
            <v/>
          </cell>
          <cell r="AX1151" t="str">
            <v/>
          </cell>
          <cell r="AY1151" t="str">
            <v/>
          </cell>
          <cell r="AZ1151" t="str">
            <v/>
          </cell>
          <cell r="BA1151" t="str">
            <v/>
          </cell>
          <cell r="BB1151" t="str">
            <v/>
          </cell>
          <cell r="BC1151" t="str">
            <v/>
          </cell>
          <cell r="BE1151" t="str">
            <v/>
          </cell>
          <cell r="BF1151" t="str">
            <v/>
          </cell>
          <cell r="BG1151" t="str">
            <v/>
          </cell>
          <cell r="BH1151" t="str">
            <v/>
          </cell>
          <cell r="BI1151" t="str">
            <v/>
          </cell>
          <cell r="BM1151" t="str">
            <v/>
          </cell>
          <cell r="BN1151" t="str">
            <v/>
          </cell>
          <cell r="BP1151">
            <v>1</v>
          </cell>
          <cell r="BS1151" t="str">
            <v/>
          </cell>
          <cell r="BT1151" t="str">
            <v/>
          </cell>
          <cell r="BW1151" t="str">
            <v/>
          </cell>
          <cell r="BX1151" t="str">
            <v/>
          </cell>
          <cell r="BY1151" t="str">
            <v/>
          </cell>
          <cell r="CA1151" t="str">
            <v/>
          </cell>
          <cell r="CB1151" t="str">
            <v/>
          </cell>
          <cell r="CD1151" t="str">
            <v/>
          </cell>
          <cell r="CE1151" t="str">
            <v/>
          </cell>
          <cell r="CH1151" t="str">
            <v>立本圭吾</v>
          </cell>
        </row>
        <row r="1152">
          <cell r="A1152">
            <v>1148</v>
          </cell>
          <cell r="B1152" t="str">
            <v>6580</v>
          </cell>
          <cell r="C1152">
            <v>1738</v>
          </cell>
          <cell r="D1152">
            <v>707164</v>
          </cell>
          <cell r="E1152" t="str">
            <v>右京</v>
          </cell>
          <cell r="F1152" t="str">
            <v>林医院</v>
          </cell>
          <cell r="G1152" t="str">
            <v/>
          </cell>
          <cell r="H1152" t="str">
            <v>615-0803</v>
          </cell>
          <cell r="I1152" t="str">
            <v>右京区西京極南庄境町３２</v>
          </cell>
          <cell r="J1152" t="str">
            <v>615-0803右京区西京極南庄境町３２</v>
          </cell>
          <cell r="K1152" t="str">
            <v/>
          </cell>
          <cell r="L1152" t="str">
            <v>075-312-7851</v>
          </cell>
          <cell r="M1152" t="str">
            <v/>
          </cell>
          <cell r="N1152" t="str">
            <v>075-320-3688</v>
          </cell>
          <cell r="P1152" t="str">
            <v>林医院</v>
          </cell>
          <cell r="Q1152" t="str">
            <v>615-0803</v>
          </cell>
          <cell r="R1152" t="str">
            <v>右京区西京極南庄境町３２</v>
          </cell>
          <cell r="S1152" t="str">
            <v>075-312-7851</v>
          </cell>
          <cell r="T1152" t="str">
            <v>075-320-3688</v>
          </cell>
          <cell r="U1152">
            <v>1725</v>
          </cell>
          <cell r="V1152" t="str">
            <v/>
          </cell>
          <cell r="W1152" t="str">
            <v/>
          </cell>
          <cell r="X1152" t="str">
            <v>25.6.7_x000D_
HPV取下げ</v>
          </cell>
          <cell r="AC1152" t="str">
            <v/>
          </cell>
          <cell r="AH1152" t="str">
            <v/>
          </cell>
          <cell r="AI1152" t="str">
            <v/>
          </cell>
          <cell r="AR1152">
            <v>1</v>
          </cell>
          <cell r="AS1152">
            <v>1</v>
          </cell>
          <cell r="AX1152" t="str">
            <v/>
          </cell>
          <cell r="BB1152" t="str">
            <v/>
          </cell>
          <cell r="BC1152" t="str">
            <v/>
          </cell>
          <cell r="BM1152" t="str">
            <v/>
          </cell>
          <cell r="BN1152" t="str">
            <v/>
          </cell>
          <cell r="BP1152">
            <v>1</v>
          </cell>
          <cell r="BQ1152">
            <v>1</v>
          </cell>
          <cell r="BS1152">
            <v>1</v>
          </cell>
          <cell r="BT1152">
            <v>1</v>
          </cell>
          <cell r="BW1152" t="str">
            <v/>
          </cell>
          <cell r="BX1152" t="str">
            <v/>
          </cell>
          <cell r="BY1152" t="str">
            <v/>
          </cell>
          <cell r="CA1152" t="str">
            <v/>
          </cell>
          <cell r="CB1152" t="str">
            <v/>
          </cell>
          <cell r="CD1152">
            <v>1</v>
          </cell>
          <cell r="CE1152" t="str">
            <v>張　國雄</v>
          </cell>
          <cell r="CH1152" t="str">
            <v>林  國雄</v>
          </cell>
        </row>
        <row r="1153">
          <cell r="A1153">
            <v>1149</v>
          </cell>
          <cell r="B1153" t="str">
            <v>3571</v>
          </cell>
          <cell r="C1153">
            <v>3571</v>
          </cell>
          <cell r="D1153">
            <v>4001309</v>
          </cell>
          <cell r="E1153" t="str">
            <v>西京</v>
          </cell>
          <cell r="F1153" t="str">
            <v>林樫原診療所</v>
          </cell>
          <cell r="G1153" t="str">
            <v/>
          </cell>
          <cell r="H1153" t="str">
            <v>615-8125</v>
          </cell>
          <cell r="I1153" t="str">
            <v>西京区川島調子町４４</v>
          </cell>
          <cell r="J1153" t="str">
            <v>615-8125西京区川島調子町４４</v>
          </cell>
          <cell r="K1153" t="str">
            <v/>
          </cell>
          <cell r="L1153" t="str">
            <v>075-381-2226</v>
          </cell>
          <cell r="M1153" t="str">
            <v/>
          </cell>
          <cell r="N1153" t="str">
            <v>075-393-2078</v>
          </cell>
          <cell r="P1153" t="str">
            <v>林樫原診療所</v>
          </cell>
          <cell r="Q1153" t="str">
            <v>615-8125</v>
          </cell>
          <cell r="R1153" t="str">
            <v>西京区川島調子町４４</v>
          </cell>
          <cell r="S1153" t="str">
            <v>075-381-2226</v>
          </cell>
          <cell r="T1153" t="str">
            <v>075-393-2078</v>
          </cell>
          <cell r="U1153">
            <v>1843</v>
          </cell>
          <cell r="V1153" t="str">
            <v/>
          </cell>
          <cell r="W1153" t="str">
            <v/>
          </cell>
          <cell r="Z1153">
            <v>1</v>
          </cell>
          <cell r="AB1153">
            <v>1</v>
          </cell>
          <cell r="AC1153">
            <v>1</v>
          </cell>
          <cell r="AD1153">
            <v>1</v>
          </cell>
          <cell r="AE1153">
            <v>1</v>
          </cell>
          <cell r="AF1153">
            <v>1</v>
          </cell>
          <cell r="AG1153">
            <v>1</v>
          </cell>
          <cell r="AH1153">
            <v>1</v>
          </cell>
          <cell r="AI1153">
            <v>1</v>
          </cell>
          <cell r="AJ1153">
            <v>1</v>
          </cell>
          <cell r="AK1153">
            <v>1</v>
          </cell>
          <cell r="AL1153">
            <v>1</v>
          </cell>
          <cell r="AM1153">
            <v>1</v>
          </cell>
          <cell r="AN1153">
            <v>1</v>
          </cell>
          <cell r="AR1153">
            <v>1</v>
          </cell>
          <cell r="AS1153">
            <v>1</v>
          </cell>
          <cell r="AU1153">
            <v>1</v>
          </cell>
          <cell r="AV1153">
            <v>1</v>
          </cell>
          <cell r="AW1153">
            <v>1</v>
          </cell>
          <cell r="AX1153">
            <v>1</v>
          </cell>
          <cell r="AY1153">
            <v>1</v>
          </cell>
          <cell r="AZ1153">
            <v>1</v>
          </cell>
          <cell r="BA1153">
            <v>1</v>
          </cell>
          <cell r="BB1153">
            <v>1</v>
          </cell>
          <cell r="BC1153" t="str">
            <v/>
          </cell>
          <cell r="BD1153">
            <v>1</v>
          </cell>
          <cell r="BE1153">
            <v>1</v>
          </cell>
          <cell r="BF1153">
            <v>1</v>
          </cell>
          <cell r="BG1153">
            <v>1</v>
          </cell>
          <cell r="BH1153">
            <v>1</v>
          </cell>
          <cell r="BI1153">
            <v>1</v>
          </cell>
          <cell r="BM1153" t="str">
            <v/>
          </cell>
          <cell r="BN1153" t="str">
            <v/>
          </cell>
          <cell r="BP1153">
            <v>1</v>
          </cell>
          <cell r="BQ1153">
            <v>1</v>
          </cell>
          <cell r="BS1153">
            <v>1</v>
          </cell>
          <cell r="BT1153">
            <v>1</v>
          </cell>
          <cell r="BW1153">
            <v>1</v>
          </cell>
          <cell r="BX1153">
            <v>1</v>
          </cell>
          <cell r="BY1153" t="str">
            <v/>
          </cell>
          <cell r="CA1153" t="str">
            <v/>
          </cell>
          <cell r="CB1153" t="str">
            <v/>
          </cell>
          <cell r="CD1153">
            <v>1</v>
          </cell>
          <cell r="CE1153" t="str">
            <v/>
          </cell>
          <cell r="CG1153" t="str">
            <v>林　一資</v>
          </cell>
          <cell r="CH1153" t="str">
            <v>林　一資</v>
          </cell>
        </row>
        <row r="1154">
          <cell r="A1154">
            <v>1150</v>
          </cell>
          <cell r="B1154" t="str">
            <v>2229</v>
          </cell>
          <cell r="C1154">
            <v>2229</v>
          </cell>
          <cell r="D1154">
            <v>905164</v>
          </cell>
          <cell r="E1154" t="str">
            <v>伏見</v>
          </cell>
          <cell r="F1154" t="str">
            <v>林整形外科医院</v>
          </cell>
          <cell r="G1154" t="str">
            <v/>
          </cell>
          <cell r="H1154" t="str">
            <v>612-0863</v>
          </cell>
          <cell r="I1154" t="str">
            <v>伏見区深草藤森町３８</v>
          </cell>
          <cell r="J1154" t="str">
            <v>612-0863伏見区深草藤森町３８</v>
          </cell>
          <cell r="K1154" t="str">
            <v/>
          </cell>
          <cell r="L1154" t="str">
            <v>075-644-2366</v>
          </cell>
          <cell r="M1154" t="str">
            <v/>
          </cell>
          <cell r="N1154" t="str">
            <v>075-644-2281</v>
          </cell>
          <cell r="P1154" t="str">
            <v>林整形外科医院</v>
          </cell>
          <cell r="Q1154" t="str">
            <v>612-0863</v>
          </cell>
          <cell r="R1154" t="str">
            <v>伏見区深草藤森町３８</v>
          </cell>
          <cell r="S1154" t="str">
            <v>075-644-2366</v>
          </cell>
          <cell r="U1154">
            <v>2440</v>
          </cell>
          <cell r="V1154" t="str">
            <v/>
          </cell>
          <cell r="W1154" t="str">
            <v/>
          </cell>
          <cell r="X1154" t="str">
            <v>R4.3.3管理者交代・接種医師変更</v>
          </cell>
          <cell r="AC1154" t="str">
            <v/>
          </cell>
          <cell r="AH1154" t="str">
            <v/>
          </cell>
          <cell r="AI1154" t="str">
            <v/>
          </cell>
          <cell r="AR1154">
            <v>1</v>
          </cell>
          <cell r="AX1154" t="str">
            <v/>
          </cell>
          <cell r="BB1154" t="str">
            <v/>
          </cell>
          <cell r="BC1154" t="str">
            <v/>
          </cell>
          <cell r="BM1154" t="str">
            <v/>
          </cell>
          <cell r="BN1154" t="str">
            <v/>
          </cell>
          <cell r="BP1154">
            <v>1</v>
          </cell>
          <cell r="BW1154" t="str">
            <v/>
          </cell>
          <cell r="BX1154" t="str">
            <v/>
          </cell>
          <cell r="BY1154" t="str">
            <v/>
          </cell>
          <cell r="CA1154" t="str">
            <v/>
          </cell>
          <cell r="CB1154" t="str">
            <v/>
          </cell>
          <cell r="CE1154" t="str">
            <v/>
          </cell>
          <cell r="CH1154" t="str">
            <v>林　英輔</v>
          </cell>
        </row>
        <row r="1155">
          <cell r="A1155">
            <v>1151</v>
          </cell>
          <cell r="B1155" t="str">
            <v>3215</v>
          </cell>
          <cell r="C1155">
            <v>3215</v>
          </cell>
          <cell r="D1155">
            <v>2801072</v>
          </cell>
          <cell r="E1155" t="str">
            <v>宇治久世</v>
          </cell>
          <cell r="F1155" t="str">
            <v>ハヤシクリニック</v>
          </cell>
          <cell r="G1155" t="str">
            <v/>
          </cell>
          <cell r="H1155" t="str">
            <v>610-0121</v>
          </cell>
          <cell r="I1155" t="str">
            <v>城陽市寺田高田４０－１３</v>
          </cell>
          <cell r="J1155" t="str">
            <v>610-0121城陽市寺田高田４０－１３</v>
          </cell>
          <cell r="K1155" t="str">
            <v/>
          </cell>
          <cell r="L1155" t="str">
            <v>0774-56-6441</v>
          </cell>
          <cell r="M1155" t="str">
            <v/>
          </cell>
          <cell r="N1155" t="str">
            <v>0774-56-6641</v>
          </cell>
          <cell r="P1155" t="str">
            <v>ハヤシクリニック</v>
          </cell>
          <cell r="Q1155" t="str">
            <v>610-0121</v>
          </cell>
          <cell r="R1155" t="str">
            <v>城陽市寺田高田４０－１３</v>
          </cell>
          <cell r="S1155" t="str">
            <v>0774-56-6441</v>
          </cell>
          <cell r="T1155" t="str">
            <v>0774-56-6641</v>
          </cell>
          <cell r="U1155">
            <v>3297</v>
          </cell>
          <cell r="V1155" t="str">
            <v/>
          </cell>
          <cell r="W1155" t="str">
            <v/>
          </cell>
          <cell r="X1155" t="str">
            <v>25.4.8_x000D_
27.7.6 高肺炎球菌追加_x000D_
29.3.1開業_x000D_
R5.4.5確認</v>
          </cell>
          <cell r="Z1155">
            <v>1</v>
          </cell>
          <cell r="AA1155">
            <v>1</v>
          </cell>
          <cell r="AB1155">
            <v>1</v>
          </cell>
          <cell r="AC1155">
            <v>1</v>
          </cell>
          <cell r="AD1155">
            <v>1</v>
          </cell>
          <cell r="AE1155">
            <v>1</v>
          </cell>
          <cell r="AF1155">
            <v>1</v>
          </cell>
          <cell r="AG1155">
            <v>1</v>
          </cell>
          <cell r="AH1155" t="str">
            <v/>
          </cell>
          <cell r="AI1155" t="str">
            <v/>
          </cell>
          <cell r="AJ1155">
            <v>1</v>
          </cell>
          <cell r="AK1155">
            <v>1</v>
          </cell>
          <cell r="AM1155">
            <v>1</v>
          </cell>
          <cell r="AN1155">
            <v>1</v>
          </cell>
          <cell r="AR1155">
            <v>1</v>
          </cell>
          <cell r="AS1155">
            <v>1</v>
          </cell>
          <cell r="AU1155">
            <v>1</v>
          </cell>
          <cell r="AV1155">
            <v>1</v>
          </cell>
          <cell r="AW1155">
            <v>1</v>
          </cell>
          <cell r="AX1155">
            <v>1</v>
          </cell>
          <cell r="AY1155">
            <v>1</v>
          </cell>
          <cell r="AZ1155">
            <v>1</v>
          </cell>
          <cell r="BA1155">
            <v>1</v>
          </cell>
          <cell r="BB1155">
            <v>1</v>
          </cell>
          <cell r="BC1155">
            <v>1</v>
          </cell>
          <cell r="BD1155">
            <v>1</v>
          </cell>
          <cell r="BE1155">
            <v>1</v>
          </cell>
          <cell r="BF1155">
            <v>1</v>
          </cell>
          <cell r="BH1155">
            <v>1</v>
          </cell>
          <cell r="BI1155">
            <v>1</v>
          </cell>
          <cell r="BM1155" t="str">
            <v/>
          </cell>
          <cell r="BN1155" t="str">
            <v/>
          </cell>
          <cell r="BP1155">
            <v>1</v>
          </cell>
          <cell r="BQ1155">
            <v>1</v>
          </cell>
          <cell r="BS1155">
            <v>1</v>
          </cell>
          <cell r="BT1155">
            <v>1</v>
          </cell>
          <cell r="BW1155" t="str">
            <v/>
          </cell>
          <cell r="BX1155" t="str">
            <v/>
          </cell>
          <cell r="BY1155" t="str">
            <v/>
          </cell>
          <cell r="CA1155" t="str">
            <v/>
          </cell>
          <cell r="CB1155" t="str">
            <v/>
          </cell>
          <cell r="CE1155" t="str">
            <v/>
          </cell>
          <cell r="CG1155" t="str">
            <v>林　弘毅</v>
          </cell>
          <cell r="CH1155" t="str">
            <v>林　弘毅</v>
          </cell>
        </row>
        <row r="1156">
          <cell r="A1156">
            <v>1152</v>
          </cell>
          <cell r="B1156" t="str">
            <v>639</v>
          </cell>
          <cell r="C1156">
            <v>639</v>
          </cell>
          <cell r="D1156">
            <v>303774</v>
          </cell>
          <cell r="E1156" t="str">
            <v>中京東部</v>
          </cell>
          <cell r="F1156" t="str">
            <v>林内科診療所</v>
          </cell>
          <cell r="G1156" t="str">
            <v/>
          </cell>
          <cell r="H1156" t="str">
            <v>604-8086</v>
          </cell>
          <cell r="I1156" t="str">
            <v>中京区御幸町通三条上ル丸屋町３２６</v>
          </cell>
          <cell r="J1156" t="str">
            <v>604-8086中京区御幸町通三条上ル丸屋町３２６</v>
          </cell>
          <cell r="K1156" t="str">
            <v/>
          </cell>
          <cell r="L1156" t="str">
            <v>075-221-0885</v>
          </cell>
          <cell r="M1156" t="str">
            <v/>
          </cell>
          <cell r="N1156" t="str">
            <v>075-254-0637</v>
          </cell>
          <cell r="P1156" t="str">
            <v>林内科診療所</v>
          </cell>
          <cell r="Q1156" t="str">
            <v>604-8086</v>
          </cell>
          <cell r="R1156" t="str">
            <v>中京区御幸町通三条上ル丸屋町３２６</v>
          </cell>
          <cell r="S1156" t="str">
            <v>075-221-0885</v>
          </cell>
          <cell r="T1156" t="str">
            <v>075-221-0885</v>
          </cell>
          <cell r="U1156">
            <v>473</v>
          </cell>
          <cell r="V1156" t="str">
            <v/>
          </cell>
          <cell r="W1156" t="str">
            <v/>
          </cell>
          <cell r="X1156" t="str">
            <v>R3.11.4確認_x000D_
R5.3.3HPV追加</v>
          </cell>
          <cell r="AC1156" t="str">
            <v/>
          </cell>
          <cell r="AH1156" t="str">
            <v/>
          </cell>
          <cell r="AI1156" t="str">
            <v/>
          </cell>
          <cell r="AL1156">
            <v>1</v>
          </cell>
          <cell r="AR1156">
            <v>1</v>
          </cell>
          <cell r="AS1156">
            <v>1</v>
          </cell>
          <cell r="AX1156" t="str">
            <v/>
          </cell>
          <cell r="BB1156" t="str">
            <v/>
          </cell>
          <cell r="BC1156" t="str">
            <v/>
          </cell>
          <cell r="BG1156">
            <v>1</v>
          </cell>
          <cell r="BM1156" t="str">
            <v/>
          </cell>
          <cell r="BN1156" t="str">
            <v/>
          </cell>
          <cell r="BP1156">
            <v>1</v>
          </cell>
          <cell r="BQ1156">
            <v>1</v>
          </cell>
          <cell r="BS1156">
            <v>1</v>
          </cell>
          <cell r="BT1156">
            <v>1</v>
          </cell>
          <cell r="BW1156" t="str">
            <v/>
          </cell>
          <cell r="BX1156" t="str">
            <v/>
          </cell>
          <cell r="BY1156" t="str">
            <v/>
          </cell>
          <cell r="CA1156" t="str">
            <v/>
          </cell>
          <cell r="CB1156" t="str">
            <v/>
          </cell>
          <cell r="CD1156">
            <v>1</v>
          </cell>
          <cell r="CE1156" t="str">
            <v>林　治材</v>
          </cell>
          <cell r="CG1156" t="str">
            <v>林　治材</v>
          </cell>
          <cell r="CH1156" t="str">
            <v>林　治材</v>
          </cell>
        </row>
        <row r="1157">
          <cell r="A1157">
            <v>1153</v>
          </cell>
          <cell r="B1157" t="str">
            <v>5509</v>
          </cell>
          <cell r="C1157">
            <v>5509</v>
          </cell>
          <cell r="D1157">
            <v>804391</v>
          </cell>
          <cell r="E1157" t="str">
            <v>東山</v>
          </cell>
          <cell r="F1157" t="str">
            <v>林医院</v>
          </cell>
          <cell r="G1157" t="str">
            <v/>
          </cell>
          <cell r="H1157" t="str">
            <v>605-0081</v>
          </cell>
          <cell r="I1157" t="str">
            <v>東山区古門前三吉町３４３</v>
          </cell>
          <cell r="J1157" t="str">
            <v>605-0081東山区古門前三吉町３４３</v>
          </cell>
          <cell r="K1157" t="str">
            <v/>
          </cell>
          <cell r="L1157" t="str">
            <v>075-561-2329</v>
          </cell>
          <cell r="M1157" t="str">
            <v/>
          </cell>
          <cell r="N1157" t="str">
            <v>075-525-0885</v>
          </cell>
          <cell r="P1157" t="str">
            <v>林医院</v>
          </cell>
          <cell r="Q1157" t="str">
            <v>605-0081</v>
          </cell>
          <cell r="R1157" t="str">
            <v>東山区古門前三吉町３４３</v>
          </cell>
          <cell r="S1157" t="str">
            <v>075-561-2329</v>
          </cell>
          <cell r="T1157" t="str">
            <v>075-525-0885</v>
          </cell>
          <cell r="U1157">
            <v>2038</v>
          </cell>
          <cell r="V1157" t="str">
            <v/>
          </cell>
          <cell r="W1157" t="str">
            <v/>
          </cell>
          <cell r="X1157" t="str">
            <v>林　茂 死亡削除_x000D_
2019.2.7肝炎ウイルス追加</v>
          </cell>
          <cell r="AC1157">
            <v>1</v>
          </cell>
          <cell r="AU1157">
            <v>1</v>
          </cell>
          <cell r="AW1157">
            <v>1</v>
          </cell>
          <cell r="AX1157">
            <v>1</v>
          </cell>
          <cell r="AY1157">
            <v>1</v>
          </cell>
          <cell r="AZ1157">
            <v>1</v>
          </cell>
          <cell r="BA1157">
            <v>1</v>
          </cell>
          <cell r="BB1157" t="str">
            <v/>
          </cell>
          <cell r="BC1157">
            <v>1</v>
          </cell>
          <cell r="BD1157">
            <v>1</v>
          </cell>
          <cell r="BE1157">
            <v>1</v>
          </cell>
          <cell r="BF1157">
            <v>1</v>
          </cell>
          <cell r="BG1157">
            <v>1</v>
          </cell>
          <cell r="BH1157">
            <v>1</v>
          </cell>
          <cell r="BI1157">
            <v>1</v>
          </cell>
          <cell r="BJ1157">
            <v>2</v>
          </cell>
          <cell r="BM1157" t="str">
            <v/>
          </cell>
          <cell r="BN1157" t="str">
            <v/>
          </cell>
          <cell r="BP1157">
            <v>1</v>
          </cell>
          <cell r="BQ1157">
            <v>1</v>
          </cell>
          <cell r="BS1157">
            <v>1</v>
          </cell>
          <cell r="BT1157">
            <v>1</v>
          </cell>
          <cell r="BW1157">
            <v>1</v>
          </cell>
          <cell r="BX1157">
            <v>1</v>
          </cell>
          <cell r="BY1157" t="str">
            <v/>
          </cell>
          <cell r="CA1157" t="str">
            <v/>
          </cell>
          <cell r="CB1157" t="str">
            <v/>
          </cell>
          <cell r="CD1157">
            <v>1</v>
          </cell>
          <cell r="CE1157" t="str">
            <v>林　純子</v>
          </cell>
          <cell r="CG1157" t="str">
            <v>林　純子</v>
          </cell>
          <cell r="CH1157" t="str">
            <v>林　純子</v>
          </cell>
        </row>
        <row r="1158">
          <cell r="A1158">
            <v>1154</v>
          </cell>
          <cell r="B1158" t="str">
            <v>324</v>
          </cell>
          <cell r="C1158">
            <v>324</v>
          </cell>
          <cell r="D1158">
            <v>104248</v>
          </cell>
          <cell r="E1158" t="str">
            <v>京都市西陣</v>
          </cell>
          <cell r="F1158" t="str">
            <v>林小児科循環器科</v>
          </cell>
          <cell r="G1158" t="str">
            <v/>
          </cell>
          <cell r="H1158" t="str">
            <v>603-8327</v>
          </cell>
          <cell r="I1158" t="str">
            <v>北区北野西白梅町６－１</v>
          </cell>
          <cell r="J1158" t="str">
            <v>603-8327北区北野西白梅町６－１</v>
          </cell>
          <cell r="K1158" t="str">
            <v/>
          </cell>
          <cell r="L1158" t="str">
            <v>075-465-0007</v>
          </cell>
          <cell r="M1158" t="str">
            <v/>
          </cell>
          <cell r="N1158" t="str">
            <v>075-465-0066</v>
          </cell>
          <cell r="P1158" t="str">
            <v>林小児科循環器科</v>
          </cell>
          <cell r="Q1158" t="str">
            <v>603-8327</v>
          </cell>
          <cell r="R1158" t="str">
            <v>北区北野西白梅町６－１</v>
          </cell>
          <cell r="S1158" t="str">
            <v>075-465-0007</v>
          </cell>
          <cell r="T1158" t="str">
            <v>075-465-0066</v>
          </cell>
          <cell r="U1158">
            <v>238</v>
          </cell>
          <cell r="V1158" t="str">
            <v/>
          </cell>
          <cell r="W1158" t="str">
            <v/>
          </cell>
          <cell r="X1158" t="str">
            <v>R5.1.16ロタ追加</v>
          </cell>
          <cell r="Z1158">
            <v>1</v>
          </cell>
          <cell r="AA1158">
            <v>1</v>
          </cell>
          <cell r="AB1158">
            <v>1</v>
          </cell>
          <cell r="AC1158">
            <v>1</v>
          </cell>
          <cell r="AD1158">
            <v>1</v>
          </cell>
          <cell r="AE1158">
            <v>1</v>
          </cell>
          <cell r="AF1158">
            <v>1</v>
          </cell>
          <cell r="AG1158">
            <v>1</v>
          </cell>
          <cell r="AH1158">
            <v>1</v>
          </cell>
          <cell r="AI1158">
            <v>1</v>
          </cell>
          <cell r="AJ1158">
            <v>1</v>
          </cell>
          <cell r="AK1158">
            <v>1</v>
          </cell>
          <cell r="AL1158">
            <v>1</v>
          </cell>
          <cell r="AM1158">
            <v>1</v>
          </cell>
          <cell r="AN1158">
            <v>1</v>
          </cell>
          <cell r="AO1158">
            <v>1</v>
          </cell>
          <cell r="AR1158">
            <v>1</v>
          </cell>
          <cell r="AS1158">
            <v>1</v>
          </cell>
          <cell r="AU1158">
            <v>1</v>
          </cell>
          <cell r="AV1158">
            <v>1</v>
          </cell>
          <cell r="AW1158">
            <v>1</v>
          </cell>
          <cell r="AX1158">
            <v>1</v>
          </cell>
          <cell r="AY1158">
            <v>1</v>
          </cell>
          <cell r="AZ1158">
            <v>1</v>
          </cell>
          <cell r="BA1158">
            <v>1</v>
          </cell>
          <cell r="BB1158">
            <v>1</v>
          </cell>
          <cell r="BC1158" t="str">
            <v/>
          </cell>
          <cell r="BD1158">
            <v>1</v>
          </cell>
          <cell r="BE1158">
            <v>1</v>
          </cell>
          <cell r="BF1158">
            <v>1</v>
          </cell>
          <cell r="BG1158">
            <v>1</v>
          </cell>
          <cell r="BH1158">
            <v>1</v>
          </cell>
          <cell r="BI1158">
            <v>1</v>
          </cell>
          <cell r="BJ1158">
            <v>1</v>
          </cell>
          <cell r="BM1158">
            <v>1</v>
          </cell>
          <cell r="BN1158" t="str">
            <v>林　鐘声</v>
          </cell>
          <cell r="BP1158">
            <v>1</v>
          </cell>
          <cell r="BQ1158">
            <v>1</v>
          </cell>
          <cell r="BS1158">
            <v>1</v>
          </cell>
          <cell r="BT1158">
            <v>1</v>
          </cell>
          <cell r="BW1158">
            <v>1</v>
          </cell>
          <cell r="BX1158">
            <v>1</v>
          </cell>
          <cell r="BY1158" t="str">
            <v/>
          </cell>
          <cell r="CA1158" t="str">
            <v/>
          </cell>
          <cell r="CB1158" t="str">
            <v/>
          </cell>
          <cell r="CE1158" t="str">
            <v/>
          </cell>
          <cell r="CG1158" t="str">
            <v>林　鐘声</v>
          </cell>
          <cell r="CH1158" t="str">
            <v>林　鐘声</v>
          </cell>
        </row>
        <row r="1159">
          <cell r="A1159">
            <v>1155</v>
          </cell>
          <cell r="B1159" t="str">
            <v>6486</v>
          </cell>
          <cell r="D1159">
            <v>707073</v>
          </cell>
          <cell r="E1159" t="str">
            <v>右京</v>
          </cell>
          <cell r="F1159" t="str">
            <v>林真也クリニック</v>
          </cell>
          <cell r="G1159" t="str">
            <v/>
          </cell>
          <cell r="H1159" t="str">
            <v>615-0012</v>
          </cell>
          <cell r="I1159" t="str">
            <v>右京区西院高山寺町１３ 西院阪急ビル２Ｆ</v>
          </cell>
          <cell r="J1159" t="str">
            <v>615-0012右京区西院高山寺町１３ 西院阪急ビル２Ｆ</v>
          </cell>
          <cell r="K1159" t="str">
            <v>★</v>
          </cell>
          <cell r="L1159" t="str">
            <v>075-463-8000</v>
          </cell>
          <cell r="M1159" t="str">
            <v/>
          </cell>
          <cell r="N1159" t="str">
            <v/>
          </cell>
          <cell r="P1159" t="str">
            <v>林真也クリニック</v>
          </cell>
          <cell r="Q1159" t="str">
            <v>615-0012</v>
          </cell>
          <cell r="R1159" t="str">
            <v>右京区西院高山寺町３８ー１ 西院阪急ビル２Ｆ</v>
          </cell>
          <cell r="S1159" t="str">
            <v>075-463-8000</v>
          </cell>
          <cell r="T1159" t="str">
            <v>075-463-8000</v>
          </cell>
          <cell r="U1159">
            <v>1704</v>
          </cell>
          <cell r="Z1159">
            <v>1</v>
          </cell>
          <cell r="AA1159">
            <v>1</v>
          </cell>
          <cell r="AB1159">
            <v>1</v>
          </cell>
          <cell r="AD1159">
            <v>1</v>
          </cell>
          <cell r="AE1159">
            <v>1</v>
          </cell>
          <cell r="AF1159">
            <v>1</v>
          </cell>
          <cell r="AG1159">
            <v>1</v>
          </cell>
          <cell r="AJ1159">
            <v>1</v>
          </cell>
          <cell r="AK1159">
            <v>1</v>
          </cell>
          <cell r="AL1159">
            <v>1</v>
          </cell>
          <cell r="AM1159">
            <v>1</v>
          </cell>
          <cell r="AN1159">
            <v>1</v>
          </cell>
          <cell r="AO1159">
            <v>1</v>
          </cell>
          <cell r="AR1159">
            <v>1</v>
          </cell>
          <cell r="AS1159">
            <v>1</v>
          </cell>
          <cell r="AU1159">
            <v>1</v>
          </cell>
          <cell r="AV1159">
            <v>1</v>
          </cell>
          <cell r="AW1159">
            <v>1</v>
          </cell>
          <cell r="AY1159">
            <v>1</v>
          </cell>
          <cell r="AZ1159">
            <v>1</v>
          </cell>
          <cell r="BA1159">
            <v>1</v>
          </cell>
          <cell r="BD1159">
            <v>1</v>
          </cell>
          <cell r="BE1159">
            <v>1</v>
          </cell>
          <cell r="BF1159">
            <v>1</v>
          </cell>
          <cell r="BG1159">
            <v>1</v>
          </cell>
          <cell r="BH1159">
            <v>1</v>
          </cell>
          <cell r="BI1159">
            <v>1</v>
          </cell>
          <cell r="BJ1159">
            <v>1</v>
          </cell>
          <cell r="BM1159">
            <v>1</v>
          </cell>
          <cell r="BN1159" t="str">
            <v>林　真也</v>
          </cell>
          <cell r="BP1159">
            <v>1</v>
          </cell>
          <cell r="BQ1159">
            <v>1</v>
          </cell>
          <cell r="BS1159">
            <v>1</v>
          </cell>
          <cell r="BT1159">
            <v>1</v>
          </cell>
          <cell r="BW1159">
            <v>1</v>
          </cell>
          <cell r="BX1159">
            <v>1</v>
          </cell>
          <cell r="BY1159" t="str">
            <v/>
          </cell>
          <cell r="CA1159" t="str">
            <v/>
          </cell>
          <cell r="CB1159">
            <v>43801</v>
          </cell>
          <cell r="CD1159">
            <v>1</v>
          </cell>
          <cell r="CG1159" t="str">
            <v>林　真也</v>
          </cell>
          <cell r="CH1159" t="str">
            <v>林　真也</v>
          </cell>
        </row>
        <row r="1160">
          <cell r="A1160">
            <v>1156</v>
          </cell>
          <cell r="B1160" t="str">
            <v>5464</v>
          </cell>
          <cell r="C1160">
            <v>5464</v>
          </cell>
          <cell r="D1160">
            <v>607273</v>
          </cell>
          <cell r="E1160" t="str">
            <v>左京</v>
          </cell>
          <cell r="F1160" t="str">
            <v>林医院</v>
          </cell>
          <cell r="G1160" t="str">
            <v/>
          </cell>
          <cell r="H1160" t="str">
            <v>606-8112</v>
          </cell>
          <cell r="I1160" t="str">
            <v>左京区一乗寺西杉ノ宮町５７</v>
          </cell>
          <cell r="J1160" t="str">
            <v>606-8112左京区一乗寺西杉ノ宮町５７</v>
          </cell>
          <cell r="K1160" t="str">
            <v/>
          </cell>
          <cell r="L1160" t="str">
            <v>075-701-3543</v>
          </cell>
          <cell r="M1160" t="str">
            <v/>
          </cell>
          <cell r="N1160" t="str">
            <v>075-701-3543</v>
          </cell>
          <cell r="P1160" t="str">
            <v>林医院</v>
          </cell>
          <cell r="Q1160" t="str">
            <v>606-8112</v>
          </cell>
          <cell r="R1160" t="str">
            <v>左京区一乗寺西杉ノ宮町５７</v>
          </cell>
          <cell r="S1160" t="str">
            <v>075-701-3543</v>
          </cell>
          <cell r="T1160" t="str">
            <v>075-701-3543</v>
          </cell>
          <cell r="U1160">
            <v>1440</v>
          </cell>
          <cell r="V1160" t="str">
            <v/>
          </cell>
          <cell r="W1160" t="str">
            <v/>
          </cell>
          <cell r="X1160" t="str">
            <v>R3.11.2ロタ追加</v>
          </cell>
          <cell r="Z1160">
            <v>1</v>
          </cell>
          <cell r="AA1160">
            <v>1</v>
          </cell>
          <cell r="AB1160">
            <v>1</v>
          </cell>
          <cell r="AC1160" t="str">
            <v/>
          </cell>
          <cell r="AD1160">
            <v>1</v>
          </cell>
          <cell r="AE1160">
            <v>1</v>
          </cell>
          <cell r="AF1160">
            <v>1</v>
          </cell>
          <cell r="AG1160">
            <v>1</v>
          </cell>
          <cell r="AH1160" t="str">
            <v/>
          </cell>
          <cell r="AI1160" t="str">
            <v/>
          </cell>
          <cell r="AJ1160">
            <v>1</v>
          </cell>
          <cell r="AK1160">
            <v>1</v>
          </cell>
          <cell r="AL1160">
            <v>1</v>
          </cell>
          <cell r="AM1160">
            <v>1</v>
          </cell>
          <cell r="AN1160">
            <v>1</v>
          </cell>
          <cell r="AO1160">
            <v>1</v>
          </cell>
          <cell r="AR1160">
            <v>1</v>
          </cell>
          <cell r="AS1160">
            <v>1</v>
          </cell>
          <cell r="AU1160">
            <v>1</v>
          </cell>
          <cell r="AV1160">
            <v>1</v>
          </cell>
          <cell r="AW1160">
            <v>1</v>
          </cell>
          <cell r="AX1160" t="str">
            <v/>
          </cell>
          <cell r="AY1160">
            <v>1</v>
          </cell>
          <cell r="AZ1160">
            <v>1</v>
          </cell>
          <cell r="BA1160">
            <v>1</v>
          </cell>
          <cell r="BB1160" t="str">
            <v/>
          </cell>
          <cell r="BC1160" t="str">
            <v/>
          </cell>
          <cell r="BD1160">
            <v>1</v>
          </cell>
          <cell r="BE1160">
            <v>1</v>
          </cell>
          <cell r="BF1160">
            <v>1</v>
          </cell>
          <cell r="BG1160">
            <v>1</v>
          </cell>
          <cell r="BH1160">
            <v>1</v>
          </cell>
          <cell r="BI1160">
            <v>1</v>
          </cell>
          <cell r="BJ1160">
            <v>1</v>
          </cell>
          <cell r="BM1160">
            <v>1</v>
          </cell>
          <cell r="BN1160" t="str">
            <v>林　仁薫</v>
          </cell>
          <cell r="BP1160">
            <v>1</v>
          </cell>
          <cell r="BQ1160">
            <v>1</v>
          </cell>
          <cell r="BS1160">
            <v>1</v>
          </cell>
          <cell r="BT1160">
            <v>1</v>
          </cell>
          <cell r="BW1160" t="str">
            <v/>
          </cell>
          <cell r="BX1160" t="str">
            <v/>
          </cell>
          <cell r="BY1160" t="str">
            <v/>
          </cell>
          <cell r="CA1160" t="str">
            <v/>
          </cell>
          <cell r="CB1160" t="str">
            <v/>
          </cell>
          <cell r="CD1160">
            <v>1</v>
          </cell>
          <cell r="CE1160" t="str">
            <v>林　仁薫</v>
          </cell>
          <cell r="CG1160" t="str">
            <v>林　仁薫</v>
          </cell>
          <cell r="CH1160" t="str">
            <v>林　仁薫</v>
          </cell>
        </row>
        <row r="1161">
          <cell r="A1161">
            <v>1157</v>
          </cell>
          <cell r="B1161" t="str">
            <v>5605</v>
          </cell>
          <cell r="C1161">
            <v>5605</v>
          </cell>
          <cell r="D1161">
            <v>4002380</v>
          </cell>
          <cell r="E1161" t="str">
            <v>西京</v>
          </cell>
          <cell r="F1161" t="str">
            <v>林クリニック</v>
          </cell>
          <cell r="G1161" t="str">
            <v/>
          </cell>
          <cell r="H1161" t="str">
            <v>610-1127</v>
          </cell>
          <cell r="I1161" t="str">
            <v>西京区大原野上里鳥見町１４－８</v>
          </cell>
          <cell r="J1161" t="str">
            <v>610-1127西京区大原野上里鳥見町１４－８</v>
          </cell>
          <cell r="K1161" t="str">
            <v/>
          </cell>
          <cell r="L1161" t="str">
            <v>075-333-0102</v>
          </cell>
          <cell r="M1161" t="str">
            <v/>
          </cell>
          <cell r="N1161" t="str">
            <v>075-333-0187</v>
          </cell>
          <cell r="P1161" t="str">
            <v>林クリニック</v>
          </cell>
          <cell r="Q1161" t="str">
            <v>610-1127</v>
          </cell>
          <cell r="R1161" t="str">
            <v>西京区大原野上里鳥見町１４－８</v>
          </cell>
          <cell r="S1161" t="str">
            <v>075-333-0102</v>
          </cell>
          <cell r="U1161">
            <v>1921</v>
          </cell>
          <cell r="V1161" t="str">
            <v/>
          </cell>
          <cell r="W1161" t="str">
            <v/>
          </cell>
          <cell r="X1161" t="str">
            <v/>
          </cell>
          <cell r="Z1161" t="str">
            <v/>
          </cell>
          <cell r="AA1161" t="str">
            <v/>
          </cell>
          <cell r="AB1161" t="str">
            <v/>
          </cell>
          <cell r="AC1161" t="str">
            <v/>
          </cell>
          <cell r="AD1161" t="str">
            <v/>
          </cell>
          <cell r="AE1161" t="str">
            <v/>
          </cell>
          <cell r="AF1161" t="str">
            <v/>
          </cell>
          <cell r="AG1161" t="str">
            <v/>
          </cell>
          <cell r="AH1161" t="str">
            <v/>
          </cell>
          <cell r="AI1161" t="str">
            <v/>
          </cell>
          <cell r="AK1161" t="str">
            <v/>
          </cell>
          <cell r="AL1161">
            <v>1</v>
          </cell>
          <cell r="AM1161" t="str">
            <v/>
          </cell>
          <cell r="AN1161" t="str">
            <v/>
          </cell>
          <cell r="AR1161">
            <v>1</v>
          </cell>
          <cell r="AS1161">
            <v>1</v>
          </cell>
          <cell r="AU1161" t="str">
            <v/>
          </cell>
          <cell r="AV1161" t="str">
            <v/>
          </cell>
          <cell r="AW1161" t="str">
            <v/>
          </cell>
          <cell r="AX1161" t="str">
            <v/>
          </cell>
          <cell r="AY1161" t="str">
            <v/>
          </cell>
          <cell r="AZ1161" t="str">
            <v/>
          </cell>
          <cell r="BA1161" t="str">
            <v/>
          </cell>
          <cell r="BB1161" t="str">
            <v/>
          </cell>
          <cell r="BC1161" t="str">
            <v/>
          </cell>
          <cell r="BE1161" t="str">
            <v/>
          </cell>
          <cell r="BF1161" t="str">
            <v/>
          </cell>
          <cell r="BG1161">
            <v>1</v>
          </cell>
          <cell r="BH1161" t="str">
            <v/>
          </cell>
          <cell r="BI1161" t="str">
            <v/>
          </cell>
          <cell r="BM1161" t="str">
            <v/>
          </cell>
          <cell r="BN1161" t="str">
            <v/>
          </cell>
          <cell r="BP1161">
            <v>1</v>
          </cell>
          <cell r="BQ1161">
            <v>1</v>
          </cell>
          <cell r="BS1161">
            <v>1</v>
          </cell>
          <cell r="BT1161">
            <v>1</v>
          </cell>
          <cell r="BW1161" t="str">
            <v/>
          </cell>
          <cell r="BX1161" t="str">
            <v/>
          </cell>
          <cell r="BY1161" t="str">
            <v/>
          </cell>
          <cell r="CA1161" t="str">
            <v/>
          </cell>
          <cell r="CB1161" t="str">
            <v/>
          </cell>
          <cell r="CD1161" t="str">
            <v/>
          </cell>
          <cell r="CE1161" t="str">
            <v/>
          </cell>
          <cell r="CG1161" t="str">
            <v>林　正道</v>
          </cell>
          <cell r="CH1161" t="str">
            <v>林　正道</v>
          </cell>
        </row>
        <row r="1162">
          <cell r="A1162">
            <v>1158</v>
          </cell>
          <cell r="B1162" t="str">
            <v>4038</v>
          </cell>
          <cell r="C1162">
            <v>4038</v>
          </cell>
          <cell r="D1162">
            <v>204139</v>
          </cell>
          <cell r="E1162" t="str">
            <v>京都市西陣</v>
          </cell>
          <cell r="F1162" t="str">
            <v>林医院</v>
          </cell>
          <cell r="G1162" t="str">
            <v/>
          </cell>
          <cell r="H1162" t="str">
            <v>602-8144</v>
          </cell>
          <cell r="I1162" t="str">
            <v>上京区竹屋町通松屋町西入ル藁屋町５３５</v>
          </cell>
          <cell r="J1162" t="str">
            <v>602-8144上京区竹屋町通松屋町西入ル藁屋町５３５</v>
          </cell>
          <cell r="K1162" t="str">
            <v/>
          </cell>
          <cell r="L1162" t="str">
            <v>075-841-4411</v>
          </cell>
          <cell r="M1162" t="str">
            <v/>
          </cell>
          <cell r="N1162" t="str">
            <v>075-841-4411</v>
          </cell>
          <cell r="P1162" t="str">
            <v>林医院</v>
          </cell>
          <cell r="Q1162" t="str">
            <v>602-8144</v>
          </cell>
          <cell r="R1162" t="str">
            <v>上京区竹屋町通松屋町西入ル藁屋町５３５</v>
          </cell>
          <cell r="S1162" t="str">
            <v>075-841-4411</v>
          </cell>
          <cell r="U1162">
            <v>303</v>
          </cell>
          <cell r="V1162" t="str">
            <v/>
          </cell>
          <cell r="W1162" t="str">
            <v/>
          </cell>
          <cell r="X1162" t="str">
            <v/>
          </cell>
          <cell r="Z1162" t="str">
            <v/>
          </cell>
          <cell r="AA1162" t="str">
            <v/>
          </cell>
          <cell r="AB1162" t="str">
            <v/>
          </cell>
          <cell r="AC1162" t="str">
            <v/>
          </cell>
          <cell r="AD1162" t="str">
            <v/>
          </cell>
          <cell r="AE1162" t="str">
            <v/>
          </cell>
          <cell r="AF1162" t="str">
            <v/>
          </cell>
          <cell r="AG1162" t="str">
            <v/>
          </cell>
          <cell r="AH1162" t="str">
            <v/>
          </cell>
          <cell r="AI1162" t="str">
            <v/>
          </cell>
          <cell r="AK1162" t="str">
            <v/>
          </cell>
          <cell r="AL1162">
            <v>1</v>
          </cell>
          <cell r="AM1162" t="str">
            <v/>
          </cell>
          <cell r="AN1162" t="str">
            <v/>
          </cell>
          <cell r="AR1162">
            <v>1</v>
          </cell>
          <cell r="AS1162">
            <v>1</v>
          </cell>
          <cell r="AU1162" t="str">
            <v/>
          </cell>
          <cell r="AV1162" t="str">
            <v/>
          </cell>
          <cell r="AW1162" t="str">
            <v/>
          </cell>
          <cell r="AX1162" t="str">
            <v/>
          </cell>
          <cell r="AY1162" t="str">
            <v/>
          </cell>
          <cell r="AZ1162" t="str">
            <v/>
          </cell>
          <cell r="BA1162" t="str">
            <v/>
          </cell>
          <cell r="BB1162" t="str">
            <v/>
          </cell>
          <cell r="BC1162" t="str">
            <v/>
          </cell>
          <cell r="BE1162" t="str">
            <v/>
          </cell>
          <cell r="BF1162" t="str">
            <v/>
          </cell>
          <cell r="BG1162">
            <v>1</v>
          </cell>
          <cell r="BH1162" t="str">
            <v/>
          </cell>
          <cell r="BI1162" t="str">
            <v/>
          </cell>
          <cell r="BM1162" t="str">
            <v/>
          </cell>
          <cell r="BN1162" t="str">
            <v/>
          </cell>
          <cell r="BP1162">
            <v>1</v>
          </cell>
          <cell r="BQ1162">
            <v>1</v>
          </cell>
          <cell r="BS1162">
            <v>1</v>
          </cell>
          <cell r="BT1162">
            <v>1</v>
          </cell>
          <cell r="BW1162" t="str">
            <v/>
          </cell>
          <cell r="BX1162" t="str">
            <v/>
          </cell>
          <cell r="BY1162" t="str">
            <v/>
          </cell>
          <cell r="CA1162" t="str">
            <v/>
          </cell>
          <cell r="CB1162" t="str">
            <v/>
          </cell>
          <cell r="CD1162" t="str">
            <v/>
          </cell>
          <cell r="CE1162" t="str">
            <v/>
          </cell>
          <cell r="CH1162" t="str">
            <v>林　誠</v>
          </cell>
        </row>
        <row r="1163">
          <cell r="A1163">
            <v>1159</v>
          </cell>
          <cell r="B1163" t="str">
            <v>5113</v>
          </cell>
          <cell r="C1163">
            <v>5113</v>
          </cell>
          <cell r="D1163">
            <v>1601606</v>
          </cell>
          <cell r="E1163" t="str">
            <v>亀岡市</v>
          </cell>
          <cell r="F1163" t="str">
            <v>はやし整形外科</v>
          </cell>
          <cell r="G1163" t="str">
            <v/>
          </cell>
          <cell r="H1163" t="str">
            <v>621-0815</v>
          </cell>
          <cell r="I1163" t="str">
            <v>亀岡市古世町西内坪３２－１ ラポール１Ｆ</v>
          </cell>
          <cell r="J1163" t="str">
            <v>621-0815亀岡市古世町西内坪３２－１ ラポール１Ｆ</v>
          </cell>
          <cell r="K1163" t="str">
            <v/>
          </cell>
          <cell r="L1163" t="str">
            <v>0771-25-6711</v>
          </cell>
          <cell r="M1163" t="str">
            <v/>
          </cell>
          <cell r="N1163" t="str">
            <v>0771-25-6721</v>
          </cell>
          <cell r="P1163" t="str">
            <v>はやし整形外科</v>
          </cell>
          <cell r="Q1163" t="str">
            <v>621-0815</v>
          </cell>
          <cell r="R1163" t="str">
            <v>亀岡市古世町西内坪３２－１ ラポール１Ｆ</v>
          </cell>
          <cell r="S1163" t="str">
            <v>0771-25-6711</v>
          </cell>
          <cell r="U1163">
            <v>3783</v>
          </cell>
          <cell r="V1163" t="str">
            <v/>
          </cell>
          <cell r="W1163" t="str">
            <v/>
          </cell>
          <cell r="X1163" t="str">
            <v/>
          </cell>
          <cell r="Z1163" t="str">
            <v/>
          </cell>
          <cell r="AA1163" t="str">
            <v/>
          </cell>
          <cell r="AB1163" t="str">
            <v/>
          </cell>
          <cell r="AC1163" t="str">
            <v/>
          </cell>
          <cell r="AD1163" t="str">
            <v/>
          </cell>
          <cell r="AE1163" t="str">
            <v/>
          </cell>
          <cell r="AF1163" t="str">
            <v/>
          </cell>
          <cell r="AG1163" t="str">
            <v/>
          </cell>
          <cell r="AH1163" t="str">
            <v/>
          </cell>
          <cell r="AI1163" t="str">
            <v/>
          </cell>
          <cell r="AK1163" t="str">
            <v/>
          </cell>
          <cell r="AL1163" t="str">
            <v/>
          </cell>
          <cell r="AM1163" t="str">
            <v/>
          </cell>
          <cell r="AN1163" t="str">
            <v/>
          </cell>
          <cell r="AR1163">
            <v>1</v>
          </cell>
          <cell r="AS1163">
            <v>1</v>
          </cell>
          <cell r="AU1163" t="str">
            <v/>
          </cell>
          <cell r="AV1163" t="str">
            <v/>
          </cell>
          <cell r="AW1163" t="str">
            <v/>
          </cell>
          <cell r="AX1163" t="str">
            <v/>
          </cell>
          <cell r="AY1163" t="str">
            <v/>
          </cell>
          <cell r="AZ1163" t="str">
            <v/>
          </cell>
          <cell r="BA1163" t="str">
            <v/>
          </cell>
          <cell r="BB1163" t="str">
            <v/>
          </cell>
          <cell r="BC1163" t="str">
            <v/>
          </cell>
          <cell r="BE1163" t="str">
            <v/>
          </cell>
          <cell r="BF1163" t="str">
            <v/>
          </cell>
          <cell r="BG1163" t="str">
            <v/>
          </cell>
          <cell r="BH1163" t="str">
            <v/>
          </cell>
          <cell r="BI1163" t="str">
            <v/>
          </cell>
          <cell r="BM1163" t="str">
            <v/>
          </cell>
          <cell r="BN1163" t="str">
            <v/>
          </cell>
          <cell r="BP1163">
            <v>1</v>
          </cell>
          <cell r="BQ1163">
            <v>1</v>
          </cell>
          <cell r="BS1163" t="str">
            <v/>
          </cell>
          <cell r="BT1163" t="str">
            <v/>
          </cell>
          <cell r="BW1163" t="str">
            <v/>
          </cell>
          <cell r="BX1163" t="str">
            <v/>
          </cell>
          <cell r="BY1163" t="str">
            <v/>
          </cell>
          <cell r="CA1163" t="str">
            <v/>
          </cell>
          <cell r="CB1163" t="str">
            <v/>
          </cell>
          <cell r="CD1163" t="str">
            <v/>
          </cell>
          <cell r="CE1163" t="str">
            <v/>
          </cell>
          <cell r="CH1163" t="str">
            <v>林　太一</v>
          </cell>
        </row>
        <row r="1164">
          <cell r="A1164">
            <v>1160</v>
          </cell>
          <cell r="B1164" t="str">
            <v>5783</v>
          </cell>
          <cell r="C1164">
            <v>5783</v>
          </cell>
          <cell r="D1164">
            <v>308302</v>
          </cell>
          <cell r="E1164" t="str">
            <v>中京東部</v>
          </cell>
          <cell r="F1164" t="str">
            <v>はやし神経内科</v>
          </cell>
          <cell r="G1164" t="str">
            <v/>
          </cell>
          <cell r="H1164" t="str">
            <v>604-0825</v>
          </cell>
          <cell r="I1164" t="str">
            <v>中京区御池通柳馬場西入御所八幡町２３１ シカタカトルズビルディング４Ｆ</v>
          </cell>
          <cell r="J1164" t="str">
            <v>604-0825中京区御池通柳馬場西入御所八幡町２３１ シカタカトルズビルディング４Ｆ</v>
          </cell>
          <cell r="K1164" t="str">
            <v/>
          </cell>
          <cell r="L1164" t="str">
            <v>075-254-8841</v>
          </cell>
          <cell r="M1164" t="str">
            <v/>
          </cell>
          <cell r="N1164" t="str">
            <v>075-254-8840</v>
          </cell>
          <cell r="P1164" t="str">
            <v>はやし神経内科</v>
          </cell>
          <cell r="Q1164" t="str">
            <v>604-0825</v>
          </cell>
          <cell r="R1164" t="str">
            <v>中京区御池通柳馬場西入御所八幡町２３１ シカタカトルズビルディング４Ｆ</v>
          </cell>
          <cell r="S1164" t="str">
            <v>075-254-8841</v>
          </cell>
          <cell r="U1164">
            <v>426</v>
          </cell>
          <cell r="V1164" t="str">
            <v/>
          </cell>
          <cell r="W1164" t="str">
            <v/>
          </cell>
          <cell r="X1164" t="str">
            <v>24.10.22ｲﾝﾌﾙｴﾝｻﾞ追加</v>
          </cell>
          <cell r="Z1164">
            <v>1</v>
          </cell>
          <cell r="AA1164" t="str">
            <v/>
          </cell>
          <cell r="AB1164">
            <v>1</v>
          </cell>
          <cell r="AC1164" t="str">
            <v/>
          </cell>
          <cell r="AD1164" t="str">
            <v/>
          </cell>
          <cell r="AE1164" t="str">
            <v/>
          </cell>
          <cell r="AF1164" t="str">
            <v/>
          </cell>
          <cell r="AG1164" t="str">
            <v/>
          </cell>
          <cell r="AH1164" t="str">
            <v/>
          </cell>
          <cell r="AI1164" t="str">
            <v/>
          </cell>
          <cell r="AK1164" t="str">
            <v/>
          </cell>
          <cell r="AL1164" t="str">
            <v/>
          </cell>
          <cell r="AM1164" t="str">
            <v/>
          </cell>
          <cell r="AN1164" t="str">
            <v/>
          </cell>
          <cell r="AR1164">
            <v>1</v>
          </cell>
          <cell r="AS1164">
            <v>1</v>
          </cell>
          <cell r="AU1164">
            <v>1</v>
          </cell>
          <cell r="AV1164">
            <v>1</v>
          </cell>
          <cell r="AW1164">
            <v>1</v>
          </cell>
          <cell r="AX1164" t="str">
            <v/>
          </cell>
          <cell r="AY1164" t="str">
            <v/>
          </cell>
          <cell r="AZ1164" t="str">
            <v/>
          </cell>
          <cell r="BA1164" t="str">
            <v/>
          </cell>
          <cell r="BB1164" t="str">
            <v/>
          </cell>
          <cell r="BC1164" t="str">
            <v/>
          </cell>
          <cell r="BE1164" t="str">
            <v/>
          </cell>
          <cell r="BF1164" t="str">
            <v/>
          </cell>
          <cell r="BG1164" t="str">
            <v/>
          </cell>
          <cell r="BH1164" t="str">
            <v/>
          </cell>
          <cell r="BI1164" t="str">
            <v/>
          </cell>
          <cell r="BM1164" t="str">
            <v/>
          </cell>
          <cell r="BN1164" t="str">
            <v/>
          </cell>
          <cell r="BP1164">
            <v>1</v>
          </cell>
          <cell r="BQ1164">
            <v>1</v>
          </cell>
          <cell r="BS1164">
            <v>1</v>
          </cell>
          <cell r="BT1164">
            <v>1</v>
          </cell>
          <cell r="BW1164" t="str">
            <v/>
          </cell>
          <cell r="BX1164" t="str">
            <v/>
          </cell>
          <cell r="BY1164" t="str">
            <v/>
          </cell>
          <cell r="CA1164" t="str">
            <v/>
          </cell>
          <cell r="CB1164" t="str">
            <v/>
          </cell>
          <cell r="CD1164" t="str">
            <v/>
          </cell>
          <cell r="CE1164" t="str">
            <v/>
          </cell>
          <cell r="CG1164" t="str">
            <v>林　理之</v>
          </cell>
          <cell r="CH1164" t="str">
            <v>林　理之</v>
          </cell>
        </row>
        <row r="1165">
          <cell r="A1165">
            <v>1161</v>
          </cell>
          <cell r="B1165" t="str">
            <v>4567</v>
          </cell>
          <cell r="C1165">
            <v>4567</v>
          </cell>
          <cell r="D1165">
            <v>606739</v>
          </cell>
          <cell r="E1165" t="str">
            <v>左京</v>
          </cell>
          <cell r="F1165" t="str">
            <v>大原在宅診療所</v>
          </cell>
          <cell r="G1165" t="str">
            <v/>
          </cell>
          <cell r="H1165" t="str">
            <v>606-0817</v>
          </cell>
          <cell r="I1165" t="str">
            <v>左京区下鴨西林町６ 上文堂ビル</v>
          </cell>
          <cell r="J1165" t="str">
            <v>606-0817左京区下鴨西林町６ 上文堂ビル</v>
          </cell>
          <cell r="K1165" t="str">
            <v/>
          </cell>
          <cell r="L1165" t="str">
            <v>075-705-0787</v>
          </cell>
          <cell r="M1165" t="str">
            <v/>
          </cell>
          <cell r="N1165" t="str">
            <v>075-705-0789</v>
          </cell>
          <cell r="P1165" t="str">
            <v>大原在宅診療所</v>
          </cell>
          <cell r="Q1165" t="str">
            <v>606-0817</v>
          </cell>
          <cell r="R1165" t="str">
            <v>左京区下鴨西林町６ 上文堂ビル</v>
          </cell>
          <cell r="S1165" t="str">
            <v>075-705-0787</v>
          </cell>
          <cell r="U1165">
            <v>1334</v>
          </cell>
          <cell r="V1165" t="str">
            <v/>
          </cell>
          <cell r="W1165" t="str">
            <v/>
          </cell>
          <cell r="X1165" t="str">
            <v/>
          </cell>
          <cell r="Z1165" t="str">
            <v/>
          </cell>
          <cell r="AA1165" t="str">
            <v/>
          </cell>
          <cell r="AB1165" t="str">
            <v/>
          </cell>
          <cell r="AC1165" t="str">
            <v/>
          </cell>
          <cell r="AD1165" t="str">
            <v/>
          </cell>
          <cell r="AE1165" t="str">
            <v/>
          </cell>
          <cell r="AF1165" t="str">
            <v/>
          </cell>
          <cell r="AG1165" t="str">
            <v/>
          </cell>
          <cell r="AH1165" t="str">
            <v/>
          </cell>
          <cell r="AI1165" t="str">
            <v/>
          </cell>
          <cell r="AK1165" t="str">
            <v/>
          </cell>
          <cell r="AL1165" t="str">
            <v/>
          </cell>
          <cell r="AM1165" t="str">
            <v/>
          </cell>
          <cell r="AN1165" t="str">
            <v/>
          </cell>
          <cell r="AR1165">
            <v>1</v>
          </cell>
          <cell r="AS1165" t="str">
            <v/>
          </cell>
          <cell r="AU1165" t="str">
            <v/>
          </cell>
          <cell r="AV1165" t="str">
            <v/>
          </cell>
          <cell r="AW1165" t="str">
            <v/>
          </cell>
          <cell r="AX1165" t="str">
            <v/>
          </cell>
          <cell r="AY1165" t="str">
            <v/>
          </cell>
          <cell r="AZ1165" t="str">
            <v/>
          </cell>
          <cell r="BA1165" t="str">
            <v/>
          </cell>
          <cell r="BB1165" t="str">
            <v/>
          </cell>
          <cell r="BC1165" t="str">
            <v/>
          </cell>
          <cell r="BE1165" t="str">
            <v/>
          </cell>
          <cell r="BF1165" t="str">
            <v/>
          </cell>
          <cell r="BG1165" t="str">
            <v/>
          </cell>
          <cell r="BH1165" t="str">
            <v/>
          </cell>
          <cell r="BI1165" t="str">
            <v/>
          </cell>
          <cell r="BM1165" t="str">
            <v/>
          </cell>
          <cell r="BN1165" t="str">
            <v/>
          </cell>
          <cell r="BP1165">
            <v>1</v>
          </cell>
          <cell r="BQ1165">
            <v>2</v>
          </cell>
          <cell r="BS1165" t="str">
            <v/>
          </cell>
          <cell r="BT1165" t="str">
            <v/>
          </cell>
          <cell r="BW1165" t="str">
            <v/>
          </cell>
          <cell r="BX1165" t="str">
            <v/>
          </cell>
          <cell r="BY1165" t="str">
            <v/>
          </cell>
          <cell r="CA1165" t="str">
            <v/>
          </cell>
          <cell r="CB1165" t="str">
            <v/>
          </cell>
          <cell r="CD1165" t="str">
            <v/>
          </cell>
          <cell r="CE1165" t="str">
            <v/>
          </cell>
          <cell r="CH1165" t="str">
            <v>鈴山　博司
千丸　博司
高橋　俊雄
桑田　克也</v>
          </cell>
        </row>
        <row r="1166">
          <cell r="A1166">
            <v>1162</v>
          </cell>
          <cell r="B1166" t="str">
            <v>1526</v>
          </cell>
          <cell r="C1166">
            <v>1526</v>
          </cell>
          <cell r="D1166">
            <v>605798</v>
          </cell>
          <cell r="E1166" t="str">
            <v>左京</v>
          </cell>
          <cell r="F1166" t="str">
            <v>鈴鹿内科医院</v>
          </cell>
          <cell r="G1166" t="str">
            <v/>
          </cell>
          <cell r="H1166" t="str">
            <v>606-8236</v>
          </cell>
          <cell r="I1166" t="str">
            <v>左京区田中上大久保町２－３</v>
          </cell>
          <cell r="J1166" t="str">
            <v>606-8236左京区田中上大久保町２－３</v>
          </cell>
          <cell r="K1166" t="str">
            <v>★</v>
          </cell>
          <cell r="L1166" t="str">
            <v>075-723-7111</v>
          </cell>
          <cell r="M1166" t="str">
            <v/>
          </cell>
          <cell r="N1166" t="str">
            <v>075-723-7111</v>
          </cell>
          <cell r="P1166" t="str">
            <v>鈴鹿内科医院</v>
          </cell>
          <cell r="Q1166" t="str">
            <v>606-8237</v>
          </cell>
          <cell r="R1166" t="str">
            <v>左京区田中上大久保町２－３</v>
          </cell>
          <cell r="S1166" t="str">
            <v>075-723-7111</v>
          </cell>
          <cell r="U1166">
            <v>1304</v>
          </cell>
          <cell r="V1166" t="str">
            <v/>
          </cell>
          <cell r="W1166" t="str">
            <v/>
          </cell>
          <cell r="X1166" t="str">
            <v/>
          </cell>
          <cell r="Z1166" t="str">
            <v/>
          </cell>
          <cell r="AA1166" t="str">
            <v/>
          </cell>
          <cell r="AB1166" t="str">
            <v/>
          </cell>
          <cell r="AC1166" t="str">
            <v/>
          </cell>
          <cell r="AD1166" t="str">
            <v/>
          </cell>
          <cell r="AE1166" t="str">
            <v/>
          </cell>
          <cell r="AF1166" t="str">
            <v/>
          </cell>
          <cell r="AG1166" t="str">
            <v/>
          </cell>
          <cell r="AH1166" t="str">
            <v/>
          </cell>
          <cell r="AI1166" t="str">
            <v/>
          </cell>
          <cell r="AK1166" t="str">
            <v/>
          </cell>
          <cell r="AL1166" t="str">
            <v/>
          </cell>
          <cell r="AM1166" t="str">
            <v/>
          </cell>
          <cell r="AN1166" t="str">
            <v/>
          </cell>
          <cell r="AR1166">
            <v>1</v>
          </cell>
          <cell r="AS1166" t="str">
            <v/>
          </cell>
          <cell r="AU1166" t="str">
            <v/>
          </cell>
          <cell r="AV1166" t="str">
            <v/>
          </cell>
          <cell r="AW1166" t="str">
            <v/>
          </cell>
          <cell r="AX1166" t="str">
            <v/>
          </cell>
          <cell r="AY1166" t="str">
            <v/>
          </cell>
          <cell r="AZ1166" t="str">
            <v/>
          </cell>
          <cell r="BA1166" t="str">
            <v/>
          </cell>
          <cell r="BB1166" t="str">
            <v/>
          </cell>
          <cell r="BC1166" t="str">
            <v/>
          </cell>
          <cell r="BE1166" t="str">
            <v/>
          </cell>
          <cell r="BF1166" t="str">
            <v/>
          </cell>
          <cell r="BG1166" t="str">
            <v/>
          </cell>
          <cell r="BH1166" t="str">
            <v/>
          </cell>
          <cell r="BI1166" t="str">
            <v/>
          </cell>
          <cell r="BM1166" t="str">
            <v/>
          </cell>
          <cell r="BN1166" t="str">
            <v/>
          </cell>
          <cell r="BP1166">
            <v>1</v>
          </cell>
          <cell r="BQ1166">
            <v>1</v>
          </cell>
          <cell r="BS1166" t="str">
            <v/>
          </cell>
          <cell r="BT1166" t="str">
            <v/>
          </cell>
          <cell r="BW1166" t="str">
            <v/>
          </cell>
          <cell r="BX1166" t="str">
            <v/>
          </cell>
          <cell r="BY1166" t="str">
            <v/>
          </cell>
          <cell r="CA1166" t="str">
            <v/>
          </cell>
          <cell r="CB1166" t="str">
            <v/>
          </cell>
          <cell r="CD1166" t="str">
            <v/>
          </cell>
          <cell r="CE1166" t="str">
            <v/>
          </cell>
          <cell r="CH1166" t="str">
            <v>鈴鹿　隆之</v>
          </cell>
        </row>
        <row r="1167">
          <cell r="A1167">
            <v>1163</v>
          </cell>
          <cell r="B1167" t="str">
            <v>332</v>
          </cell>
          <cell r="C1167">
            <v>332</v>
          </cell>
          <cell r="D1167">
            <v>104339</v>
          </cell>
          <cell r="E1167" t="str">
            <v>京都北</v>
          </cell>
          <cell r="F1167" t="str">
            <v>整形外科鈴木医院</v>
          </cell>
          <cell r="G1167" t="str">
            <v/>
          </cell>
          <cell r="H1167" t="str">
            <v>603-8405</v>
          </cell>
          <cell r="I1167" t="str">
            <v>北区大宮西小野堀町５</v>
          </cell>
          <cell r="J1167" t="str">
            <v>603-8405北区大宮西小野堀町５</v>
          </cell>
          <cell r="K1167" t="str">
            <v/>
          </cell>
          <cell r="L1167" t="str">
            <v>075-495-8185</v>
          </cell>
          <cell r="M1167" t="str">
            <v/>
          </cell>
          <cell r="N1167" t="str">
            <v>075-495-8186</v>
          </cell>
          <cell r="P1167" t="str">
            <v>整形外科鈴木医院</v>
          </cell>
          <cell r="Q1167" t="str">
            <v>603-8405</v>
          </cell>
          <cell r="R1167" t="str">
            <v>北区大宮西小野堀町５</v>
          </cell>
          <cell r="S1167" t="str">
            <v>075-495-8185</v>
          </cell>
          <cell r="U1167">
            <v>44</v>
          </cell>
          <cell r="V1167" t="str">
            <v/>
          </cell>
          <cell r="W1167" t="str">
            <v/>
          </cell>
          <cell r="X1167" t="str">
            <v/>
          </cell>
          <cell r="Z1167" t="str">
            <v/>
          </cell>
          <cell r="AA1167" t="str">
            <v/>
          </cell>
          <cell r="AB1167" t="str">
            <v/>
          </cell>
          <cell r="AC1167" t="str">
            <v/>
          </cell>
          <cell r="AD1167" t="str">
            <v/>
          </cell>
          <cell r="AE1167" t="str">
            <v/>
          </cell>
          <cell r="AF1167" t="str">
            <v/>
          </cell>
          <cell r="AG1167" t="str">
            <v/>
          </cell>
          <cell r="AH1167" t="str">
            <v/>
          </cell>
          <cell r="AI1167" t="str">
            <v/>
          </cell>
          <cell r="AK1167" t="str">
            <v/>
          </cell>
          <cell r="AL1167">
            <v>1</v>
          </cell>
          <cell r="AM1167" t="str">
            <v/>
          </cell>
          <cell r="AN1167" t="str">
            <v/>
          </cell>
          <cell r="AR1167">
            <v>1</v>
          </cell>
          <cell r="AS1167" t="str">
            <v/>
          </cell>
          <cell r="AU1167" t="str">
            <v/>
          </cell>
          <cell r="AV1167" t="str">
            <v/>
          </cell>
          <cell r="AW1167" t="str">
            <v/>
          </cell>
          <cell r="AX1167" t="str">
            <v/>
          </cell>
          <cell r="AY1167" t="str">
            <v/>
          </cell>
          <cell r="AZ1167" t="str">
            <v/>
          </cell>
          <cell r="BA1167" t="str">
            <v/>
          </cell>
          <cell r="BB1167" t="str">
            <v/>
          </cell>
          <cell r="BC1167" t="str">
            <v/>
          </cell>
          <cell r="BE1167" t="str">
            <v/>
          </cell>
          <cell r="BF1167" t="str">
            <v/>
          </cell>
          <cell r="BG1167">
            <v>1</v>
          </cell>
          <cell r="BH1167" t="str">
            <v/>
          </cell>
          <cell r="BI1167" t="str">
            <v/>
          </cell>
          <cell r="BM1167" t="str">
            <v/>
          </cell>
          <cell r="BN1167" t="str">
            <v/>
          </cell>
          <cell r="BP1167">
            <v>1</v>
          </cell>
          <cell r="BS1167" t="str">
            <v/>
          </cell>
          <cell r="BT1167" t="str">
            <v/>
          </cell>
          <cell r="BW1167" t="str">
            <v/>
          </cell>
          <cell r="BX1167" t="str">
            <v/>
          </cell>
          <cell r="BY1167" t="str">
            <v/>
          </cell>
          <cell r="CA1167" t="str">
            <v/>
          </cell>
          <cell r="CB1167" t="str">
            <v/>
          </cell>
          <cell r="CD1167" t="str">
            <v/>
          </cell>
          <cell r="CE1167" t="str">
            <v/>
          </cell>
          <cell r="CH1167" t="str">
            <v>鈴木　雅清</v>
          </cell>
        </row>
        <row r="1168">
          <cell r="A1168">
            <v>1164</v>
          </cell>
          <cell r="B1168" t="str">
            <v>3780</v>
          </cell>
          <cell r="C1168">
            <v>3780</v>
          </cell>
          <cell r="D1168">
            <v>4101869</v>
          </cell>
          <cell r="E1168" t="str">
            <v>山科</v>
          </cell>
          <cell r="F1168" t="str">
            <v>鈴木医院</v>
          </cell>
          <cell r="G1168" t="str">
            <v/>
          </cell>
          <cell r="H1168" t="str">
            <v>607-8453</v>
          </cell>
          <cell r="I1168" t="str">
            <v>山科区厨子奥尾上町１４－１５４</v>
          </cell>
          <cell r="J1168" t="str">
            <v>607-8453山科区厨子奥尾上町１４－１５４</v>
          </cell>
          <cell r="K1168" t="str">
            <v/>
          </cell>
          <cell r="L1168" t="str">
            <v>075-581-0222</v>
          </cell>
          <cell r="M1168" t="str">
            <v/>
          </cell>
          <cell r="N1168" t="str">
            <v>075-502-6957</v>
          </cell>
          <cell r="P1168" t="str">
            <v>鈴木医院</v>
          </cell>
          <cell r="Q1168" t="str">
            <v>607-8453</v>
          </cell>
          <cell r="R1168" t="str">
            <v>山科区厨子奥尾上町１４－１５４</v>
          </cell>
          <cell r="S1168" t="str">
            <v>075-581-0222</v>
          </cell>
          <cell r="U1168">
            <v>2189</v>
          </cell>
          <cell r="V1168" t="str">
            <v/>
          </cell>
          <cell r="W1168" t="str">
            <v/>
          </cell>
          <cell r="X1168" t="str">
            <v/>
          </cell>
          <cell r="Z1168" t="str">
            <v/>
          </cell>
          <cell r="AA1168" t="str">
            <v/>
          </cell>
          <cell r="AB1168" t="str">
            <v/>
          </cell>
          <cell r="AC1168" t="str">
            <v/>
          </cell>
          <cell r="AD1168" t="str">
            <v/>
          </cell>
          <cell r="AE1168" t="str">
            <v/>
          </cell>
          <cell r="AF1168" t="str">
            <v/>
          </cell>
          <cell r="AG1168" t="str">
            <v/>
          </cell>
          <cell r="AH1168" t="str">
            <v/>
          </cell>
          <cell r="AI1168" t="str">
            <v/>
          </cell>
          <cell r="AK1168" t="str">
            <v/>
          </cell>
          <cell r="AL1168" t="str">
            <v/>
          </cell>
          <cell r="AM1168" t="str">
            <v/>
          </cell>
          <cell r="AN1168" t="str">
            <v/>
          </cell>
          <cell r="AR1168">
            <v>1</v>
          </cell>
          <cell r="AS1168">
            <v>1</v>
          </cell>
          <cell r="AU1168" t="str">
            <v/>
          </cell>
          <cell r="AV1168" t="str">
            <v/>
          </cell>
          <cell r="AW1168" t="str">
            <v/>
          </cell>
          <cell r="AX1168" t="str">
            <v/>
          </cell>
          <cell r="AY1168" t="str">
            <v/>
          </cell>
          <cell r="AZ1168" t="str">
            <v/>
          </cell>
          <cell r="BA1168" t="str">
            <v/>
          </cell>
          <cell r="BB1168" t="str">
            <v/>
          </cell>
          <cell r="BC1168" t="str">
            <v/>
          </cell>
          <cell r="BE1168" t="str">
            <v/>
          </cell>
          <cell r="BF1168" t="str">
            <v/>
          </cell>
          <cell r="BG1168" t="str">
            <v/>
          </cell>
          <cell r="BH1168" t="str">
            <v/>
          </cell>
          <cell r="BI1168" t="str">
            <v/>
          </cell>
          <cell r="BM1168" t="str">
            <v/>
          </cell>
          <cell r="BN1168" t="str">
            <v/>
          </cell>
          <cell r="BP1168">
            <v>1</v>
          </cell>
          <cell r="BQ1168">
            <v>1</v>
          </cell>
          <cell r="BS1168">
            <v>1</v>
          </cell>
          <cell r="BT1168">
            <v>1</v>
          </cell>
          <cell r="BW1168" t="str">
            <v/>
          </cell>
          <cell r="BX1168" t="str">
            <v/>
          </cell>
          <cell r="BY1168" t="str">
            <v/>
          </cell>
          <cell r="CA1168" t="str">
            <v/>
          </cell>
          <cell r="CB1168" t="str">
            <v/>
          </cell>
          <cell r="CD1168">
            <v>1</v>
          </cell>
          <cell r="CE1168" t="str">
            <v>鈴木　学</v>
          </cell>
          <cell r="CH1168" t="str">
            <v>鈴木　学</v>
          </cell>
        </row>
        <row r="1169">
          <cell r="A1169">
            <v>1165</v>
          </cell>
          <cell r="B1169" t="str">
            <v>3742</v>
          </cell>
          <cell r="C1169">
            <v>3742</v>
          </cell>
          <cell r="D1169">
            <v>4101471</v>
          </cell>
          <cell r="E1169" t="str">
            <v>山科</v>
          </cell>
          <cell r="F1169" t="str">
            <v>鈴木整形外科医院</v>
          </cell>
          <cell r="G1169" t="str">
            <v/>
          </cell>
          <cell r="H1169" t="str">
            <v>607-8080</v>
          </cell>
          <cell r="I1169" t="str">
            <v>山科区竹鼻竹ノ街道町８－１</v>
          </cell>
          <cell r="J1169" t="str">
            <v>607-8080山科区竹鼻竹ノ街道町８－１</v>
          </cell>
          <cell r="K1169" t="str">
            <v/>
          </cell>
          <cell r="L1169" t="str">
            <v>075-591-4733</v>
          </cell>
          <cell r="M1169" t="str">
            <v/>
          </cell>
          <cell r="N1169" t="str">
            <v>075-591-4792</v>
          </cell>
          <cell r="P1169" t="str">
            <v>鈴木整形外科医院</v>
          </cell>
          <cell r="Q1169" t="str">
            <v>607-8080</v>
          </cell>
          <cell r="R1169" t="str">
            <v>山科区竹鼻竹ノ街道町８－１</v>
          </cell>
          <cell r="S1169" t="str">
            <v>075-591-4733</v>
          </cell>
          <cell r="U1169">
            <v>2126</v>
          </cell>
          <cell r="V1169" t="str">
            <v/>
          </cell>
          <cell r="W1169" t="str">
            <v/>
          </cell>
          <cell r="X1169" t="str">
            <v/>
          </cell>
          <cell r="Z1169" t="str">
            <v/>
          </cell>
          <cell r="AA1169" t="str">
            <v/>
          </cell>
          <cell r="AB1169" t="str">
            <v/>
          </cell>
          <cell r="AC1169" t="str">
            <v/>
          </cell>
          <cell r="AD1169" t="str">
            <v/>
          </cell>
          <cell r="AE1169" t="str">
            <v/>
          </cell>
          <cell r="AF1169" t="str">
            <v/>
          </cell>
          <cell r="AG1169" t="str">
            <v/>
          </cell>
          <cell r="AH1169" t="str">
            <v/>
          </cell>
          <cell r="AI1169" t="str">
            <v/>
          </cell>
          <cell r="AK1169" t="str">
            <v/>
          </cell>
          <cell r="AL1169">
            <v>1</v>
          </cell>
          <cell r="AM1169">
            <v>1</v>
          </cell>
          <cell r="AN1169">
            <v>1</v>
          </cell>
          <cell r="AR1169">
            <v>1</v>
          </cell>
          <cell r="AS1169">
            <v>1</v>
          </cell>
          <cell r="AU1169" t="str">
            <v/>
          </cell>
          <cell r="AV1169" t="str">
            <v/>
          </cell>
          <cell r="AW1169" t="str">
            <v/>
          </cell>
          <cell r="AX1169" t="str">
            <v/>
          </cell>
          <cell r="AY1169" t="str">
            <v/>
          </cell>
          <cell r="AZ1169" t="str">
            <v/>
          </cell>
          <cell r="BA1169" t="str">
            <v/>
          </cell>
          <cell r="BB1169" t="str">
            <v/>
          </cell>
          <cell r="BC1169" t="str">
            <v/>
          </cell>
          <cell r="BE1169" t="str">
            <v/>
          </cell>
          <cell r="BF1169" t="str">
            <v/>
          </cell>
          <cell r="BG1169">
            <v>1</v>
          </cell>
          <cell r="BH1169">
            <v>1</v>
          </cell>
          <cell r="BI1169">
            <v>1</v>
          </cell>
          <cell r="BM1169" t="str">
            <v/>
          </cell>
          <cell r="BN1169" t="str">
            <v/>
          </cell>
          <cell r="BP1169">
            <v>1</v>
          </cell>
          <cell r="BQ1169">
            <v>2</v>
          </cell>
          <cell r="BS1169" t="str">
            <v/>
          </cell>
          <cell r="BT1169" t="str">
            <v/>
          </cell>
          <cell r="BW1169" t="str">
            <v/>
          </cell>
          <cell r="BX1169" t="str">
            <v/>
          </cell>
          <cell r="BY1169" t="str">
            <v/>
          </cell>
          <cell r="CA1169" t="str">
            <v/>
          </cell>
          <cell r="CB1169" t="str">
            <v/>
          </cell>
          <cell r="CD1169" t="str">
            <v/>
          </cell>
          <cell r="CE1169" t="str">
            <v/>
          </cell>
          <cell r="CH1169" t="str">
            <v>鈴木　毅
鈴木　能孝</v>
          </cell>
        </row>
        <row r="1170">
          <cell r="A1170">
            <v>1166</v>
          </cell>
          <cell r="B1170" t="str">
            <v>1529</v>
          </cell>
          <cell r="C1170">
            <v>1529</v>
          </cell>
          <cell r="D1170">
            <v>605822</v>
          </cell>
          <cell r="E1170" t="str">
            <v>左京</v>
          </cell>
          <cell r="F1170" t="str">
            <v>鈴木診療所</v>
          </cell>
          <cell r="G1170" t="str">
            <v/>
          </cell>
          <cell r="H1170" t="str">
            <v>606-0806</v>
          </cell>
          <cell r="I1170" t="str">
            <v>左京区下鴨蓼倉町６８</v>
          </cell>
          <cell r="J1170" t="str">
            <v>606-0806左京区下鴨蓼倉町６８</v>
          </cell>
          <cell r="K1170" t="str">
            <v/>
          </cell>
          <cell r="L1170" t="str">
            <v>075-712-7181</v>
          </cell>
          <cell r="M1170" t="str">
            <v/>
          </cell>
          <cell r="N1170" t="str">
            <v>075-712-7180</v>
          </cell>
          <cell r="P1170" t="str">
            <v>鈴木診療所</v>
          </cell>
          <cell r="Q1170" t="str">
            <v>606-0806</v>
          </cell>
          <cell r="R1170" t="str">
            <v>左京区下鴨蓼倉町６８</v>
          </cell>
          <cell r="S1170" t="str">
            <v>075-712-7181</v>
          </cell>
          <cell r="U1170">
            <v>1336</v>
          </cell>
          <cell r="V1170" t="str">
            <v/>
          </cell>
          <cell r="W1170" t="str">
            <v/>
          </cell>
          <cell r="X1170" t="str">
            <v>28.12.16B肝追加</v>
          </cell>
          <cell r="Z1170">
            <v>1</v>
          </cell>
          <cell r="AB1170">
            <v>1</v>
          </cell>
          <cell r="AC1170">
            <v>1</v>
          </cell>
          <cell r="AD1170">
            <v>1</v>
          </cell>
          <cell r="AE1170">
            <v>1</v>
          </cell>
          <cell r="AF1170">
            <v>1</v>
          </cell>
          <cell r="AG1170">
            <v>1</v>
          </cell>
          <cell r="AH1170">
            <v>1</v>
          </cell>
          <cell r="AI1170">
            <v>1</v>
          </cell>
          <cell r="AJ1170">
            <v>1</v>
          </cell>
          <cell r="AK1170">
            <v>1</v>
          </cell>
          <cell r="AL1170">
            <v>1</v>
          </cell>
          <cell r="AM1170">
            <v>1</v>
          </cell>
          <cell r="AN1170">
            <v>1</v>
          </cell>
          <cell r="AR1170">
            <v>1</v>
          </cell>
          <cell r="AS1170">
            <v>1</v>
          </cell>
          <cell r="AU1170">
            <v>1</v>
          </cell>
          <cell r="AV1170">
            <v>1</v>
          </cell>
          <cell r="AW1170">
            <v>1</v>
          </cell>
          <cell r="AX1170">
            <v>1</v>
          </cell>
          <cell r="AY1170">
            <v>1</v>
          </cell>
          <cell r="AZ1170">
            <v>1</v>
          </cell>
          <cell r="BA1170">
            <v>1</v>
          </cell>
          <cell r="BB1170">
            <v>1</v>
          </cell>
          <cell r="BC1170" t="str">
            <v/>
          </cell>
          <cell r="BD1170">
            <v>1</v>
          </cell>
          <cell r="BE1170">
            <v>1</v>
          </cell>
          <cell r="BF1170">
            <v>1</v>
          </cell>
          <cell r="BG1170">
            <v>1</v>
          </cell>
          <cell r="BH1170">
            <v>1</v>
          </cell>
          <cell r="BI1170">
            <v>1</v>
          </cell>
          <cell r="BJ1170">
            <v>1</v>
          </cell>
          <cell r="BM1170" t="str">
            <v/>
          </cell>
          <cell r="BN1170" t="str">
            <v/>
          </cell>
          <cell r="BP1170">
            <v>1</v>
          </cell>
          <cell r="BQ1170">
            <v>1</v>
          </cell>
          <cell r="BS1170">
            <v>1</v>
          </cell>
          <cell r="BT1170">
            <v>1</v>
          </cell>
          <cell r="BW1170" t="str">
            <v/>
          </cell>
          <cell r="BX1170" t="str">
            <v/>
          </cell>
          <cell r="BY1170" t="str">
            <v/>
          </cell>
          <cell r="CA1170" t="str">
            <v/>
          </cell>
          <cell r="CB1170" t="str">
            <v/>
          </cell>
          <cell r="CD1170">
            <v>1</v>
          </cell>
          <cell r="CE1170" t="str">
            <v>鈴木　憲治</v>
          </cell>
          <cell r="CG1170" t="str">
            <v>鈴木　憲治_x000D_
鈴木　富美</v>
          </cell>
          <cell r="CH1170" t="str">
            <v>鈴木　憲治_x000D_
鈴木　富美</v>
          </cell>
        </row>
        <row r="1171">
          <cell r="A1171">
            <v>1167</v>
          </cell>
          <cell r="B1171" t="str">
            <v>5850</v>
          </cell>
          <cell r="C1171">
            <v>5850</v>
          </cell>
          <cell r="D1171">
            <v>204741</v>
          </cell>
          <cell r="E1171" t="str">
            <v>京都市西陣</v>
          </cell>
          <cell r="F1171" t="str">
            <v>上京診療所</v>
          </cell>
          <cell r="G1171" t="str">
            <v/>
          </cell>
          <cell r="H1171" t="str">
            <v>602-8305</v>
          </cell>
          <cell r="I1171" t="str">
            <v>上京区花車町４８２－２</v>
          </cell>
          <cell r="J1171" t="str">
            <v>602-8305上京区花車町４８２－２</v>
          </cell>
          <cell r="K1171" t="str">
            <v>★</v>
          </cell>
          <cell r="L1171" t="str">
            <v>075-432-1261</v>
          </cell>
          <cell r="M1171" t="str">
            <v/>
          </cell>
          <cell r="N1171" t="str">
            <v>075-432-1345</v>
          </cell>
          <cell r="P1171" t="str">
            <v>上京診療所</v>
          </cell>
          <cell r="Q1171" t="str">
            <v>602-8305</v>
          </cell>
          <cell r="R1171" t="str">
            <v>上京区千本通寺之内下ル花車町４８２－２</v>
          </cell>
          <cell r="S1171" t="str">
            <v>075-432-1261</v>
          </cell>
          <cell r="U1171">
            <v>323</v>
          </cell>
          <cell r="V1171" t="str">
            <v/>
          </cell>
          <cell r="W1171" t="str">
            <v/>
          </cell>
          <cell r="X1171" t="str">
            <v>23.10.14（もと上京病院）_x000D_
2018/11/22　接種医師追加_x000D_
2018/12/1 管理者変更_x000D_
R5.4.7接種医師変更</v>
          </cell>
          <cell r="Z1171">
            <v>1</v>
          </cell>
          <cell r="AA1171">
            <v>1</v>
          </cell>
          <cell r="AB1171">
            <v>1</v>
          </cell>
          <cell r="AC1171" t="str">
            <v/>
          </cell>
          <cell r="AD1171">
            <v>1</v>
          </cell>
          <cell r="AE1171">
            <v>1</v>
          </cell>
          <cell r="AF1171">
            <v>1</v>
          </cell>
          <cell r="AG1171">
            <v>1</v>
          </cell>
          <cell r="AH1171" t="str">
            <v/>
          </cell>
          <cell r="AI1171">
            <v>1</v>
          </cell>
          <cell r="AJ1171">
            <v>1</v>
          </cell>
          <cell r="AK1171">
            <v>1</v>
          </cell>
          <cell r="AL1171">
            <v>1</v>
          </cell>
          <cell r="AM1171">
            <v>1</v>
          </cell>
          <cell r="AN1171">
            <v>1</v>
          </cell>
          <cell r="AR1171">
            <v>1</v>
          </cell>
          <cell r="AS1171">
            <v>1</v>
          </cell>
          <cell r="AU1171">
            <v>1</v>
          </cell>
          <cell r="AV1171">
            <v>1</v>
          </cell>
          <cell r="AW1171">
            <v>1</v>
          </cell>
          <cell r="AX1171" t="str">
            <v/>
          </cell>
          <cell r="AY1171">
            <v>1</v>
          </cell>
          <cell r="AZ1171">
            <v>1</v>
          </cell>
          <cell r="BA1171">
            <v>1</v>
          </cell>
          <cell r="BB1171" t="str">
            <v/>
          </cell>
          <cell r="BC1171">
            <v>1</v>
          </cell>
          <cell r="BD1171">
            <v>1</v>
          </cell>
          <cell r="BE1171">
            <v>1</v>
          </cell>
          <cell r="BF1171">
            <v>1</v>
          </cell>
          <cell r="BG1171">
            <v>1</v>
          </cell>
          <cell r="BH1171">
            <v>1</v>
          </cell>
          <cell r="BI1171">
            <v>1</v>
          </cell>
          <cell r="BM1171">
            <v>1</v>
          </cell>
          <cell r="BN1171" t="str">
            <v>原　奈央</v>
          </cell>
          <cell r="BP1171">
            <v>1</v>
          </cell>
          <cell r="BQ1171">
            <v>1</v>
          </cell>
          <cell r="BS1171">
            <v>1</v>
          </cell>
          <cell r="BT1171">
            <v>1</v>
          </cell>
          <cell r="BU1171" t="str">
            <v>2018/11/19新規登録
2018/11/22　接種医師追加</v>
          </cell>
          <cell r="BW1171" t="str">
            <v/>
          </cell>
          <cell r="BX1171" t="str">
            <v/>
          </cell>
          <cell r="BY1171" t="str">
            <v/>
          </cell>
          <cell r="CA1171" t="str">
            <v/>
          </cell>
          <cell r="CB1171" t="str">
            <v/>
          </cell>
          <cell r="CD1171">
            <v>1</v>
          </cell>
          <cell r="CE1171" t="str">
            <v>鈴木　憲治
平松　まき
津島　久孝
高木　幸夫
高田　穣
三宅　成恒
吉野　雅成
吉中　丈志
原　奈央
西澤　寛貴
草野　超夫
石田　恵梨
瀬川　裕佳</v>
          </cell>
          <cell r="CG1171" t="str">
            <v>鈴木　憲治、平松　まき、高木　幸夫_x000D_
高田　穣、三宅　成恒、吉野　雅成_x000D_
吉中　丈志、原　奈央、石田　恵梨_x000D_
 本田　大道、横山　加奈子_x000D_
三上　哲平、近藤　尚巳、敷馬　まりこ</v>
          </cell>
          <cell r="CH1171" t="str">
            <v>鈴木　憲治、平松　まき、高木　幸夫_x000D_
高田　穣、三宅　成恒、吉野　雅成_x000D_
吉中　丈志、原　奈央、石田　恵梨_x000D_
本田　大道、横山　加奈子_x000D_
三上　哲平、近藤　尚巳、敷馬　まりこ</v>
          </cell>
        </row>
        <row r="1172">
          <cell r="A1172">
            <v>1168</v>
          </cell>
          <cell r="B1172" t="str">
            <v>4744</v>
          </cell>
          <cell r="C1172">
            <v>4744</v>
          </cell>
          <cell r="D1172">
            <v>3001367</v>
          </cell>
          <cell r="E1172" t="str">
            <v>乙訓</v>
          </cell>
          <cell r="F1172" t="str">
            <v>すずき内科クリニック</v>
          </cell>
          <cell r="G1172" t="str">
            <v>★</v>
          </cell>
          <cell r="H1172" t="str">
            <v>617-0814</v>
          </cell>
          <cell r="I1172" t="str">
            <v>長岡京市今里西ノ口７－１</v>
          </cell>
          <cell r="J1172" t="str">
            <v>617-0814長岡京市今里西ノ口７－１</v>
          </cell>
          <cell r="K1172" t="str">
            <v/>
          </cell>
          <cell r="L1172" t="str">
            <v>075-959-1150</v>
          </cell>
          <cell r="M1172" t="str">
            <v/>
          </cell>
          <cell r="N1172" t="str">
            <v>075-952-1660</v>
          </cell>
          <cell r="P1172" t="str">
            <v>杉山内科クリニック</v>
          </cell>
          <cell r="Q1172" t="str">
            <v>617-0814</v>
          </cell>
          <cell r="R1172" t="str">
            <v>長岡京市今里西ノ口７－１</v>
          </cell>
          <cell r="S1172" t="str">
            <v>075-959-1150</v>
          </cell>
          <cell r="T1172" t="str">
            <v>075-952-1660</v>
          </cell>
          <cell r="U1172">
            <v>2987</v>
          </cell>
          <cell r="V1172" t="str">
            <v/>
          </cell>
          <cell r="W1172" t="str">
            <v/>
          </cell>
          <cell r="X1172" t="str">
            <v/>
          </cell>
          <cell r="Z1172" t="str">
            <v/>
          </cell>
          <cell r="AA1172" t="str">
            <v/>
          </cell>
          <cell r="AB1172" t="str">
            <v/>
          </cell>
          <cell r="AC1172" t="str">
            <v/>
          </cell>
          <cell r="AD1172" t="str">
            <v/>
          </cell>
          <cell r="AE1172" t="str">
            <v/>
          </cell>
          <cell r="AF1172" t="str">
            <v/>
          </cell>
          <cell r="AG1172" t="str">
            <v/>
          </cell>
          <cell r="AH1172" t="str">
            <v/>
          </cell>
          <cell r="AI1172" t="str">
            <v/>
          </cell>
          <cell r="AK1172" t="str">
            <v/>
          </cell>
          <cell r="AL1172" t="str">
            <v/>
          </cell>
          <cell r="AM1172" t="str">
            <v/>
          </cell>
          <cell r="AN1172" t="str">
            <v/>
          </cell>
          <cell r="AR1172">
            <v>1</v>
          </cell>
          <cell r="AS1172">
            <v>1</v>
          </cell>
          <cell r="AU1172" t="str">
            <v/>
          </cell>
          <cell r="AV1172" t="str">
            <v/>
          </cell>
          <cell r="AW1172" t="str">
            <v/>
          </cell>
          <cell r="AX1172" t="str">
            <v/>
          </cell>
          <cell r="AY1172" t="str">
            <v/>
          </cell>
          <cell r="AZ1172" t="str">
            <v/>
          </cell>
          <cell r="BA1172" t="str">
            <v/>
          </cell>
          <cell r="BB1172" t="str">
            <v/>
          </cell>
          <cell r="BC1172" t="str">
            <v/>
          </cell>
          <cell r="BE1172" t="str">
            <v/>
          </cell>
          <cell r="BF1172" t="str">
            <v/>
          </cell>
          <cell r="BG1172" t="str">
            <v/>
          </cell>
          <cell r="BH1172" t="str">
            <v/>
          </cell>
          <cell r="BI1172" t="str">
            <v/>
          </cell>
          <cell r="BM1172" t="str">
            <v/>
          </cell>
          <cell r="BN1172" t="str">
            <v/>
          </cell>
          <cell r="BP1172">
            <v>1</v>
          </cell>
          <cell r="BQ1172">
            <v>1</v>
          </cell>
          <cell r="BS1172" t="str">
            <v/>
          </cell>
          <cell r="BT1172" t="str">
            <v/>
          </cell>
          <cell r="BW1172" t="str">
            <v/>
          </cell>
          <cell r="BX1172" t="str">
            <v/>
          </cell>
          <cell r="BY1172" t="str">
            <v/>
          </cell>
          <cell r="CA1172" t="str">
            <v/>
          </cell>
          <cell r="CB1172" t="str">
            <v/>
          </cell>
          <cell r="CD1172" t="str">
            <v/>
          </cell>
          <cell r="CE1172" t="str">
            <v/>
          </cell>
          <cell r="CH1172" t="str">
            <v>鈴木　元
杉山　幸生</v>
          </cell>
        </row>
        <row r="1173">
          <cell r="A1173">
            <v>1169</v>
          </cell>
          <cell r="B1173" t="str">
            <v>5592</v>
          </cell>
          <cell r="C1173">
            <v>5592</v>
          </cell>
          <cell r="D1173">
            <v>3001557</v>
          </cell>
          <cell r="E1173" t="str">
            <v>乙訓</v>
          </cell>
          <cell r="F1173" t="str">
            <v>鈴木医院</v>
          </cell>
          <cell r="G1173" t="str">
            <v/>
          </cell>
          <cell r="H1173" t="str">
            <v>617-0826</v>
          </cell>
          <cell r="I1173" t="str">
            <v>長岡京市開田２丁目３－１０</v>
          </cell>
          <cell r="J1173" t="str">
            <v>617-0826長岡京市開田２丁目３－１０</v>
          </cell>
          <cell r="K1173" t="str">
            <v/>
          </cell>
          <cell r="L1173" t="str">
            <v>075-951-1508</v>
          </cell>
          <cell r="M1173" t="str">
            <v/>
          </cell>
          <cell r="N1173" t="str">
            <v>075-952-7702</v>
          </cell>
          <cell r="P1173" t="str">
            <v>鈴木医院</v>
          </cell>
          <cell r="Q1173" t="str">
            <v>617-0826</v>
          </cell>
          <cell r="R1173" t="str">
            <v>長岡京市開田２丁目３－１０</v>
          </cell>
          <cell r="S1173" t="str">
            <v>075-951-1508</v>
          </cell>
          <cell r="T1173" t="str">
            <v>075-951-1528</v>
          </cell>
          <cell r="U1173">
            <v>2959</v>
          </cell>
          <cell r="V1173" t="str">
            <v/>
          </cell>
          <cell r="W1173" t="str">
            <v/>
          </cell>
          <cell r="X1173" t="str">
            <v>FAX：951-1528_x000D_
20190401 京都市小児：水痘、4混、HPV、ヒブ、小児肺炎球菌 削除（1）、広域：水痘、麻、風、MR、DT、日脳、HPV、ヒブ、小児肺炎球菌 削除（1）_x000D_
R3.11.16確認</v>
          </cell>
          <cell r="AC1173">
            <v>1</v>
          </cell>
          <cell r="AH1173">
            <v>1</v>
          </cell>
          <cell r="AI1173">
            <v>1</v>
          </cell>
          <cell r="AR1173">
            <v>1</v>
          </cell>
          <cell r="AS1173">
            <v>1</v>
          </cell>
          <cell r="AX1173" t="str">
            <v/>
          </cell>
          <cell r="BB1173" t="str">
            <v/>
          </cell>
          <cell r="BC1173" t="str">
            <v/>
          </cell>
          <cell r="BM1173" t="str">
            <v/>
          </cell>
          <cell r="BN1173" t="str">
            <v/>
          </cell>
          <cell r="BP1173">
            <v>1</v>
          </cell>
          <cell r="BQ1173">
            <v>1</v>
          </cell>
          <cell r="BS1173">
            <v>1</v>
          </cell>
          <cell r="BT1173">
            <v>1</v>
          </cell>
          <cell r="BW1173" t="str">
            <v/>
          </cell>
          <cell r="BX1173" t="str">
            <v/>
          </cell>
          <cell r="BY1173" t="str">
            <v/>
          </cell>
          <cell r="CA1173" t="str">
            <v/>
          </cell>
          <cell r="CB1173" t="str">
            <v/>
          </cell>
          <cell r="CE1173" t="str">
            <v/>
          </cell>
          <cell r="CG1173" t="str">
            <v>鈴木　幸園_x000D_
鈴木　薫</v>
          </cell>
          <cell r="CH1173" t="str">
            <v>鈴木　幸園_x000D_
鈴木　薫</v>
          </cell>
        </row>
        <row r="1174">
          <cell r="A1174">
            <v>1170</v>
          </cell>
          <cell r="B1174" t="str">
            <v>3201</v>
          </cell>
          <cell r="C1174">
            <v>3201</v>
          </cell>
          <cell r="D1174">
            <v>2800926</v>
          </cell>
          <cell r="E1174" t="str">
            <v>宇治久世</v>
          </cell>
          <cell r="F1174" t="str">
            <v>鈴木診療所</v>
          </cell>
          <cell r="G1174" t="str">
            <v/>
          </cell>
          <cell r="H1174" t="str">
            <v>610-0111</v>
          </cell>
          <cell r="I1174" t="str">
            <v>城陽市富野西田部１－７</v>
          </cell>
          <cell r="J1174" t="str">
            <v>610-0111城陽市富野西田部１－７</v>
          </cell>
          <cell r="K1174" t="str">
            <v/>
          </cell>
          <cell r="L1174" t="str">
            <v>0774-55-6233</v>
          </cell>
          <cell r="M1174" t="str">
            <v/>
          </cell>
          <cell r="N1174" t="str">
            <v>0774-55-6263</v>
          </cell>
          <cell r="P1174" t="str">
            <v>鈴木診療所</v>
          </cell>
          <cell r="Q1174" t="str">
            <v>610-0111</v>
          </cell>
          <cell r="R1174" t="str">
            <v>城陽市富野西田部１－７</v>
          </cell>
          <cell r="S1174" t="str">
            <v>0774-55-6233</v>
          </cell>
          <cell r="U1174">
            <v>3329</v>
          </cell>
          <cell r="V1174" t="str">
            <v/>
          </cell>
          <cell r="W1174" t="str">
            <v/>
          </cell>
          <cell r="X1174" t="str">
            <v/>
          </cell>
          <cell r="Z1174" t="str">
            <v/>
          </cell>
          <cell r="AA1174" t="str">
            <v/>
          </cell>
          <cell r="AB1174" t="str">
            <v/>
          </cell>
          <cell r="AC1174">
            <v>1</v>
          </cell>
          <cell r="AD1174">
            <v>1</v>
          </cell>
          <cell r="AE1174" t="str">
            <v/>
          </cell>
          <cell r="AF1174">
            <v>1</v>
          </cell>
          <cell r="AG1174">
            <v>1</v>
          </cell>
          <cell r="AH1174" t="str">
            <v/>
          </cell>
          <cell r="AI1174" t="str">
            <v/>
          </cell>
          <cell r="AK1174" t="str">
            <v/>
          </cell>
          <cell r="AL1174" t="str">
            <v/>
          </cell>
          <cell r="AM1174" t="str">
            <v/>
          </cell>
          <cell r="AN1174" t="str">
            <v/>
          </cell>
          <cell r="AR1174">
            <v>1</v>
          </cell>
          <cell r="AS1174" t="str">
            <v/>
          </cell>
          <cell r="AU1174" t="str">
            <v/>
          </cell>
          <cell r="AV1174" t="str">
            <v/>
          </cell>
          <cell r="AW1174" t="str">
            <v/>
          </cell>
          <cell r="AX1174" t="str">
            <v/>
          </cell>
          <cell r="AY1174" t="str">
            <v/>
          </cell>
          <cell r="AZ1174" t="str">
            <v/>
          </cell>
          <cell r="BA1174" t="str">
            <v/>
          </cell>
          <cell r="BB1174" t="str">
            <v/>
          </cell>
          <cell r="BC1174" t="str">
            <v/>
          </cell>
          <cell r="BE1174" t="str">
            <v/>
          </cell>
          <cell r="BF1174" t="str">
            <v/>
          </cell>
          <cell r="BG1174" t="str">
            <v/>
          </cell>
          <cell r="BH1174" t="str">
            <v/>
          </cell>
          <cell r="BI1174" t="str">
            <v/>
          </cell>
          <cell r="BM1174" t="str">
            <v/>
          </cell>
          <cell r="BN1174" t="str">
            <v/>
          </cell>
          <cell r="BP1174">
            <v>1</v>
          </cell>
          <cell r="BQ1174">
            <v>1</v>
          </cell>
          <cell r="BS1174" t="str">
            <v/>
          </cell>
          <cell r="BT1174">
            <v>1</v>
          </cell>
          <cell r="BW1174" t="str">
            <v/>
          </cell>
          <cell r="BX1174" t="str">
            <v/>
          </cell>
          <cell r="BY1174" t="str">
            <v/>
          </cell>
          <cell r="CA1174" t="str">
            <v/>
          </cell>
          <cell r="CB1174" t="str">
            <v/>
          </cell>
          <cell r="CD1174" t="str">
            <v/>
          </cell>
          <cell r="CE1174" t="str">
            <v/>
          </cell>
          <cell r="CG1174" t="str">
            <v>鈴木　将夫</v>
          </cell>
          <cell r="CH1174" t="str">
            <v>鈴木　将夫</v>
          </cell>
        </row>
        <row r="1175">
          <cell r="A1175">
            <v>1171</v>
          </cell>
          <cell r="B1175" t="str">
            <v>3414</v>
          </cell>
          <cell r="C1175">
            <v>3414</v>
          </cell>
          <cell r="D1175">
            <v>3100581</v>
          </cell>
          <cell r="E1175" t="str">
            <v>乙訓</v>
          </cell>
          <cell r="F1175" t="str">
            <v>鈴木内科外科診療所</v>
          </cell>
          <cell r="G1175" t="str">
            <v/>
          </cell>
          <cell r="H1175" t="str">
            <v>617-0006</v>
          </cell>
          <cell r="I1175" t="str">
            <v>向日市上植野町円山１２－５</v>
          </cell>
          <cell r="J1175" t="str">
            <v>617-0006向日市上植野町円山１２－５</v>
          </cell>
          <cell r="K1175" t="str">
            <v/>
          </cell>
          <cell r="L1175" t="str">
            <v>075-922-2077</v>
          </cell>
          <cell r="M1175" t="str">
            <v/>
          </cell>
          <cell r="N1175" t="str">
            <v>075-922-2178</v>
          </cell>
          <cell r="P1175" t="str">
            <v>鈴木内科外科診療所</v>
          </cell>
          <cell r="Q1175" t="str">
            <v>617-0006</v>
          </cell>
          <cell r="R1175" t="str">
            <v>向日市上植野町円山１２－５</v>
          </cell>
          <cell r="S1175" t="str">
            <v>075-922-2077</v>
          </cell>
          <cell r="T1175" t="str">
            <v>075-922-2178</v>
          </cell>
          <cell r="U1175">
            <v>2918</v>
          </cell>
          <cell r="V1175" t="str">
            <v/>
          </cell>
          <cell r="W1175" t="str">
            <v/>
          </cell>
          <cell r="X1175" t="str">
            <v>R3.11.17確認</v>
          </cell>
          <cell r="AC1175">
            <v>1</v>
          </cell>
          <cell r="AD1175">
            <v>2</v>
          </cell>
          <cell r="AE1175">
            <v>2</v>
          </cell>
          <cell r="AF1175">
            <v>2</v>
          </cell>
          <cell r="AG1175">
            <v>2</v>
          </cell>
          <cell r="AH1175">
            <v>1</v>
          </cell>
          <cell r="AI1175">
            <v>1</v>
          </cell>
          <cell r="AR1175">
            <v>1</v>
          </cell>
          <cell r="AS1175">
            <v>1</v>
          </cell>
          <cell r="AX1175">
            <v>1</v>
          </cell>
          <cell r="AY1175">
            <v>2</v>
          </cell>
          <cell r="AZ1175">
            <v>2</v>
          </cell>
          <cell r="BA1175">
            <v>2</v>
          </cell>
          <cell r="BB1175">
            <v>1</v>
          </cell>
          <cell r="BC1175" t="str">
            <v/>
          </cell>
          <cell r="BD1175">
            <v>2</v>
          </cell>
          <cell r="BM1175" t="str">
            <v/>
          </cell>
          <cell r="BN1175" t="str">
            <v/>
          </cell>
          <cell r="BP1175">
            <v>1</v>
          </cell>
          <cell r="BQ1175">
            <v>1</v>
          </cell>
          <cell r="BS1175">
            <v>1</v>
          </cell>
          <cell r="BT1175">
            <v>1</v>
          </cell>
          <cell r="BW1175" t="str">
            <v/>
          </cell>
          <cell r="BX1175" t="str">
            <v/>
          </cell>
          <cell r="BY1175" t="str">
            <v/>
          </cell>
          <cell r="CA1175" t="str">
            <v/>
          </cell>
          <cell r="CB1175" t="str">
            <v/>
          </cell>
          <cell r="CD1175">
            <v>1</v>
          </cell>
          <cell r="CE1175" t="str">
            <v>鈴木　博雄</v>
          </cell>
          <cell r="CG1175" t="str">
            <v>鈴木　博雄</v>
          </cell>
          <cell r="CH1175" t="str">
            <v>鈴木　博雄</v>
          </cell>
        </row>
        <row r="1176">
          <cell r="A1176">
            <v>1172</v>
          </cell>
          <cell r="B1176" t="str">
            <v>6191</v>
          </cell>
          <cell r="C1176">
            <v>6191</v>
          </cell>
          <cell r="D1176">
            <v>706760</v>
          </cell>
          <cell r="E1176" t="str">
            <v>右京</v>
          </cell>
          <cell r="F1176" t="str">
            <v>すずき耳鼻咽喉科医院</v>
          </cell>
          <cell r="G1176" t="str">
            <v/>
          </cell>
          <cell r="H1176" t="str">
            <v>616-8104</v>
          </cell>
          <cell r="I1176" t="str">
            <v>右京区太秦下刑部町１７０ プレサンスロジェ太秦天神川駅前１Ｆ</v>
          </cell>
          <cell r="J1176" t="str">
            <v>616-8104右京区太秦下刑部町１７０ プレサンスロジェ太秦天神川駅前１Ｆ</v>
          </cell>
          <cell r="K1176" t="str">
            <v/>
          </cell>
          <cell r="L1176" t="str">
            <v>075-861-4133</v>
          </cell>
          <cell r="M1176" t="str">
            <v/>
          </cell>
          <cell r="N1176" t="str">
            <v>075-861-4187</v>
          </cell>
          <cell r="P1176" t="str">
            <v>すずき耳鼻咽喉科医院</v>
          </cell>
          <cell r="Q1176" t="str">
            <v>616-8104</v>
          </cell>
          <cell r="R1176" t="str">
            <v>右京区太秦下刑部町１７０ プレサンスロジェ太秦天神川駅前１Ｆ</v>
          </cell>
          <cell r="S1176" t="str">
            <v>075-861-4133</v>
          </cell>
          <cell r="U1176">
            <v>1600</v>
          </cell>
          <cell r="V1176" t="str">
            <v/>
          </cell>
          <cell r="W1176" t="str">
            <v/>
          </cell>
          <cell r="X1176" t="str">
            <v/>
          </cell>
          <cell r="Z1176" t="str">
            <v/>
          </cell>
          <cell r="AA1176" t="str">
            <v/>
          </cell>
          <cell r="AB1176" t="str">
            <v/>
          </cell>
          <cell r="AC1176" t="str">
            <v/>
          </cell>
          <cell r="AD1176" t="str">
            <v/>
          </cell>
          <cell r="AE1176" t="str">
            <v/>
          </cell>
          <cell r="AF1176" t="str">
            <v/>
          </cell>
          <cell r="AG1176" t="str">
            <v/>
          </cell>
          <cell r="AH1176" t="str">
            <v/>
          </cell>
          <cell r="AI1176" t="str">
            <v/>
          </cell>
          <cell r="AK1176" t="str">
            <v/>
          </cell>
          <cell r="AL1176" t="str">
            <v/>
          </cell>
          <cell r="AM1176" t="str">
            <v/>
          </cell>
          <cell r="AN1176" t="str">
            <v/>
          </cell>
          <cell r="AR1176" t="str">
            <v/>
          </cell>
          <cell r="AS1176" t="str">
            <v/>
          </cell>
          <cell r="AU1176" t="str">
            <v/>
          </cell>
          <cell r="AV1176" t="str">
            <v/>
          </cell>
          <cell r="AW1176" t="str">
            <v/>
          </cell>
          <cell r="AX1176" t="str">
            <v/>
          </cell>
          <cell r="AY1176" t="str">
            <v/>
          </cell>
          <cell r="AZ1176" t="str">
            <v/>
          </cell>
          <cell r="BA1176" t="str">
            <v/>
          </cell>
          <cell r="BB1176" t="str">
            <v/>
          </cell>
          <cell r="BC1176" t="str">
            <v/>
          </cell>
          <cell r="BE1176" t="str">
            <v/>
          </cell>
          <cell r="BF1176" t="str">
            <v/>
          </cell>
          <cell r="BG1176" t="str">
            <v/>
          </cell>
          <cell r="BH1176" t="str">
            <v/>
          </cell>
          <cell r="BI1176" t="str">
            <v/>
          </cell>
          <cell r="BM1176" t="str">
            <v/>
          </cell>
          <cell r="BN1176" t="str">
            <v/>
          </cell>
          <cell r="BP1176">
            <v>1</v>
          </cell>
          <cell r="BS1176" t="str">
            <v/>
          </cell>
          <cell r="BT1176" t="str">
            <v/>
          </cell>
          <cell r="BW1176" t="str">
            <v/>
          </cell>
          <cell r="BX1176" t="str">
            <v/>
          </cell>
          <cell r="BY1176" t="str">
            <v/>
          </cell>
          <cell r="CA1176" t="str">
            <v/>
          </cell>
          <cell r="CB1176" t="str">
            <v/>
          </cell>
          <cell r="CD1176" t="str">
            <v/>
          </cell>
          <cell r="CE1176" t="str">
            <v/>
          </cell>
          <cell r="CH1176" t="str">
            <v>鈴木　敏弘</v>
          </cell>
        </row>
        <row r="1177">
          <cell r="A1177">
            <v>1173</v>
          </cell>
          <cell r="B1177" t="str">
            <v>1077</v>
          </cell>
          <cell r="C1177">
            <v>1077</v>
          </cell>
          <cell r="D1177">
            <v>404952</v>
          </cell>
          <cell r="E1177" t="str">
            <v>下京西部</v>
          </cell>
          <cell r="F1177" t="str">
            <v>鈴木内科医院</v>
          </cell>
          <cell r="G1177" t="str">
            <v/>
          </cell>
          <cell r="H1177" t="str">
            <v>600-8461</v>
          </cell>
          <cell r="I1177" t="str">
            <v>下京区仏光寺通油小路東入木賊山町１６８</v>
          </cell>
          <cell r="J1177" t="str">
            <v>600-8461下京区仏光寺通油小路東入木賊山町１６８</v>
          </cell>
          <cell r="K1177" t="str">
            <v/>
          </cell>
          <cell r="L1177" t="str">
            <v>075-351-2561</v>
          </cell>
          <cell r="M1177" t="str">
            <v/>
          </cell>
          <cell r="N1177" t="str">
            <v>075-351-2568</v>
          </cell>
          <cell r="P1177" t="str">
            <v>鈴木内科医院</v>
          </cell>
          <cell r="Q1177" t="str">
            <v>600-8461</v>
          </cell>
          <cell r="R1177" t="str">
            <v>下京区仏光寺通油小路東入木賊山町１６８</v>
          </cell>
          <cell r="S1177" t="str">
            <v>075-351-2561</v>
          </cell>
          <cell r="U1177">
            <v>867</v>
          </cell>
          <cell r="V1177" t="str">
            <v/>
          </cell>
          <cell r="W1177" t="str">
            <v/>
          </cell>
          <cell r="X1177" t="str">
            <v>28.10.25追加_x000D_
28.10.25 小児予防接種追加_x000D_
2018/10/26　全予防接種追加、　広域全予防接種追加</v>
          </cell>
          <cell r="Z1177">
            <v>1</v>
          </cell>
          <cell r="AA1177">
            <v>1</v>
          </cell>
          <cell r="AB1177">
            <v>1</v>
          </cell>
          <cell r="AC1177">
            <v>1</v>
          </cell>
          <cell r="AD1177">
            <v>1</v>
          </cell>
          <cell r="AE1177">
            <v>1</v>
          </cell>
          <cell r="AF1177">
            <v>1</v>
          </cell>
          <cell r="AG1177">
            <v>1</v>
          </cell>
          <cell r="AH1177">
            <v>1</v>
          </cell>
          <cell r="AI1177">
            <v>1</v>
          </cell>
          <cell r="AJ1177">
            <v>1</v>
          </cell>
          <cell r="AK1177">
            <v>1</v>
          </cell>
          <cell r="AL1177">
            <v>1</v>
          </cell>
          <cell r="AM1177">
            <v>1</v>
          </cell>
          <cell r="AN1177">
            <v>1</v>
          </cell>
          <cell r="AR1177">
            <v>1</v>
          </cell>
          <cell r="AS1177">
            <v>1</v>
          </cell>
          <cell r="AU1177">
            <v>1</v>
          </cell>
          <cell r="AV1177">
            <v>1</v>
          </cell>
          <cell r="AW1177">
            <v>1</v>
          </cell>
          <cell r="AX1177" t="str">
            <v/>
          </cell>
          <cell r="AY1177">
            <v>1</v>
          </cell>
          <cell r="AZ1177">
            <v>1</v>
          </cell>
          <cell r="BA1177">
            <v>1</v>
          </cell>
          <cell r="BB1177">
            <v>1</v>
          </cell>
          <cell r="BC1177">
            <v>1</v>
          </cell>
          <cell r="BD1177">
            <v>1</v>
          </cell>
          <cell r="BE1177">
            <v>1</v>
          </cell>
          <cell r="BF1177">
            <v>1</v>
          </cell>
          <cell r="BG1177">
            <v>1</v>
          </cell>
          <cell r="BH1177">
            <v>1</v>
          </cell>
          <cell r="BI1177">
            <v>1</v>
          </cell>
          <cell r="BJ1177">
            <v>1</v>
          </cell>
          <cell r="BM1177">
            <v>1</v>
          </cell>
          <cell r="BN1177" t="str">
            <v>鈴木　隆裕</v>
          </cell>
          <cell r="BP1177">
            <v>1</v>
          </cell>
          <cell r="BQ1177">
            <v>1</v>
          </cell>
          <cell r="BS1177">
            <v>1</v>
          </cell>
          <cell r="BT1177">
            <v>1</v>
          </cell>
          <cell r="BU1177" t="str">
            <v>H30.5.21　新規登録
2018/10/26　抗体検査追加</v>
          </cell>
          <cell r="BW1177">
            <v>1</v>
          </cell>
          <cell r="BX1177">
            <v>1</v>
          </cell>
          <cell r="BY1177" t="str">
            <v/>
          </cell>
          <cell r="CA1177" t="str">
            <v/>
          </cell>
          <cell r="CB1177" t="str">
            <v/>
          </cell>
          <cell r="CD1177">
            <v>1</v>
          </cell>
          <cell r="CE1177" t="str">
            <v>鈴木　隆裕</v>
          </cell>
          <cell r="CG1177" t="str">
            <v>鈴木　隆裕_x000D_
鈴木　豪</v>
          </cell>
          <cell r="CH1177" t="str">
            <v>鈴木　隆裕_x000D_
鈴木　豪</v>
          </cell>
        </row>
        <row r="1178">
          <cell r="A1178">
            <v>1174</v>
          </cell>
          <cell r="B1178" t="str">
            <v>3912</v>
          </cell>
          <cell r="C1178">
            <v>3912</v>
          </cell>
          <cell r="D1178">
            <v>405199</v>
          </cell>
          <cell r="E1178" t="str">
            <v>下京西部</v>
          </cell>
          <cell r="F1178" t="str">
            <v>千本診療所</v>
          </cell>
          <cell r="G1178" t="str">
            <v/>
          </cell>
          <cell r="H1178" t="str">
            <v>600-8835</v>
          </cell>
          <cell r="I1178" t="str">
            <v>下京区観喜寺町１０－１５</v>
          </cell>
          <cell r="J1178" t="str">
            <v>600-8835下京区観喜寺町１０－１５</v>
          </cell>
          <cell r="K1178" t="str">
            <v>★</v>
          </cell>
          <cell r="L1178" t="str">
            <v>075-341-7868</v>
          </cell>
          <cell r="M1178" t="str">
            <v>★</v>
          </cell>
          <cell r="N1178" t="str">
            <v>075-371-8769</v>
          </cell>
          <cell r="P1178" t="str">
            <v>千本診療所</v>
          </cell>
          <cell r="Q1178" t="str">
            <v>600-8845</v>
          </cell>
          <cell r="R1178" t="str">
            <v>下京区朱雀北ノ口町29番地</v>
          </cell>
          <cell r="S1178" t="str">
            <v>075-311-2200</v>
          </cell>
          <cell r="T1178" t="str">
            <v>075-354-6097</v>
          </cell>
          <cell r="U1178">
            <v>1005</v>
          </cell>
          <cell r="V1178" t="str">
            <v/>
          </cell>
          <cell r="W1178" t="str">
            <v/>
          </cell>
          <cell r="X1178" t="str">
            <v>H27.7.29　医療機関名修正_x000D_
R3.11/11接種医師1名削除</v>
          </cell>
          <cell r="AC1178" t="str">
            <v/>
          </cell>
          <cell r="AH1178" t="str">
            <v/>
          </cell>
          <cell r="AI1178" t="str">
            <v/>
          </cell>
          <cell r="AR1178">
            <v>1</v>
          </cell>
          <cell r="AS1178">
            <v>1</v>
          </cell>
          <cell r="AX1178" t="str">
            <v/>
          </cell>
          <cell r="BB1178" t="str">
            <v/>
          </cell>
          <cell r="BC1178" t="str">
            <v/>
          </cell>
          <cell r="BM1178" t="str">
            <v/>
          </cell>
          <cell r="BN1178" t="str">
            <v/>
          </cell>
          <cell r="BP1178">
            <v>1</v>
          </cell>
          <cell r="BQ1178">
            <v>1</v>
          </cell>
          <cell r="BS1178">
            <v>1</v>
          </cell>
          <cell r="BT1178">
            <v>1</v>
          </cell>
          <cell r="BW1178" t="str">
            <v/>
          </cell>
          <cell r="BX1178" t="str">
            <v/>
          </cell>
          <cell r="BY1178" t="str">
            <v/>
          </cell>
          <cell r="CA1178">
            <v>1</v>
          </cell>
          <cell r="CB1178">
            <v>1</v>
          </cell>
          <cell r="CE1178" t="str">
            <v/>
          </cell>
          <cell r="CH1178" t="str">
            <v>鈴木　竜太、佐藤　和美、森口　達生
渡部　恵美、小泉　俊三、齊藤　多恵子</v>
          </cell>
        </row>
        <row r="1179">
          <cell r="A1179">
            <v>1175</v>
          </cell>
          <cell r="B1179" t="str">
            <v>4218</v>
          </cell>
          <cell r="C1179">
            <v>4218</v>
          </cell>
          <cell r="D1179">
            <v>2100673</v>
          </cell>
          <cell r="E1179" t="str">
            <v>与謝</v>
          </cell>
          <cell r="F1179" t="str">
            <v>浪江医院</v>
          </cell>
          <cell r="G1179" t="str">
            <v/>
          </cell>
          <cell r="H1179" t="str">
            <v>626-0033</v>
          </cell>
          <cell r="I1179" t="str">
            <v>宮津市宮村小字辻町１１６８－２</v>
          </cell>
          <cell r="J1179" t="str">
            <v>626-0033宮津市宮村小字辻町１１６８－２</v>
          </cell>
          <cell r="K1179" t="str">
            <v>★</v>
          </cell>
          <cell r="L1179" t="str">
            <v>0772-22-7211</v>
          </cell>
          <cell r="M1179" t="str">
            <v/>
          </cell>
          <cell r="N1179" t="str">
            <v>0772-72-7225</v>
          </cell>
          <cell r="P1179" t="str">
            <v>浪江医院</v>
          </cell>
          <cell r="Q1179" t="str">
            <v>626-0033</v>
          </cell>
          <cell r="R1179" t="str">
            <v>宮津市字宮村小字辻町１１６８－２</v>
          </cell>
          <cell r="S1179" t="str">
            <v>0772-22-7211</v>
          </cell>
          <cell r="U1179">
            <v>4118</v>
          </cell>
          <cell r="V1179" t="str">
            <v/>
          </cell>
          <cell r="W1179" t="str">
            <v/>
          </cell>
          <cell r="Z1179">
            <v>2</v>
          </cell>
          <cell r="AA1179">
            <v>2</v>
          </cell>
          <cell r="AB1179">
            <v>2</v>
          </cell>
          <cell r="AC1179" t="str">
            <v/>
          </cell>
          <cell r="AD1179" t="str">
            <v/>
          </cell>
          <cell r="AE1179" t="str">
            <v/>
          </cell>
          <cell r="AF1179">
            <v>2</v>
          </cell>
          <cell r="AG1179">
            <v>2</v>
          </cell>
          <cell r="AH1179" t="str">
            <v/>
          </cell>
          <cell r="AI1179" t="str">
            <v/>
          </cell>
          <cell r="AJ1179">
            <v>2</v>
          </cell>
          <cell r="AK1179" t="str">
            <v/>
          </cell>
          <cell r="AL1179" t="str">
            <v/>
          </cell>
          <cell r="AM1179" t="str">
            <v/>
          </cell>
          <cell r="AN1179" t="str">
            <v/>
          </cell>
          <cell r="AR1179">
            <v>2</v>
          </cell>
          <cell r="AS1179" t="str">
            <v/>
          </cell>
          <cell r="AU1179" t="str">
            <v/>
          </cell>
          <cell r="AV1179" t="str">
            <v/>
          </cell>
          <cell r="AW1179" t="str">
            <v/>
          </cell>
          <cell r="AX1179" t="str">
            <v/>
          </cell>
          <cell r="AY1179" t="str">
            <v/>
          </cell>
          <cell r="AZ1179" t="str">
            <v/>
          </cell>
          <cell r="BA1179" t="str">
            <v/>
          </cell>
          <cell r="BB1179" t="str">
            <v/>
          </cell>
          <cell r="BC1179" t="str">
            <v/>
          </cell>
          <cell r="BE1179" t="str">
            <v/>
          </cell>
          <cell r="BF1179" t="str">
            <v/>
          </cell>
          <cell r="BG1179" t="str">
            <v/>
          </cell>
          <cell r="BH1179" t="str">
            <v/>
          </cell>
          <cell r="BI1179" t="str">
            <v/>
          </cell>
          <cell r="BM1179" t="str">
            <v/>
          </cell>
          <cell r="BN1179" t="str">
            <v/>
          </cell>
          <cell r="BP1179" t="str">
            <v/>
          </cell>
          <cell r="BQ1179" t="str">
            <v/>
          </cell>
          <cell r="BS1179" t="str">
            <v/>
          </cell>
          <cell r="BT1179" t="str">
            <v/>
          </cell>
          <cell r="BU1179" t="str">
            <v/>
          </cell>
          <cell r="BW1179" t="str">
            <v/>
          </cell>
          <cell r="BX1179" t="str">
            <v/>
          </cell>
          <cell r="BY1179" t="str">
            <v/>
          </cell>
          <cell r="CA1179" t="str">
            <v/>
          </cell>
          <cell r="CB1179" t="str">
            <v/>
          </cell>
          <cell r="CD1179" t="str">
            <v/>
          </cell>
          <cell r="CE1179" t="str">
            <v/>
          </cell>
          <cell r="CG1179" t="str">
            <v>浪江　和生
今井　敏雄</v>
          </cell>
          <cell r="CH1179" t="str">
            <v>浪江　和生
今井　敏雄</v>
          </cell>
        </row>
        <row r="1180">
          <cell r="A1180">
            <v>1176</v>
          </cell>
          <cell r="B1180" t="str">
            <v>6192</v>
          </cell>
          <cell r="C1180">
            <v>6192</v>
          </cell>
          <cell r="D1180">
            <v>4002687</v>
          </cell>
          <cell r="E1180" t="str">
            <v>西京</v>
          </cell>
          <cell r="F1180" t="str">
            <v>塩見内科医院</v>
          </cell>
          <cell r="G1180" t="str">
            <v/>
          </cell>
          <cell r="H1180" t="str">
            <v>610-1142</v>
          </cell>
          <cell r="I1180" t="str">
            <v>西京区大枝東新林町３丁目１</v>
          </cell>
          <cell r="J1180" t="str">
            <v>610-1142西京区大枝東新林町３丁目１</v>
          </cell>
          <cell r="K1180" t="str">
            <v/>
          </cell>
          <cell r="L1180" t="str">
            <v>075-331-5911</v>
          </cell>
          <cell r="M1180" t="str">
            <v/>
          </cell>
          <cell r="N1180" t="str">
            <v>075-331-5911</v>
          </cell>
          <cell r="P1180" t="str">
            <v>塩見内科医院</v>
          </cell>
          <cell r="Q1180" t="str">
            <v>610-1142</v>
          </cell>
          <cell r="R1180" t="str">
            <v>西京区大枝東新林町３丁目１</v>
          </cell>
          <cell r="S1180" t="str">
            <v>075-331-5911</v>
          </cell>
          <cell r="T1180" t="str">
            <v>075-331-5911</v>
          </cell>
          <cell r="U1180">
            <v>1888</v>
          </cell>
          <cell r="V1180" t="str">
            <v/>
          </cell>
          <cell r="W1180" t="str">
            <v/>
          </cell>
          <cell r="X1180" t="str">
            <v>28.10.5接種医師変更_x000D_
塩見　勝彦 死亡削除</v>
          </cell>
          <cell r="AC1180" t="str">
            <v/>
          </cell>
          <cell r="AD1180">
            <v>2</v>
          </cell>
          <cell r="AE1180">
            <v>2</v>
          </cell>
          <cell r="AF1180">
            <v>2</v>
          </cell>
          <cell r="AH1180" t="str">
            <v/>
          </cell>
          <cell r="AI1180" t="str">
            <v/>
          </cell>
          <cell r="AL1180">
            <v>2</v>
          </cell>
          <cell r="AR1180">
            <v>1</v>
          </cell>
          <cell r="AS1180">
            <v>1</v>
          </cell>
          <cell r="AX1180" t="str">
            <v/>
          </cell>
          <cell r="AY1180">
            <v>2</v>
          </cell>
          <cell r="AZ1180">
            <v>2</v>
          </cell>
          <cell r="BA1180">
            <v>2</v>
          </cell>
          <cell r="BB1180" t="str">
            <v/>
          </cell>
          <cell r="BC1180" t="str">
            <v/>
          </cell>
          <cell r="BG1180">
            <v>2</v>
          </cell>
          <cell r="BM1180" t="str">
            <v/>
          </cell>
          <cell r="BN1180" t="str">
            <v/>
          </cell>
          <cell r="BP1180">
            <v>1</v>
          </cell>
          <cell r="BQ1180">
            <v>1</v>
          </cell>
          <cell r="BS1180">
            <v>1</v>
          </cell>
          <cell r="BT1180">
            <v>1</v>
          </cell>
          <cell r="BW1180" t="str">
            <v/>
          </cell>
          <cell r="BX1180" t="str">
            <v/>
          </cell>
          <cell r="BY1180" t="str">
            <v/>
          </cell>
          <cell r="CA1180" t="str">
            <v/>
          </cell>
          <cell r="CB1180" t="str">
            <v/>
          </cell>
          <cell r="CD1180">
            <v>1</v>
          </cell>
          <cell r="CE1180" t="str">
            <v/>
          </cell>
          <cell r="CG1180" t="str">
            <v>麓　万里子</v>
          </cell>
          <cell r="CH1180" t="str">
            <v>麓　万里子</v>
          </cell>
        </row>
        <row r="1181">
          <cell r="A1181">
            <v>1177</v>
          </cell>
          <cell r="B1181" t="str">
            <v>5652</v>
          </cell>
          <cell r="C1181">
            <v>5652</v>
          </cell>
          <cell r="D1181">
            <v>406429</v>
          </cell>
          <cell r="E1181" t="str">
            <v>下京西部</v>
          </cell>
          <cell r="F1181" t="str">
            <v>のぶ耳鼻咽喉科クリニック</v>
          </cell>
          <cell r="G1181" t="str">
            <v/>
          </cell>
          <cell r="H1181" t="str">
            <v>600-8811</v>
          </cell>
          <cell r="I1181" t="str">
            <v>下京区中堂寺坊城町６５</v>
          </cell>
          <cell r="J1181" t="str">
            <v>600-8811下京区中堂寺坊城町６５</v>
          </cell>
          <cell r="K1181" t="str">
            <v>★</v>
          </cell>
          <cell r="L1181" t="str">
            <v>075-812-3387</v>
          </cell>
          <cell r="M1181" t="str">
            <v/>
          </cell>
          <cell r="N1181" t="str">
            <v>075-432-8733</v>
          </cell>
          <cell r="P1181" t="str">
            <v>のぶ耳鼻咽喉科クリニック</v>
          </cell>
          <cell r="Q1181" t="str">
            <v>600-8811</v>
          </cell>
          <cell r="R1181" t="str">
            <v>下京区中堂寺坊城町６５ パークスクェア１Ｆ</v>
          </cell>
          <cell r="S1181" t="str">
            <v>075-812-3387</v>
          </cell>
          <cell r="U1181">
            <v>1021</v>
          </cell>
          <cell r="V1181" t="str">
            <v/>
          </cell>
          <cell r="W1181" t="str">
            <v/>
          </cell>
          <cell r="X1181" t="str">
            <v/>
          </cell>
          <cell r="Z1181" t="str">
            <v/>
          </cell>
          <cell r="AA1181" t="str">
            <v/>
          </cell>
          <cell r="AB1181" t="str">
            <v/>
          </cell>
          <cell r="AC1181" t="str">
            <v/>
          </cell>
          <cell r="AD1181" t="str">
            <v/>
          </cell>
          <cell r="AE1181" t="str">
            <v/>
          </cell>
          <cell r="AF1181" t="str">
            <v/>
          </cell>
          <cell r="AG1181" t="str">
            <v/>
          </cell>
          <cell r="AH1181" t="str">
            <v/>
          </cell>
          <cell r="AI1181" t="str">
            <v/>
          </cell>
          <cell r="AK1181" t="str">
            <v/>
          </cell>
          <cell r="AR1181" t="str">
            <v/>
          </cell>
          <cell r="AS1181" t="str">
            <v/>
          </cell>
          <cell r="AU1181" t="str">
            <v/>
          </cell>
          <cell r="AV1181" t="str">
            <v/>
          </cell>
          <cell r="AW1181" t="str">
            <v/>
          </cell>
          <cell r="AX1181" t="str">
            <v/>
          </cell>
          <cell r="AY1181" t="str">
            <v/>
          </cell>
          <cell r="AZ1181" t="str">
            <v/>
          </cell>
          <cell r="BA1181" t="str">
            <v/>
          </cell>
          <cell r="BB1181" t="str">
            <v/>
          </cell>
          <cell r="BC1181" t="str">
            <v/>
          </cell>
          <cell r="BE1181" t="str">
            <v/>
          </cell>
          <cell r="BF1181" t="str">
            <v/>
          </cell>
          <cell r="BM1181" t="str">
            <v/>
          </cell>
          <cell r="BN1181" t="str">
            <v/>
          </cell>
          <cell r="BP1181">
            <v>1</v>
          </cell>
          <cell r="BQ1181">
            <v>2</v>
          </cell>
          <cell r="BS1181" t="str">
            <v/>
          </cell>
          <cell r="BT1181" t="str">
            <v/>
          </cell>
          <cell r="BW1181" t="str">
            <v/>
          </cell>
          <cell r="BX1181" t="str">
            <v/>
          </cell>
          <cell r="BY1181" t="str">
            <v/>
          </cell>
          <cell r="CA1181" t="str">
            <v/>
          </cell>
          <cell r="CB1181" t="str">
            <v/>
          </cell>
          <cell r="CD1181" t="str">
            <v/>
          </cell>
          <cell r="CE1181" t="str">
            <v/>
          </cell>
          <cell r="CH1181" t="str">
            <v>和歌　信彦</v>
          </cell>
        </row>
        <row r="1182">
          <cell r="A1182">
            <v>1178</v>
          </cell>
          <cell r="B1182" t="str">
            <v>3958</v>
          </cell>
          <cell r="C1182">
            <v>3958</v>
          </cell>
          <cell r="D1182">
            <v>804151</v>
          </cell>
          <cell r="E1182" t="str">
            <v>東山</v>
          </cell>
          <cell r="F1182" t="str">
            <v>和田内科医院</v>
          </cell>
          <cell r="G1182" t="str">
            <v/>
          </cell>
          <cell r="H1182" t="str">
            <v>605-0965</v>
          </cell>
          <cell r="I1182" t="str">
            <v>東山区今熊野池田町４－１５</v>
          </cell>
          <cell r="J1182" t="str">
            <v>605-0965東山区今熊野池田町４－１５</v>
          </cell>
          <cell r="K1182" t="str">
            <v/>
          </cell>
          <cell r="L1182" t="str">
            <v>075-532-3646</v>
          </cell>
          <cell r="M1182" t="str">
            <v/>
          </cell>
          <cell r="N1182" t="str">
            <v>075-532-3645</v>
          </cell>
          <cell r="P1182" t="str">
            <v>和田内科医院</v>
          </cell>
          <cell r="Q1182" t="str">
            <v>605-0965</v>
          </cell>
          <cell r="R1182" t="str">
            <v>東山区今熊野池田町４－１５</v>
          </cell>
          <cell r="S1182" t="str">
            <v>075-532-3646</v>
          </cell>
          <cell r="U1182">
            <v>2084</v>
          </cell>
          <cell r="V1182" t="str">
            <v/>
          </cell>
          <cell r="W1182" t="str">
            <v/>
          </cell>
          <cell r="X1182" t="str">
            <v/>
          </cell>
          <cell r="Z1182" t="str">
            <v/>
          </cell>
          <cell r="AA1182" t="str">
            <v/>
          </cell>
          <cell r="AB1182" t="str">
            <v/>
          </cell>
          <cell r="AC1182" t="str">
            <v/>
          </cell>
          <cell r="AD1182" t="str">
            <v/>
          </cell>
          <cell r="AE1182" t="str">
            <v/>
          </cell>
          <cell r="AF1182" t="str">
            <v/>
          </cell>
          <cell r="AG1182" t="str">
            <v/>
          </cell>
          <cell r="AH1182" t="str">
            <v/>
          </cell>
          <cell r="AI1182" t="str">
            <v/>
          </cell>
          <cell r="AK1182" t="str">
            <v/>
          </cell>
          <cell r="AL1182" t="str">
            <v/>
          </cell>
          <cell r="AM1182" t="str">
            <v/>
          </cell>
          <cell r="AN1182" t="str">
            <v/>
          </cell>
          <cell r="AR1182">
            <v>1</v>
          </cell>
          <cell r="AS1182">
            <v>2</v>
          </cell>
          <cell r="AU1182" t="str">
            <v/>
          </cell>
          <cell r="AV1182" t="str">
            <v/>
          </cell>
          <cell r="AW1182" t="str">
            <v/>
          </cell>
          <cell r="AX1182" t="str">
            <v/>
          </cell>
          <cell r="AY1182" t="str">
            <v/>
          </cell>
          <cell r="AZ1182" t="str">
            <v/>
          </cell>
          <cell r="BA1182" t="str">
            <v/>
          </cell>
          <cell r="BB1182" t="str">
            <v/>
          </cell>
          <cell r="BC1182" t="str">
            <v/>
          </cell>
          <cell r="BE1182" t="str">
            <v/>
          </cell>
          <cell r="BF1182" t="str">
            <v/>
          </cell>
          <cell r="BG1182" t="str">
            <v/>
          </cell>
          <cell r="BH1182" t="str">
            <v/>
          </cell>
          <cell r="BI1182" t="str">
            <v/>
          </cell>
          <cell r="BM1182" t="str">
            <v/>
          </cell>
          <cell r="BN1182" t="str">
            <v/>
          </cell>
          <cell r="BP1182">
            <v>1</v>
          </cell>
          <cell r="BQ1182">
            <v>2</v>
          </cell>
          <cell r="BS1182" t="str">
            <v/>
          </cell>
          <cell r="BT1182" t="str">
            <v/>
          </cell>
          <cell r="BW1182">
            <v>2</v>
          </cell>
          <cell r="BX1182" t="str">
            <v/>
          </cell>
          <cell r="BY1182" t="str">
            <v/>
          </cell>
          <cell r="CA1182" t="str">
            <v/>
          </cell>
          <cell r="CB1182">
            <v>20200326</v>
          </cell>
          <cell r="CD1182" t="str">
            <v/>
          </cell>
          <cell r="CE1182" t="str">
            <v/>
          </cell>
          <cell r="CH1182" t="str">
            <v>和田　成雄</v>
          </cell>
        </row>
        <row r="1183">
          <cell r="A1183">
            <v>1179</v>
          </cell>
          <cell r="B1183" t="str">
            <v>4545</v>
          </cell>
          <cell r="C1183">
            <v>4545</v>
          </cell>
          <cell r="D1183">
            <v>405603</v>
          </cell>
          <cell r="E1183" t="str">
            <v>下京東部</v>
          </cell>
          <cell r="F1183" t="str">
            <v>和田クリニック</v>
          </cell>
          <cell r="G1183" t="str">
            <v/>
          </cell>
          <cell r="H1183" t="str">
            <v>600-8216</v>
          </cell>
          <cell r="I1183" t="str">
            <v>下京区塩小路通東洞院東入東塩小路町５４７－３ 明石屋ビル２Ｆ</v>
          </cell>
          <cell r="J1183" t="str">
            <v>600-8216下京区塩小路通東洞院東入東塩小路町５４７－３ 明石屋ビル２Ｆ</v>
          </cell>
          <cell r="K1183" t="str">
            <v/>
          </cell>
          <cell r="L1183" t="str">
            <v>075-341-0025</v>
          </cell>
          <cell r="M1183" t="str">
            <v/>
          </cell>
          <cell r="N1183" t="str">
            <v>075-351-7246</v>
          </cell>
          <cell r="P1183" t="str">
            <v>和田クリニック</v>
          </cell>
          <cell r="Q1183" t="str">
            <v>600-8216</v>
          </cell>
          <cell r="R1183" t="str">
            <v>下京区塩小路通東洞院東入東塩小路町５４７－３ 明石屋ビル２Ｆ</v>
          </cell>
          <cell r="S1183" t="str">
            <v>075-341-0025</v>
          </cell>
          <cell r="U1183">
            <v>860</v>
          </cell>
          <cell r="V1183" t="str">
            <v/>
          </cell>
          <cell r="W1183" t="str">
            <v/>
          </cell>
          <cell r="X1183" t="str">
            <v>26.9.16</v>
          </cell>
          <cell r="Z1183">
            <v>1</v>
          </cell>
          <cell r="AA1183">
            <v>1</v>
          </cell>
          <cell r="AB1183">
            <v>1</v>
          </cell>
          <cell r="AC1183">
            <v>1</v>
          </cell>
          <cell r="AD1183">
            <v>1</v>
          </cell>
          <cell r="AE1183">
            <v>1</v>
          </cell>
          <cell r="AF1183">
            <v>1</v>
          </cell>
          <cell r="AG1183">
            <v>1</v>
          </cell>
          <cell r="AH1183">
            <v>1</v>
          </cell>
          <cell r="AI1183">
            <v>1</v>
          </cell>
          <cell r="AJ1183">
            <v>1</v>
          </cell>
          <cell r="AK1183">
            <v>1</v>
          </cell>
          <cell r="AL1183">
            <v>1</v>
          </cell>
          <cell r="AM1183">
            <v>1</v>
          </cell>
          <cell r="AN1183">
            <v>1</v>
          </cell>
          <cell r="AR1183">
            <v>1</v>
          </cell>
          <cell r="AS1183">
            <v>1</v>
          </cell>
          <cell r="AU1183">
            <v>1</v>
          </cell>
          <cell r="AV1183">
            <v>1</v>
          </cell>
          <cell r="AW1183">
            <v>1</v>
          </cell>
          <cell r="AX1183">
            <v>1</v>
          </cell>
          <cell r="AY1183">
            <v>1</v>
          </cell>
          <cell r="AZ1183">
            <v>1</v>
          </cell>
          <cell r="BA1183">
            <v>1</v>
          </cell>
          <cell r="BB1183">
            <v>1</v>
          </cell>
          <cell r="BC1183" t="str">
            <v/>
          </cell>
          <cell r="BD1183">
            <v>1</v>
          </cell>
          <cell r="BE1183">
            <v>1</v>
          </cell>
          <cell r="BF1183">
            <v>1</v>
          </cell>
          <cell r="BG1183">
            <v>1</v>
          </cell>
          <cell r="BH1183">
            <v>1</v>
          </cell>
          <cell r="BI1183">
            <v>1</v>
          </cell>
          <cell r="BJ1183">
            <v>1</v>
          </cell>
          <cell r="BM1183" t="str">
            <v/>
          </cell>
          <cell r="BN1183" t="str">
            <v/>
          </cell>
          <cell r="BP1183">
            <v>1</v>
          </cell>
          <cell r="BQ1183">
            <v>1</v>
          </cell>
          <cell r="BS1183">
            <v>1</v>
          </cell>
          <cell r="BT1183">
            <v>1</v>
          </cell>
          <cell r="BW1183" t="str">
            <v/>
          </cell>
          <cell r="BX1183" t="str">
            <v/>
          </cell>
          <cell r="BY1183" t="str">
            <v/>
          </cell>
          <cell r="CA1183" t="str">
            <v/>
          </cell>
          <cell r="CB1183" t="str">
            <v/>
          </cell>
          <cell r="CD1183">
            <v>1</v>
          </cell>
          <cell r="CE1183" t="str">
            <v>和田　哲</v>
          </cell>
          <cell r="CG1183" t="str">
            <v>和田　哲</v>
          </cell>
          <cell r="CH1183" t="str">
            <v>和田　哲</v>
          </cell>
        </row>
        <row r="1184">
          <cell r="A1184">
            <v>1180</v>
          </cell>
          <cell r="B1184" t="str">
            <v>6422</v>
          </cell>
          <cell r="C1184">
            <v>1667</v>
          </cell>
          <cell r="D1184">
            <v>706992</v>
          </cell>
          <cell r="E1184" t="str">
            <v>右京</v>
          </cell>
          <cell r="F1184" t="str">
            <v>山本医院</v>
          </cell>
          <cell r="G1184" t="str">
            <v/>
          </cell>
          <cell r="H1184" t="str">
            <v>615-0934</v>
          </cell>
          <cell r="I1184" t="str">
            <v>右京区梅津北浦町１９－９</v>
          </cell>
          <cell r="J1184" t="str">
            <v>615-0934右京区梅津北浦町１９－９</v>
          </cell>
          <cell r="K1184" t="str">
            <v/>
          </cell>
          <cell r="L1184" t="str">
            <v>075-872-5667</v>
          </cell>
          <cell r="M1184" t="str">
            <v/>
          </cell>
          <cell r="N1184" t="str">
            <v>075-881-7723</v>
          </cell>
          <cell r="P1184" t="str">
            <v>山本医院</v>
          </cell>
          <cell r="Q1184" t="str">
            <v>615-0934</v>
          </cell>
          <cell r="R1184" t="str">
            <v>右京区梅津北浦町１９－９</v>
          </cell>
          <cell r="S1184" t="str">
            <v>075-872-5667</v>
          </cell>
          <cell r="U1184">
            <v>1666</v>
          </cell>
          <cell r="V1184" t="str">
            <v/>
          </cell>
          <cell r="W1184" t="str">
            <v/>
          </cell>
          <cell r="X1184" t="str">
            <v>20190313所在地変更（番地19-15→19-9）_x000D_
接種医師削除_x000D_
2023.4.17接種項目追加・接種医師2名追加</v>
          </cell>
          <cell r="AL1184">
            <v>1</v>
          </cell>
          <cell r="AR1184">
            <v>1</v>
          </cell>
          <cell r="BG1184">
            <v>1</v>
          </cell>
          <cell r="BM1184" t="str">
            <v/>
          </cell>
          <cell r="BN1184" t="str">
            <v/>
          </cell>
          <cell r="BP1184">
            <v>1</v>
          </cell>
          <cell r="BQ1184">
            <v>1</v>
          </cell>
          <cell r="BS1184">
            <v>1</v>
          </cell>
          <cell r="BT1184">
            <v>1</v>
          </cell>
          <cell r="BW1184" t="str">
            <v/>
          </cell>
          <cell r="BX1184" t="str">
            <v/>
          </cell>
          <cell r="BY1184" t="str">
            <v/>
          </cell>
          <cell r="CA1184" t="str">
            <v/>
          </cell>
          <cell r="CB1184" t="str">
            <v/>
          </cell>
          <cell r="CE1184" t="str">
            <v/>
          </cell>
          <cell r="CG1184" t="str">
            <v>和田　篤_x000D_
和田　亜樹</v>
          </cell>
          <cell r="CH1184" t="str">
            <v>和田　篤_x000D_
和田　亜樹</v>
          </cell>
        </row>
        <row r="1185">
          <cell r="A1185">
            <v>1181</v>
          </cell>
          <cell r="B1185" t="str">
            <v>2183</v>
          </cell>
          <cell r="C1185">
            <v>2183</v>
          </cell>
          <cell r="D1185">
            <v>904670</v>
          </cell>
          <cell r="E1185" t="str">
            <v>伏見</v>
          </cell>
          <cell r="F1185" t="str">
            <v>來須医院</v>
          </cell>
          <cell r="G1185" t="str">
            <v/>
          </cell>
          <cell r="H1185" t="str">
            <v>601-1361</v>
          </cell>
          <cell r="I1185" t="str">
            <v>伏見区醍醐御霊ケ下町１－２</v>
          </cell>
          <cell r="J1185" t="str">
            <v>601-1361伏見区醍醐御霊ケ下町１－２</v>
          </cell>
          <cell r="K1185" t="str">
            <v/>
          </cell>
          <cell r="L1185" t="str">
            <v>075-571-6430</v>
          </cell>
          <cell r="M1185" t="str">
            <v/>
          </cell>
          <cell r="N1185" t="str">
            <v>075-571-2945</v>
          </cell>
          <cell r="P1185" t="str">
            <v>來須医院</v>
          </cell>
          <cell r="Q1185" t="str">
            <v>601-1361</v>
          </cell>
          <cell r="R1185" t="str">
            <v>伏見区醍醐御霊ケ下町１－２</v>
          </cell>
          <cell r="S1185" t="str">
            <v>075-571-6430</v>
          </cell>
          <cell r="U1185">
            <v>2729</v>
          </cell>
          <cell r="V1185" t="str">
            <v/>
          </cell>
          <cell r="W1185" t="str">
            <v/>
          </cell>
          <cell r="X1185" t="str">
            <v/>
          </cell>
          <cell r="Z1185" t="str">
            <v/>
          </cell>
          <cell r="AA1185" t="str">
            <v/>
          </cell>
          <cell r="AB1185" t="str">
            <v/>
          </cell>
          <cell r="AC1185" t="str">
            <v/>
          </cell>
          <cell r="AD1185" t="str">
            <v/>
          </cell>
          <cell r="AE1185" t="str">
            <v/>
          </cell>
          <cell r="AF1185" t="str">
            <v/>
          </cell>
          <cell r="AG1185" t="str">
            <v/>
          </cell>
          <cell r="AH1185" t="str">
            <v/>
          </cell>
          <cell r="AI1185" t="str">
            <v/>
          </cell>
          <cell r="AK1185" t="str">
            <v/>
          </cell>
          <cell r="AL1185" t="str">
            <v/>
          </cell>
          <cell r="AM1185" t="str">
            <v/>
          </cell>
          <cell r="AN1185" t="str">
            <v/>
          </cell>
          <cell r="AR1185">
            <v>2</v>
          </cell>
          <cell r="AS1185">
            <v>2</v>
          </cell>
          <cell r="AU1185" t="str">
            <v/>
          </cell>
          <cell r="AV1185" t="str">
            <v/>
          </cell>
          <cell r="AW1185" t="str">
            <v/>
          </cell>
          <cell r="AX1185" t="str">
            <v/>
          </cell>
          <cell r="AY1185" t="str">
            <v/>
          </cell>
          <cell r="AZ1185" t="str">
            <v/>
          </cell>
          <cell r="BA1185" t="str">
            <v/>
          </cell>
          <cell r="BB1185" t="str">
            <v/>
          </cell>
          <cell r="BC1185" t="str">
            <v/>
          </cell>
          <cell r="BE1185" t="str">
            <v/>
          </cell>
          <cell r="BF1185" t="str">
            <v/>
          </cell>
          <cell r="BG1185" t="str">
            <v/>
          </cell>
          <cell r="BH1185" t="str">
            <v/>
          </cell>
          <cell r="BI1185" t="str">
            <v/>
          </cell>
          <cell r="BM1185" t="str">
            <v/>
          </cell>
          <cell r="BN1185" t="str">
            <v/>
          </cell>
          <cell r="BP1185">
            <v>1</v>
          </cell>
          <cell r="BQ1185">
            <v>1</v>
          </cell>
          <cell r="BS1185">
            <v>1</v>
          </cell>
          <cell r="BW1185" t="str">
            <v/>
          </cell>
          <cell r="BX1185" t="str">
            <v/>
          </cell>
          <cell r="BY1185" t="str">
            <v/>
          </cell>
          <cell r="CA1185" t="str">
            <v/>
          </cell>
          <cell r="CB1185" t="str">
            <v/>
          </cell>
          <cell r="CD1185">
            <v>1</v>
          </cell>
          <cell r="CE1185" t="str">
            <v>來須　正幸</v>
          </cell>
          <cell r="CH1185" t="str">
            <v>來須　正知
來須　正幸</v>
          </cell>
        </row>
        <row r="1186">
          <cell r="A1186">
            <v>1182</v>
          </cell>
          <cell r="B1186" t="str">
            <v>1766</v>
          </cell>
          <cell r="C1186">
            <v>1766</v>
          </cell>
          <cell r="D1186">
            <v>704880</v>
          </cell>
          <cell r="E1186" t="str">
            <v>右京</v>
          </cell>
          <cell r="F1186" t="str">
            <v>國枝医院</v>
          </cell>
          <cell r="G1186" t="str">
            <v/>
          </cell>
          <cell r="H1186" t="str">
            <v>615-0057</v>
          </cell>
          <cell r="I1186" t="str">
            <v>右京区西院東貝川町１４</v>
          </cell>
          <cell r="J1186" t="str">
            <v>615-0057右京区西院東貝川町１４</v>
          </cell>
          <cell r="K1186" t="str">
            <v/>
          </cell>
          <cell r="L1186" t="str">
            <v>075-314-7531</v>
          </cell>
          <cell r="M1186" t="str">
            <v/>
          </cell>
          <cell r="N1186" t="str">
            <v>075-315-1259</v>
          </cell>
          <cell r="P1186" t="str">
            <v>國枝医院</v>
          </cell>
          <cell r="Q1186" t="str">
            <v>615-0057</v>
          </cell>
          <cell r="R1186" t="str">
            <v>右京区西院東貝川町１４</v>
          </cell>
          <cell r="S1186" t="str">
            <v>075-314-7531</v>
          </cell>
          <cell r="U1186">
            <v>1674</v>
          </cell>
          <cell r="V1186" t="str">
            <v/>
          </cell>
          <cell r="W1186" t="str">
            <v/>
          </cell>
          <cell r="X1186" t="str">
            <v>F315-1373</v>
          </cell>
          <cell r="Z1186">
            <v>1</v>
          </cell>
          <cell r="AB1186">
            <v>1</v>
          </cell>
          <cell r="AC1186">
            <v>1</v>
          </cell>
          <cell r="AD1186">
            <v>1</v>
          </cell>
          <cell r="AE1186">
            <v>1</v>
          </cell>
          <cell r="AF1186">
            <v>1</v>
          </cell>
          <cell r="AG1186">
            <v>1</v>
          </cell>
          <cell r="AH1186">
            <v>1</v>
          </cell>
          <cell r="AI1186">
            <v>1</v>
          </cell>
          <cell r="AJ1186">
            <v>1</v>
          </cell>
          <cell r="AL1186">
            <v>1</v>
          </cell>
          <cell r="AM1186">
            <v>1</v>
          </cell>
          <cell r="AN1186">
            <v>1</v>
          </cell>
          <cell r="AR1186">
            <v>1</v>
          </cell>
          <cell r="AU1186">
            <v>1</v>
          </cell>
          <cell r="AV1186">
            <v>1</v>
          </cell>
          <cell r="AW1186">
            <v>1</v>
          </cell>
          <cell r="AX1186">
            <v>1</v>
          </cell>
          <cell r="BA1186">
            <v>1</v>
          </cell>
          <cell r="BB1186" t="str">
            <v/>
          </cell>
          <cell r="BC1186">
            <v>1</v>
          </cell>
          <cell r="BD1186">
            <v>1</v>
          </cell>
          <cell r="BE1186">
            <v>1</v>
          </cell>
          <cell r="BF1186">
            <v>1</v>
          </cell>
          <cell r="BG1186">
            <v>1</v>
          </cell>
          <cell r="BH1186">
            <v>1</v>
          </cell>
          <cell r="BI1186">
            <v>1</v>
          </cell>
          <cell r="BJ1186">
            <v>1</v>
          </cell>
          <cell r="BM1186">
            <v>1</v>
          </cell>
          <cell r="BN1186" t="str">
            <v>國枝　恒治</v>
          </cell>
          <cell r="BP1186">
            <v>1</v>
          </cell>
          <cell r="BQ1186">
            <v>1</v>
          </cell>
          <cell r="BS1186">
            <v>1</v>
          </cell>
          <cell r="BT1186">
            <v>1</v>
          </cell>
          <cell r="BW1186" t="str">
            <v/>
          </cell>
          <cell r="BX1186" t="str">
            <v/>
          </cell>
          <cell r="BY1186" t="str">
            <v/>
          </cell>
          <cell r="CA1186" t="str">
            <v/>
          </cell>
          <cell r="CB1186" t="str">
            <v/>
          </cell>
          <cell r="CE1186" t="str">
            <v/>
          </cell>
          <cell r="CG1186" t="str">
            <v>國枝　恒治</v>
          </cell>
          <cell r="CH1186" t="str">
            <v>國枝　恒治</v>
          </cell>
        </row>
        <row r="1187">
          <cell r="A1187">
            <v>1183</v>
          </cell>
          <cell r="B1187" t="str">
            <v>4212</v>
          </cell>
          <cell r="C1187">
            <v>4212</v>
          </cell>
          <cell r="D1187">
            <v>306884</v>
          </cell>
          <cell r="E1187" t="str">
            <v>中京西部</v>
          </cell>
          <cell r="F1187" t="str">
            <v>ゆん診療所</v>
          </cell>
          <cell r="G1187" t="str">
            <v/>
          </cell>
          <cell r="H1187" t="str">
            <v>604-8463</v>
          </cell>
          <cell r="I1187" t="str">
            <v>中京区西ノ京円町１１－５</v>
          </cell>
          <cell r="J1187" t="str">
            <v>604-8463中京区西ノ京円町１１－５</v>
          </cell>
          <cell r="K1187" t="str">
            <v/>
          </cell>
          <cell r="L1187" t="str">
            <v>075-466-5308</v>
          </cell>
          <cell r="M1187" t="str">
            <v/>
          </cell>
          <cell r="N1187" t="str">
            <v>075-466-5315</v>
          </cell>
          <cell r="P1187" t="str">
            <v>ゆん診療所</v>
          </cell>
          <cell r="Q1187" t="str">
            <v>604-8463</v>
          </cell>
          <cell r="R1187" t="str">
            <v>中京区西ノ京円町１１－５</v>
          </cell>
          <cell r="S1187" t="str">
            <v>075-466-5308</v>
          </cell>
          <cell r="U1187">
            <v>741</v>
          </cell>
          <cell r="V1187" t="str">
            <v/>
          </cell>
          <cell r="W1187" t="str">
            <v/>
          </cell>
          <cell r="X1187" t="str">
            <v/>
          </cell>
          <cell r="Z1187" t="str">
            <v/>
          </cell>
          <cell r="AA1187">
            <v>1</v>
          </cell>
          <cell r="AB1187">
            <v>1</v>
          </cell>
          <cell r="AC1187" t="str">
            <v/>
          </cell>
          <cell r="AD1187" t="str">
            <v/>
          </cell>
          <cell r="AE1187" t="str">
            <v/>
          </cell>
          <cell r="AF1187" t="str">
            <v/>
          </cell>
          <cell r="AG1187" t="str">
            <v/>
          </cell>
          <cell r="AH1187" t="str">
            <v/>
          </cell>
          <cell r="AI1187" t="str">
            <v/>
          </cell>
          <cell r="AK1187" t="str">
            <v/>
          </cell>
          <cell r="AL1187">
            <v>1</v>
          </cell>
          <cell r="AM1187">
            <v>1</v>
          </cell>
          <cell r="AN1187">
            <v>1</v>
          </cell>
          <cell r="AR1187" t="str">
            <v/>
          </cell>
          <cell r="AS1187" t="str">
            <v/>
          </cell>
          <cell r="AU1187" t="str">
            <v/>
          </cell>
          <cell r="AV1187">
            <v>1</v>
          </cell>
          <cell r="AW1187">
            <v>1</v>
          </cell>
          <cell r="AX1187">
            <v>1</v>
          </cell>
          <cell r="AY1187">
            <v>1</v>
          </cell>
          <cell r="AZ1187">
            <v>1</v>
          </cell>
          <cell r="BA1187">
            <v>1</v>
          </cell>
          <cell r="BB1187">
            <v>1</v>
          </cell>
          <cell r="BC1187" t="str">
            <v/>
          </cell>
          <cell r="BD1187">
            <v>1</v>
          </cell>
          <cell r="BE1187">
            <v>1</v>
          </cell>
          <cell r="BF1187" t="str">
            <v/>
          </cell>
          <cell r="BG1187">
            <v>1</v>
          </cell>
          <cell r="BH1187">
            <v>1</v>
          </cell>
          <cell r="BI1187">
            <v>1</v>
          </cell>
          <cell r="BM1187" t="str">
            <v/>
          </cell>
          <cell r="BN1187" t="str">
            <v/>
          </cell>
          <cell r="BP1187">
            <v>1</v>
          </cell>
          <cell r="BQ1187">
            <v>1</v>
          </cell>
          <cell r="BS1187">
            <v>1</v>
          </cell>
          <cell r="BT1187">
            <v>1</v>
          </cell>
          <cell r="BW1187" t="str">
            <v/>
          </cell>
          <cell r="BX1187" t="str">
            <v/>
          </cell>
          <cell r="BY1187" t="str">
            <v/>
          </cell>
          <cell r="CA1187" t="str">
            <v/>
          </cell>
          <cell r="CB1187" t="str">
            <v/>
          </cell>
          <cell r="CD1187">
            <v>1</v>
          </cell>
          <cell r="CE1187" t="str">
            <v>尹　彦詔</v>
          </cell>
          <cell r="CG1187" t="str">
            <v>尹　彦詔</v>
          </cell>
          <cell r="CH1187" t="str">
            <v>尹　彦詔</v>
          </cell>
        </row>
        <row r="1188">
          <cell r="A1188">
            <v>1184</v>
          </cell>
          <cell r="B1188" t="str">
            <v>3429</v>
          </cell>
          <cell r="C1188">
            <v>3429</v>
          </cell>
          <cell r="D1188" t="str">
            <v/>
          </cell>
          <cell r="E1188" t="str">
            <v/>
          </cell>
          <cell r="F1188" t="str">
            <v/>
          </cell>
          <cell r="G1188" t="str">
            <v>★</v>
          </cell>
          <cell r="H1188" t="str">
            <v/>
          </cell>
          <cell r="I1188" t="str">
            <v/>
          </cell>
          <cell r="J1188" t="str">
            <v/>
          </cell>
          <cell r="K1188" t="str">
            <v>★</v>
          </cell>
          <cell r="L1188" t="str">
            <v/>
          </cell>
          <cell r="M1188" t="str">
            <v>★</v>
          </cell>
          <cell r="N1188" t="str">
            <v/>
          </cell>
          <cell r="P1188" t="str">
            <v>廣瀬診療所</v>
          </cell>
          <cell r="Q1188" t="str">
            <v>617-0006</v>
          </cell>
          <cell r="R1188" t="str">
            <v>向日市上植野町上川原８－８</v>
          </cell>
          <cell r="S1188" t="str">
            <v>075-934-0023</v>
          </cell>
          <cell r="U1188" t="str">
            <v>★</v>
          </cell>
          <cell r="V1188" t="str">
            <v/>
          </cell>
          <cell r="W1188" t="str">
            <v/>
          </cell>
          <cell r="X1188" t="str">
            <v/>
          </cell>
          <cell r="Z1188" t="str">
            <v/>
          </cell>
          <cell r="AA1188" t="str">
            <v/>
          </cell>
          <cell r="AB1188" t="str">
            <v/>
          </cell>
          <cell r="AC1188" t="str">
            <v/>
          </cell>
          <cell r="AD1188" t="str">
            <v/>
          </cell>
          <cell r="AE1188" t="str">
            <v/>
          </cell>
          <cell r="AF1188" t="str">
            <v/>
          </cell>
          <cell r="AG1188" t="str">
            <v/>
          </cell>
          <cell r="AH1188" t="str">
            <v/>
          </cell>
          <cell r="AI1188" t="str">
            <v/>
          </cell>
          <cell r="AK1188" t="str">
            <v/>
          </cell>
          <cell r="AL1188" t="str">
            <v/>
          </cell>
          <cell r="AM1188" t="str">
            <v/>
          </cell>
          <cell r="AN1188" t="str">
            <v/>
          </cell>
          <cell r="AR1188">
            <v>1</v>
          </cell>
          <cell r="AS1188" t="str">
            <v/>
          </cell>
          <cell r="AU1188" t="str">
            <v/>
          </cell>
          <cell r="AV1188" t="str">
            <v/>
          </cell>
          <cell r="AW1188" t="str">
            <v/>
          </cell>
          <cell r="AX1188" t="str">
            <v/>
          </cell>
          <cell r="AY1188" t="str">
            <v/>
          </cell>
          <cell r="AZ1188" t="str">
            <v/>
          </cell>
          <cell r="BA1188" t="str">
            <v/>
          </cell>
          <cell r="BB1188" t="str">
            <v/>
          </cell>
          <cell r="BC1188" t="str">
            <v/>
          </cell>
          <cell r="BE1188" t="str">
            <v/>
          </cell>
          <cell r="BF1188" t="str">
            <v/>
          </cell>
          <cell r="BG1188" t="str">
            <v/>
          </cell>
          <cell r="BH1188" t="str">
            <v/>
          </cell>
          <cell r="BI1188" t="str">
            <v/>
          </cell>
          <cell r="BM1188" t="str">
            <v/>
          </cell>
          <cell r="BN1188" t="str">
            <v/>
          </cell>
          <cell r="BP1188">
            <v>1</v>
          </cell>
          <cell r="BS1188" t="str">
            <v/>
          </cell>
          <cell r="BT1188" t="str">
            <v/>
          </cell>
          <cell r="BW1188" t="str">
            <v/>
          </cell>
          <cell r="BX1188" t="str">
            <v/>
          </cell>
          <cell r="BY1188" t="str">
            <v/>
          </cell>
          <cell r="CA1188" t="str">
            <v/>
          </cell>
          <cell r="CB1188" t="str">
            <v/>
          </cell>
          <cell r="CD1188" t="str">
            <v/>
          </cell>
          <cell r="CE1188" t="str">
            <v/>
          </cell>
          <cell r="CH1188" t="str">
            <v>廣瀬　俊太</v>
          </cell>
        </row>
        <row r="1189">
          <cell r="A1189">
            <v>1185</v>
          </cell>
          <cell r="B1189" t="str">
            <v>6196</v>
          </cell>
          <cell r="C1189">
            <v>6196</v>
          </cell>
          <cell r="D1189">
            <v>2602298</v>
          </cell>
          <cell r="E1189" t="str">
            <v>福知山</v>
          </cell>
          <cell r="F1189" t="str">
            <v>ひろた泌尿器科クリニック</v>
          </cell>
          <cell r="G1189" t="str">
            <v/>
          </cell>
          <cell r="H1189" t="str">
            <v>620-0940</v>
          </cell>
          <cell r="I1189" t="str">
            <v>福知山市駅南町１丁目２８３</v>
          </cell>
          <cell r="J1189" t="str">
            <v>620-0940福知山市駅南町１丁目２８３</v>
          </cell>
          <cell r="K1189" t="str">
            <v/>
          </cell>
          <cell r="L1189" t="str">
            <v>0773-45-8571</v>
          </cell>
          <cell r="M1189" t="str">
            <v/>
          </cell>
          <cell r="N1189" t="str">
            <v>0773-45-8572</v>
          </cell>
          <cell r="P1189" t="str">
            <v>ひろた泌尿器科クリニック</v>
          </cell>
          <cell r="Q1189" t="str">
            <v>620-0940</v>
          </cell>
          <cell r="R1189" t="str">
            <v>福知山市駅南町１丁目２８３</v>
          </cell>
          <cell r="S1189" t="str">
            <v>0773-45-8571</v>
          </cell>
          <cell r="U1189">
            <v>3989</v>
          </cell>
          <cell r="V1189" t="str">
            <v/>
          </cell>
          <cell r="W1189" t="str">
            <v/>
          </cell>
          <cell r="X1189" t="str">
            <v>29.9.19 高イ　新規登録</v>
          </cell>
          <cell r="Z1189" t="str">
            <v>　</v>
          </cell>
          <cell r="AA1189" t="str">
            <v>　</v>
          </cell>
          <cell r="AB1189" t="str">
            <v>　</v>
          </cell>
          <cell r="AC1189" t="str">
            <v>　</v>
          </cell>
          <cell r="AD1189" t="str">
            <v>　</v>
          </cell>
          <cell r="AE1189" t="str">
            <v>　</v>
          </cell>
          <cell r="AF1189" t="str">
            <v>　</v>
          </cell>
          <cell r="AG1189" t="str">
            <v>　</v>
          </cell>
          <cell r="AK1189" t="str">
            <v/>
          </cell>
          <cell r="AL1189" t="str">
            <v/>
          </cell>
          <cell r="AM1189" t="str">
            <v/>
          </cell>
          <cell r="AN1189" t="str">
            <v/>
          </cell>
          <cell r="AR1189">
            <v>1</v>
          </cell>
          <cell r="AS1189">
            <v>1</v>
          </cell>
          <cell r="AU1189" t="str">
            <v/>
          </cell>
          <cell r="AV1189" t="str">
            <v/>
          </cell>
          <cell r="AW1189" t="str">
            <v/>
          </cell>
          <cell r="AX1189" t="str">
            <v/>
          </cell>
          <cell r="AY1189" t="str">
            <v/>
          </cell>
          <cell r="AZ1189" t="str">
            <v/>
          </cell>
          <cell r="BA1189" t="str">
            <v/>
          </cell>
          <cell r="BB1189" t="str">
            <v/>
          </cell>
          <cell r="BC1189" t="str">
            <v/>
          </cell>
          <cell r="BE1189" t="str">
            <v/>
          </cell>
          <cell r="BF1189" t="str">
            <v/>
          </cell>
          <cell r="BG1189" t="str">
            <v/>
          </cell>
          <cell r="BH1189" t="str">
            <v/>
          </cell>
          <cell r="BI1189" t="str">
            <v/>
          </cell>
          <cell r="BM1189" t="str">
            <v/>
          </cell>
          <cell r="BN1189" t="str">
            <v/>
          </cell>
          <cell r="BP1189" t="str">
            <v/>
          </cell>
          <cell r="BQ1189" t="str">
            <v/>
          </cell>
          <cell r="BS1189" t="str">
            <v/>
          </cell>
          <cell r="BT1189" t="str">
            <v/>
          </cell>
          <cell r="BU1189" t="str">
            <v/>
          </cell>
          <cell r="BW1189" t="str">
            <v/>
          </cell>
          <cell r="BX1189" t="str">
            <v/>
          </cell>
          <cell r="BY1189" t="str">
            <v/>
          </cell>
          <cell r="CA1189" t="str">
            <v/>
          </cell>
          <cell r="CB1189" t="str">
            <v/>
          </cell>
          <cell r="CD1189" t="str">
            <v/>
          </cell>
          <cell r="CE1189" t="str">
            <v/>
          </cell>
          <cell r="CH1189" t="str">
            <v>廣田　英二</v>
          </cell>
        </row>
        <row r="1190">
          <cell r="A1190">
            <v>1186</v>
          </cell>
          <cell r="B1190" t="str">
            <v>6496</v>
          </cell>
          <cell r="C1190">
            <v>6206</v>
          </cell>
          <cell r="D1190">
            <v>4103048</v>
          </cell>
          <cell r="E1190" t="str">
            <v>山科</v>
          </cell>
          <cell r="F1190" t="str">
            <v>ひろた耳鼻咽喉科医院</v>
          </cell>
          <cell r="G1190" t="str">
            <v/>
          </cell>
          <cell r="H1190" t="str">
            <v>607-8306</v>
          </cell>
          <cell r="I1190" t="str">
            <v>山科区西野山中鳥井町７５－１</v>
          </cell>
          <cell r="J1190" t="str">
            <v>607-8306山科区西野山中鳥井町７５－１</v>
          </cell>
          <cell r="K1190" t="str">
            <v/>
          </cell>
          <cell r="L1190" t="str">
            <v>075-594-1133</v>
          </cell>
          <cell r="M1190" t="str">
            <v/>
          </cell>
          <cell r="N1190" t="str">
            <v>075-594-1144</v>
          </cell>
          <cell r="P1190" t="str">
            <v>ひろた耳鼻咽喉科医院</v>
          </cell>
          <cell r="Q1190" t="str">
            <v>607-8306</v>
          </cell>
          <cell r="R1190" t="str">
            <v>山科区西野山中鳥井町７５－１</v>
          </cell>
          <cell r="S1190" t="str">
            <v>075-594-1133</v>
          </cell>
          <cell r="U1190">
            <v>2221</v>
          </cell>
          <cell r="V1190" t="str">
            <v/>
          </cell>
          <cell r="W1190" t="str">
            <v/>
          </cell>
          <cell r="X1190" t="str">
            <v>28.3.15 新規登録</v>
          </cell>
          <cell r="Z1190" t="str">
            <v/>
          </cell>
          <cell r="AA1190" t="str">
            <v/>
          </cell>
          <cell r="AB1190" t="str">
            <v/>
          </cell>
          <cell r="AC1190" t="str">
            <v/>
          </cell>
          <cell r="AD1190" t="str">
            <v/>
          </cell>
          <cell r="AE1190" t="str">
            <v/>
          </cell>
          <cell r="AF1190" t="str">
            <v/>
          </cell>
          <cell r="AG1190" t="str">
            <v/>
          </cell>
          <cell r="AH1190" t="str">
            <v/>
          </cell>
          <cell r="AI1190" t="str">
            <v/>
          </cell>
          <cell r="AK1190" t="str">
            <v/>
          </cell>
          <cell r="AL1190" t="str">
            <v/>
          </cell>
          <cell r="AM1190" t="str">
            <v/>
          </cell>
          <cell r="AN1190" t="str">
            <v/>
          </cell>
          <cell r="AR1190">
            <v>1</v>
          </cell>
          <cell r="AS1190">
            <v>1</v>
          </cell>
          <cell r="AU1190" t="str">
            <v/>
          </cell>
          <cell r="AV1190" t="str">
            <v/>
          </cell>
          <cell r="AW1190" t="str">
            <v/>
          </cell>
          <cell r="AX1190" t="str">
            <v/>
          </cell>
          <cell r="AY1190" t="str">
            <v/>
          </cell>
          <cell r="AZ1190" t="str">
            <v/>
          </cell>
          <cell r="BA1190" t="str">
            <v/>
          </cell>
          <cell r="BB1190" t="str">
            <v/>
          </cell>
          <cell r="BC1190" t="str">
            <v/>
          </cell>
          <cell r="BE1190" t="str">
            <v/>
          </cell>
          <cell r="BF1190" t="str">
            <v/>
          </cell>
          <cell r="BG1190" t="str">
            <v/>
          </cell>
          <cell r="BH1190" t="str">
            <v/>
          </cell>
          <cell r="BI1190" t="str">
            <v/>
          </cell>
          <cell r="BM1190" t="str">
            <v/>
          </cell>
          <cell r="BN1190" t="str">
            <v/>
          </cell>
          <cell r="BP1190">
            <v>1</v>
          </cell>
          <cell r="BQ1190">
            <v>1</v>
          </cell>
          <cell r="BS1190" t="str">
            <v/>
          </cell>
          <cell r="BT1190" t="str">
            <v/>
          </cell>
          <cell r="BW1190" t="str">
            <v/>
          </cell>
          <cell r="BX1190" t="str">
            <v/>
          </cell>
          <cell r="BY1190" t="str">
            <v/>
          </cell>
          <cell r="CA1190" t="str">
            <v/>
          </cell>
          <cell r="CB1190" t="str">
            <v/>
          </cell>
          <cell r="CD1190" t="str">
            <v/>
          </cell>
          <cell r="CE1190" t="str">
            <v/>
          </cell>
          <cell r="CH1190" t="str">
            <v>廣田　隆一</v>
          </cell>
        </row>
        <row r="1191">
          <cell r="A1191">
            <v>1187</v>
          </cell>
          <cell r="B1191" t="str">
            <v>5225</v>
          </cell>
          <cell r="C1191">
            <v>5225</v>
          </cell>
          <cell r="D1191">
            <v>307684</v>
          </cell>
          <cell r="E1191" t="str">
            <v>中京西部</v>
          </cell>
          <cell r="F1191" t="str">
            <v>ひろしまクリニック</v>
          </cell>
          <cell r="G1191" t="str">
            <v/>
          </cell>
          <cell r="H1191" t="str">
            <v>604-8418</v>
          </cell>
          <cell r="I1191" t="str">
            <v>中京区西ノ京東栂尾町３ ＪＲ二条駅ＮＫビル４Ｆ</v>
          </cell>
          <cell r="J1191" t="str">
            <v>604-8418中京区西ノ京東栂尾町３ ＪＲ二条駅ＮＫビル４Ｆ</v>
          </cell>
          <cell r="K1191" t="str">
            <v/>
          </cell>
          <cell r="L1191" t="str">
            <v>075-801-5585</v>
          </cell>
          <cell r="M1191" t="str">
            <v/>
          </cell>
          <cell r="N1191" t="str">
            <v>075-801-5585</v>
          </cell>
          <cell r="P1191" t="str">
            <v>ひろしまクリニック</v>
          </cell>
          <cell r="Q1191" t="str">
            <v>604-8418</v>
          </cell>
          <cell r="R1191" t="str">
            <v>中京区西ノ京東栂尾町３ ＪＲ二条駅ＮＫビル４Ｆ</v>
          </cell>
          <cell r="S1191" t="str">
            <v>075-801-5585</v>
          </cell>
          <cell r="U1191">
            <v>615</v>
          </cell>
          <cell r="V1191" t="str">
            <v/>
          </cell>
          <cell r="W1191" t="str">
            <v/>
          </cell>
          <cell r="X1191" t="str">
            <v/>
          </cell>
          <cell r="Z1191" t="str">
            <v/>
          </cell>
          <cell r="AA1191" t="str">
            <v/>
          </cell>
          <cell r="AB1191" t="str">
            <v/>
          </cell>
          <cell r="AC1191" t="str">
            <v/>
          </cell>
          <cell r="AD1191" t="str">
            <v/>
          </cell>
          <cell r="AE1191" t="str">
            <v/>
          </cell>
          <cell r="AF1191">
            <v>1</v>
          </cell>
          <cell r="AG1191" t="str">
            <v/>
          </cell>
          <cell r="AH1191" t="str">
            <v/>
          </cell>
          <cell r="AI1191" t="str">
            <v/>
          </cell>
          <cell r="AK1191" t="str">
            <v/>
          </cell>
          <cell r="AL1191">
            <v>1</v>
          </cell>
          <cell r="AM1191" t="str">
            <v/>
          </cell>
          <cell r="AN1191" t="str">
            <v/>
          </cell>
          <cell r="AR1191">
            <v>1</v>
          </cell>
          <cell r="AS1191" t="str">
            <v/>
          </cell>
          <cell r="AU1191" t="str">
            <v/>
          </cell>
          <cell r="AV1191" t="str">
            <v/>
          </cell>
          <cell r="AW1191" t="str">
            <v/>
          </cell>
          <cell r="AX1191" t="str">
            <v/>
          </cell>
          <cell r="AY1191" t="str">
            <v/>
          </cell>
          <cell r="AZ1191" t="str">
            <v/>
          </cell>
          <cell r="BA1191" t="str">
            <v/>
          </cell>
          <cell r="BB1191" t="str">
            <v/>
          </cell>
          <cell r="BC1191" t="str">
            <v/>
          </cell>
          <cell r="BE1191" t="str">
            <v/>
          </cell>
          <cell r="BF1191" t="str">
            <v/>
          </cell>
          <cell r="BG1191">
            <v>1</v>
          </cell>
          <cell r="BH1191" t="str">
            <v/>
          </cell>
          <cell r="BI1191" t="str">
            <v/>
          </cell>
          <cell r="BM1191" t="str">
            <v/>
          </cell>
          <cell r="BN1191" t="str">
            <v/>
          </cell>
          <cell r="BP1191">
            <v>1</v>
          </cell>
          <cell r="BQ1191">
            <v>1</v>
          </cell>
          <cell r="BS1191" t="str">
            <v/>
          </cell>
          <cell r="BT1191">
            <v>1</v>
          </cell>
          <cell r="BW1191">
            <v>1</v>
          </cell>
          <cell r="BX1191">
            <v>1</v>
          </cell>
          <cell r="BY1191" t="str">
            <v/>
          </cell>
          <cell r="CA1191" t="str">
            <v/>
          </cell>
          <cell r="CB1191" t="str">
            <v/>
          </cell>
          <cell r="CD1191">
            <v>1</v>
          </cell>
          <cell r="CE1191" t="str">
            <v>廣嶋　芳城</v>
          </cell>
          <cell r="CG1191" t="str">
            <v>廣嶋　芳城</v>
          </cell>
          <cell r="CH1191" t="str">
            <v>廣嶋　芳城</v>
          </cell>
        </row>
        <row r="1192">
          <cell r="A1192">
            <v>1188</v>
          </cell>
          <cell r="B1192" t="str">
            <v>5161</v>
          </cell>
          <cell r="C1192">
            <v>5161</v>
          </cell>
          <cell r="D1192">
            <v>3400130</v>
          </cell>
          <cell r="E1192" t="str">
            <v>船井</v>
          </cell>
          <cell r="F1192" t="str">
            <v>廣野医院</v>
          </cell>
          <cell r="G1192" t="str">
            <v/>
          </cell>
          <cell r="H1192" t="str">
            <v>622-0017</v>
          </cell>
          <cell r="I1192" t="str">
            <v>南丹市園部町若松町１１５</v>
          </cell>
          <cell r="J1192" t="str">
            <v>622-0017南丹市園部町若松町１１５</v>
          </cell>
          <cell r="K1192" t="str">
            <v/>
          </cell>
          <cell r="L1192" t="str">
            <v>0771-62-0218</v>
          </cell>
          <cell r="M1192" t="str">
            <v/>
          </cell>
          <cell r="N1192" t="str">
            <v>0771-63-5702</v>
          </cell>
          <cell r="P1192" t="str">
            <v>廣野医院</v>
          </cell>
          <cell r="Q1192" t="str">
            <v>622-0017</v>
          </cell>
          <cell r="R1192" t="str">
            <v>南丹市園部町若松町１１５</v>
          </cell>
          <cell r="S1192" t="str">
            <v>0771-62-0218</v>
          </cell>
          <cell r="U1192">
            <v>3889</v>
          </cell>
          <cell r="V1192" t="str">
            <v/>
          </cell>
          <cell r="W1192" t="str">
            <v/>
          </cell>
          <cell r="X1192" t="str">
            <v/>
          </cell>
          <cell r="Z1192" t="str">
            <v/>
          </cell>
          <cell r="AA1192" t="str">
            <v/>
          </cell>
          <cell r="AB1192" t="str">
            <v/>
          </cell>
          <cell r="AC1192" t="str">
            <v/>
          </cell>
          <cell r="AD1192" t="str">
            <v/>
          </cell>
          <cell r="AE1192" t="str">
            <v/>
          </cell>
          <cell r="AF1192" t="str">
            <v/>
          </cell>
          <cell r="AG1192" t="str">
            <v/>
          </cell>
          <cell r="AH1192" t="str">
            <v/>
          </cell>
          <cell r="AI1192" t="str">
            <v/>
          </cell>
          <cell r="AK1192" t="str">
            <v/>
          </cell>
          <cell r="AL1192" t="str">
            <v/>
          </cell>
          <cell r="AM1192" t="str">
            <v/>
          </cell>
          <cell r="AN1192" t="str">
            <v/>
          </cell>
          <cell r="AR1192" t="str">
            <v/>
          </cell>
          <cell r="AS1192">
            <v>2</v>
          </cell>
          <cell r="AU1192" t="str">
            <v/>
          </cell>
          <cell r="AV1192" t="str">
            <v/>
          </cell>
          <cell r="AW1192" t="str">
            <v/>
          </cell>
          <cell r="AX1192" t="str">
            <v/>
          </cell>
          <cell r="AY1192" t="str">
            <v/>
          </cell>
          <cell r="AZ1192" t="str">
            <v/>
          </cell>
          <cell r="BA1192" t="str">
            <v/>
          </cell>
          <cell r="BB1192" t="str">
            <v/>
          </cell>
          <cell r="BC1192" t="str">
            <v/>
          </cell>
          <cell r="BE1192" t="str">
            <v/>
          </cell>
          <cell r="BF1192" t="str">
            <v/>
          </cell>
          <cell r="BG1192" t="str">
            <v/>
          </cell>
          <cell r="BH1192" t="str">
            <v/>
          </cell>
          <cell r="BI1192" t="str">
            <v/>
          </cell>
          <cell r="BM1192" t="str">
            <v/>
          </cell>
          <cell r="BN1192" t="str">
            <v/>
          </cell>
          <cell r="BP1192" t="str">
            <v/>
          </cell>
          <cell r="BQ1192" t="str">
            <v/>
          </cell>
          <cell r="BS1192" t="str">
            <v/>
          </cell>
          <cell r="BT1192" t="str">
            <v/>
          </cell>
          <cell r="BU1192" t="str">
            <v/>
          </cell>
          <cell r="BW1192" t="str">
            <v/>
          </cell>
          <cell r="BX1192" t="str">
            <v/>
          </cell>
          <cell r="BY1192" t="str">
            <v/>
          </cell>
          <cell r="CA1192" t="str">
            <v/>
          </cell>
          <cell r="CB1192" t="str">
            <v/>
          </cell>
          <cell r="CD1192" t="str">
            <v/>
          </cell>
          <cell r="CE1192" t="str">
            <v/>
          </cell>
          <cell r="CH1192" t="str">
            <v>廣野　良定</v>
          </cell>
        </row>
        <row r="1193">
          <cell r="A1193">
            <v>1189</v>
          </cell>
          <cell r="B1193" t="str">
            <v>4938</v>
          </cell>
          <cell r="C1193">
            <v>4938</v>
          </cell>
          <cell r="D1193" t="str">
            <v/>
          </cell>
          <cell r="E1193" t="str">
            <v/>
          </cell>
          <cell r="F1193" t="str">
            <v/>
          </cell>
          <cell r="G1193" t="str">
            <v>★</v>
          </cell>
          <cell r="H1193" t="str">
            <v/>
          </cell>
          <cell r="I1193" t="str">
            <v/>
          </cell>
          <cell r="J1193" t="str">
            <v/>
          </cell>
          <cell r="K1193" t="str">
            <v>★</v>
          </cell>
          <cell r="L1193" t="str">
            <v/>
          </cell>
          <cell r="M1193" t="str">
            <v>★</v>
          </cell>
          <cell r="N1193" t="str">
            <v/>
          </cell>
          <cell r="P1193" t="str">
            <v>ほう整形外科医院</v>
          </cell>
          <cell r="Q1193" t="str">
            <v>617-0818</v>
          </cell>
          <cell r="R1193" t="str">
            <v>長岡京市柴ノ里１－１４１</v>
          </cell>
          <cell r="S1193" t="str">
            <v>075-955-0202</v>
          </cell>
          <cell r="U1193" t="str">
            <v>★</v>
          </cell>
          <cell r="V1193" t="str">
            <v/>
          </cell>
          <cell r="W1193" t="str">
            <v/>
          </cell>
          <cell r="X1193" t="str">
            <v/>
          </cell>
          <cell r="Z1193" t="str">
            <v/>
          </cell>
          <cell r="AA1193" t="str">
            <v/>
          </cell>
          <cell r="AB1193" t="str">
            <v/>
          </cell>
          <cell r="AC1193" t="str">
            <v/>
          </cell>
          <cell r="AD1193" t="str">
            <v/>
          </cell>
          <cell r="AE1193" t="str">
            <v/>
          </cell>
          <cell r="AF1193" t="str">
            <v/>
          </cell>
          <cell r="AG1193" t="str">
            <v/>
          </cell>
          <cell r="AH1193" t="str">
            <v/>
          </cell>
          <cell r="AI1193" t="str">
            <v/>
          </cell>
          <cell r="AK1193" t="str">
            <v/>
          </cell>
          <cell r="AL1193" t="str">
            <v/>
          </cell>
          <cell r="AM1193" t="str">
            <v/>
          </cell>
          <cell r="AN1193" t="str">
            <v/>
          </cell>
          <cell r="AR1193" t="str">
            <v/>
          </cell>
          <cell r="AS1193" t="str">
            <v/>
          </cell>
          <cell r="AU1193" t="str">
            <v/>
          </cell>
          <cell r="AV1193" t="str">
            <v/>
          </cell>
          <cell r="AW1193" t="str">
            <v/>
          </cell>
          <cell r="AX1193" t="str">
            <v/>
          </cell>
          <cell r="AY1193" t="str">
            <v/>
          </cell>
          <cell r="AZ1193" t="str">
            <v/>
          </cell>
          <cell r="BA1193" t="str">
            <v/>
          </cell>
          <cell r="BB1193" t="str">
            <v/>
          </cell>
          <cell r="BC1193" t="str">
            <v/>
          </cell>
          <cell r="BE1193" t="str">
            <v/>
          </cell>
          <cell r="BF1193" t="str">
            <v/>
          </cell>
          <cell r="BG1193" t="str">
            <v/>
          </cell>
          <cell r="BH1193" t="str">
            <v/>
          </cell>
          <cell r="BI1193" t="str">
            <v/>
          </cell>
          <cell r="BM1193" t="str">
            <v/>
          </cell>
          <cell r="BN1193" t="str">
            <v/>
          </cell>
          <cell r="BP1193">
            <v>1</v>
          </cell>
          <cell r="BS1193" t="str">
            <v/>
          </cell>
          <cell r="BT1193" t="str">
            <v/>
          </cell>
          <cell r="BW1193" t="str">
            <v/>
          </cell>
          <cell r="BX1193" t="str">
            <v/>
          </cell>
          <cell r="BY1193" t="str">
            <v/>
          </cell>
          <cell r="CA1193" t="str">
            <v/>
          </cell>
          <cell r="CB1193" t="str">
            <v/>
          </cell>
          <cell r="CD1193" t="str">
            <v/>
          </cell>
          <cell r="CE1193" t="str">
            <v/>
          </cell>
          <cell r="CH1193" t="str">
            <v>彭　信敏</v>
          </cell>
        </row>
        <row r="1194">
          <cell r="A1194">
            <v>1190</v>
          </cell>
          <cell r="B1194" t="str">
            <v>4025</v>
          </cell>
          <cell r="C1194">
            <v>4025</v>
          </cell>
          <cell r="D1194">
            <v>3001193</v>
          </cell>
          <cell r="E1194" t="str">
            <v>乙訓</v>
          </cell>
          <cell r="F1194" t="str">
            <v>ほう内科医院</v>
          </cell>
          <cell r="G1194" t="str">
            <v/>
          </cell>
          <cell r="H1194" t="str">
            <v>617-0817</v>
          </cell>
          <cell r="I1194" t="str">
            <v>長岡京市滝ノ町２丁目６－１３</v>
          </cell>
          <cell r="J1194" t="str">
            <v>617-0817長岡京市滝ノ町２丁目６－１３</v>
          </cell>
          <cell r="K1194" t="str">
            <v/>
          </cell>
          <cell r="L1194" t="str">
            <v>075-953-3580</v>
          </cell>
          <cell r="M1194" t="str">
            <v/>
          </cell>
          <cell r="N1194" t="str">
            <v>075-953-3581</v>
          </cell>
          <cell r="P1194" t="str">
            <v>ほう内科医院</v>
          </cell>
          <cell r="Q1194" t="str">
            <v>617-0817</v>
          </cell>
          <cell r="R1194" t="str">
            <v>長岡京市滝ノ町２丁目６－１３</v>
          </cell>
          <cell r="S1194" t="str">
            <v>075-953-3580</v>
          </cell>
          <cell r="U1194">
            <v>2995</v>
          </cell>
          <cell r="V1194" t="str">
            <v/>
          </cell>
          <cell r="W1194" t="str">
            <v/>
          </cell>
          <cell r="X1194" t="str">
            <v/>
          </cell>
          <cell r="Z1194" t="str">
            <v/>
          </cell>
          <cell r="AA1194" t="str">
            <v/>
          </cell>
          <cell r="AB1194" t="str">
            <v/>
          </cell>
          <cell r="AC1194" t="str">
            <v/>
          </cell>
          <cell r="AD1194" t="str">
            <v/>
          </cell>
          <cell r="AE1194" t="str">
            <v/>
          </cell>
          <cell r="AF1194" t="str">
            <v/>
          </cell>
          <cell r="AG1194" t="str">
            <v/>
          </cell>
          <cell r="AH1194" t="str">
            <v/>
          </cell>
          <cell r="AI1194" t="str">
            <v/>
          </cell>
          <cell r="AK1194" t="str">
            <v/>
          </cell>
          <cell r="AM1194" t="str">
            <v/>
          </cell>
          <cell r="AN1194" t="str">
            <v/>
          </cell>
          <cell r="AR1194" t="str">
            <v/>
          </cell>
          <cell r="AS1194">
            <v>1</v>
          </cell>
          <cell r="AU1194" t="str">
            <v/>
          </cell>
          <cell r="AV1194" t="str">
            <v/>
          </cell>
          <cell r="AW1194" t="str">
            <v/>
          </cell>
          <cell r="AX1194" t="str">
            <v/>
          </cell>
          <cell r="AY1194" t="str">
            <v/>
          </cell>
          <cell r="AZ1194" t="str">
            <v/>
          </cell>
          <cell r="BA1194" t="str">
            <v/>
          </cell>
          <cell r="BB1194" t="str">
            <v/>
          </cell>
          <cell r="BC1194" t="str">
            <v/>
          </cell>
          <cell r="BE1194" t="str">
            <v/>
          </cell>
          <cell r="BF1194" t="str">
            <v/>
          </cell>
          <cell r="BH1194" t="str">
            <v/>
          </cell>
          <cell r="BI1194" t="str">
            <v/>
          </cell>
          <cell r="BM1194" t="str">
            <v/>
          </cell>
          <cell r="BN1194" t="str">
            <v/>
          </cell>
          <cell r="BP1194">
            <v>1</v>
          </cell>
          <cell r="BQ1194">
            <v>1</v>
          </cell>
          <cell r="BS1194" t="str">
            <v/>
          </cell>
          <cell r="BT1194" t="str">
            <v/>
          </cell>
          <cell r="BW1194" t="str">
            <v/>
          </cell>
          <cell r="BX1194" t="str">
            <v/>
          </cell>
          <cell r="BY1194" t="str">
            <v/>
          </cell>
          <cell r="CA1194" t="str">
            <v/>
          </cell>
          <cell r="CB1194" t="str">
            <v/>
          </cell>
          <cell r="CD1194" t="str">
            <v/>
          </cell>
          <cell r="CE1194" t="str">
            <v/>
          </cell>
          <cell r="CH1194" t="str">
            <v>彭　信義</v>
          </cell>
        </row>
        <row r="1195">
          <cell r="A1195">
            <v>1191</v>
          </cell>
          <cell r="B1195" t="str">
            <v>6214</v>
          </cell>
          <cell r="C1195">
            <v>6214</v>
          </cell>
          <cell r="D1195">
            <v>607851</v>
          </cell>
          <cell r="E1195" t="str">
            <v>左京</v>
          </cell>
          <cell r="F1195" t="str">
            <v>ひがき内科医院</v>
          </cell>
          <cell r="G1195" t="str">
            <v/>
          </cell>
          <cell r="H1195" t="str">
            <v>606-0026</v>
          </cell>
          <cell r="I1195" t="str">
            <v>左京区岩倉長谷町１２２５</v>
          </cell>
          <cell r="J1195" t="str">
            <v>606-0026左京区岩倉長谷町１２２５</v>
          </cell>
          <cell r="K1195" t="str">
            <v/>
          </cell>
          <cell r="L1195" t="str">
            <v>075-744-1415</v>
          </cell>
          <cell r="M1195" t="str">
            <v/>
          </cell>
          <cell r="N1195" t="str">
            <v>075-744-1445</v>
          </cell>
          <cell r="P1195" t="str">
            <v>ひがき内科医院</v>
          </cell>
          <cell r="Q1195" t="str">
            <v>606-0026</v>
          </cell>
          <cell r="R1195" t="str">
            <v>左京区岩倉長谷町１２２５</v>
          </cell>
          <cell r="S1195" t="str">
            <v>075-744-1415</v>
          </cell>
          <cell r="T1195" t="str">
            <v>075-744-1445</v>
          </cell>
          <cell r="U1195">
            <v>1479</v>
          </cell>
          <cell r="V1195" t="str">
            <v/>
          </cell>
          <cell r="W1195" t="str">
            <v/>
          </cell>
          <cell r="X1195" t="str">
            <v>28.4.25新規_x000D_
29.2.18小児予防接種非公表へ_x000D_
R4.6.6接種内容変更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  <cell r="AL1195">
            <v>1</v>
          </cell>
          <cell r="AM1195">
            <v>2</v>
          </cell>
          <cell r="AN1195">
            <v>2</v>
          </cell>
          <cell r="AO1195">
            <v>2</v>
          </cell>
          <cell r="AR1195">
            <v>1</v>
          </cell>
          <cell r="AS1195">
            <v>1</v>
          </cell>
          <cell r="AU1195">
            <v>1</v>
          </cell>
          <cell r="AV1195">
            <v>1</v>
          </cell>
          <cell r="AW1195">
            <v>1</v>
          </cell>
          <cell r="AX1195">
            <v>1</v>
          </cell>
          <cell r="AY1195">
            <v>1</v>
          </cell>
          <cell r="AZ1195">
            <v>1</v>
          </cell>
          <cell r="BA1195">
            <v>1</v>
          </cell>
          <cell r="BB1195">
            <v>2</v>
          </cell>
          <cell r="BC1195">
            <v>2</v>
          </cell>
          <cell r="BD1195">
            <v>1</v>
          </cell>
          <cell r="BE1195">
            <v>1</v>
          </cell>
          <cell r="BG1195">
            <v>1</v>
          </cell>
          <cell r="BH1195">
            <v>2</v>
          </cell>
          <cell r="BI1195">
            <v>2</v>
          </cell>
          <cell r="BJ1195">
            <v>2</v>
          </cell>
          <cell r="BM1195" t="str">
            <v/>
          </cell>
          <cell r="BN1195" t="str">
            <v/>
          </cell>
          <cell r="BP1195">
            <v>1</v>
          </cell>
          <cell r="BQ1195">
            <v>1</v>
          </cell>
          <cell r="BS1195">
            <v>1</v>
          </cell>
          <cell r="BT1195">
            <v>1</v>
          </cell>
          <cell r="BU1195" t="str">
            <v>28.4.25</v>
          </cell>
          <cell r="BW1195">
            <v>1</v>
          </cell>
          <cell r="BX1195">
            <v>1</v>
          </cell>
          <cell r="BY1195" t="str">
            <v/>
          </cell>
          <cell r="CA1195" t="str">
            <v/>
          </cell>
          <cell r="CB1195" t="str">
            <v/>
          </cell>
          <cell r="CD1195">
            <v>1</v>
          </cell>
          <cell r="CE1195" t="str">
            <v>檜垣　寛</v>
          </cell>
          <cell r="CG1195" t="str">
            <v>檜垣　寛</v>
          </cell>
          <cell r="CH1195" t="str">
            <v>檜垣　寛</v>
          </cell>
        </row>
        <row r="1196">
          <cell r="A1196">
            <v>1192</v>
          </cell>
          <cell r="B1196" t="str">
            <v>5614</v>
          </cell>
          <cell r="C1196">
            <v>5614</v>
          </cell>
          <cell r="D1196">
            <v>503191</v>
          </cell>
          <cell r="E1196" t="str">
            <v>下京西部</v>
          </cell>
          <cell r="F1196" t="str">
            <v>檜垣医院</v>
          </cell>
          <cell r="G1196" t="str">
            <v/>
          </cell>
          <cell r="H1196" t="str">
            <v>601-8188</v>
          </cell>
          <cell r="I1196" t="str">
            <v>南区上鳥羽南中ノ坪町３０</v>
          </cell>
          <cell r="J1196" t="str">
            <v>601-8188南区上鳥羽南中ノ坪町３０</v>
          </cell>
          <cell r="K1196" t="str">
            <v/>
          </cell>
          <cell r="L1196" t="str">
            <v>075-672-4034</v>
          </cell>
          <cell r="M1196" t="str">
            <v/>
          </cell>
          <cell r="N1196" t="str">
            <v>075-661-7077</v>
          </cell>
          <cell r="P1196" t="str">
            <v>檜垣医院</v>
          </cell>
          <cell r="Q1196" t="str">
            <v>601-8188</v>
          </cell>
          <cell r="R1196" t="str">
            <v>南区上鳥羽南中ノ坪町３０</v>
          </cell>
          <cell r="S1196" t="str">
            <v>075-672-4034</v>
          </cell>
          <cell r="T1196" t="str">
            <v>075-661-7077</v>
          </cell>
          <cell r="U1196">
            <v>1139</v>
          </cell>
          <cell r="V1196" t="str">
            <v/>
          </cell>
          <cell r="W1196" t="str">
            <v/>
          </cell>
          <cell r="X1196" t="str">
            <v>29.10.4死亡_x000D_
R3.11.5接種内容変更_x000D_
R5.4.8肝炎ウィルス検査追加</v>
          </cell>
          <cell r="AC1196" t="str">
            <v/>
          </cell>
          <cell r="AH1196" t="str">
            <v/>
          </cell>
          <cell r="AI1196" t="str">
            <v/>
          </cell>
          <cell r="AR1196">
            <v>1</v>
          </cell>
          <cell r="AX1196" t="str">
            <v/>
          </cell>
          <cell r="BB1196" t="str">
            <v/>
          </cell>
          <cell r="BC1196" t="str">
            <v/>
          </cell>
          <cell r="BM1196" t="str">
            <v/>
          </cell>
          <cell r="BN1196" t="str">
            <v/>
          </cell>
          <cell r="BP1196">
            <v>1</v>
          </cell>
          <cell r="BQ1196">
            <v>1</v>
          </cell>
          <cell r="BS1196">
            <v>2</v>
          </cell>
          <cell r="BW1196">
            <v>2</v>
          </cell>
          <cell r="BX1196">
            <v>2</v>
          </cell>
          <cell r="BY1196" t="str">
            <v/>
          </cell>
          <cell r="CA1196" t="str">
            <v/>
          </cell>
          <cell r="CB1196" t="str">
            <v/>
          </cell>
          <cell r="CD1196">
            <v>2</v>
          </cell>
          <cell r="CE1196" t="str">
            <v/>
          </cell>
          <cell r="CH1196" t="str">
            <v>檜垣　正_x000D_
檜垣　由起子</v>
          </cell>
        </row>
        <row r="1197">
          <cell r="A1197">
            <v>1193</v>
          </cell>
          <cell r="B1197" t="str">
            <v>951</v>
          </cell>
          <cell r="C1197">
            <v>951</v>
          </cell>
          <cell r="D1197">
            <v>403350</v>
          </cell>
          <cell r="E1197" t="str">
            <v>下京西部</v>
          </cell>
          <cell r="F1197" t="str">
            <v>檜垣医院</v>
          </cell>
          <cell r="G1197" t="str">
            <v/>
          </cell>
          <cell r="H1197" t="str">
            <v>600-8364</v>
          </cell>
          <cell r="I1197" t="str">
            <v>下京区下松屋町通花屋町下ル３７５</v>
          </cell>
          <cell r="J1197" t="str">
            <v>600-8364下京区下松屋町通花屋町下ル３７５</v>
          </cell>
          <cell r="K1197" t="str">
            <v/>
          </cell>
          <cell r="L1197" t="str">
            <v>075-371-1683</v>
          </cell>
          <cell r="M1197" t="str">
            <v/>
          </cell>
          <cell r="N1197" t="str">
            <v>075-371-8001</v>
          </cell>
          <cell r="P1197" t="str">
            <v>檜垣医院</v>
          </cell>
          <cell r="Q1197" t="str">
            <v>600-8364</v>
          </cell>
          <cell r="R1197" t="str">
            <v>下京区下松屋町通花屋町下ル３７５</v>
          </cell>
          <cell r="S1197" t="str">
            <v>075-371-1683</v>
          </cell>
          <cell r="U1197">
            <v>1013</v>
          </cell>
          <cell r="V1197" t="str">
            <v/>
          </cell>
          <cell r="W1197" t="str">
            <v/>
          </cell>
          <cell r="X1197" t="str">
            <v>27.7.17 MR追加</v>
          </cell>
          <cell r="Z1197" t="str">
            <v/>
          </cell>
          <cell r="AA1197" t="str">
            <v/>
          </cell>
          <cell r="AB1197" t="str">
            <v/>
          </cell>
          <cell r="AC1197" t="str">
            <v/>
          </cell>
          <cell r="AD1197" t="str">
            <v/>
          </cell>
          <cell r="AE1197" t="str">
            <v/>
          </cell>
          <cell r="AF1197" t="str">
            <v/>
          </cell>
          <cell r="AG1197" t="str">
            <v/>
          </cell>
          <cell r="AH1197" t="str">
            <v/>
          </cell>
          <cell r="AI1197" t="str">
            <v/>
          </cell>
          <cell r="AK1197" t="str">
            <v/>
          </cell>
          <cell r="AL1197" t="str">
            <v/>
          </cell>
          <cell r="AM1197" t="str">
            <v/>
          </cell>
          <cell r="AN1197" t="str">
            <v/>
          </cell>
          <cell r="AR1197" t="str">
            <v/>
          </cell>
          <cell r="AS1197" t="str">
            <v/>
          </cell>
          <cell r="AU1197" t="str">
            <v/>
          </cell>
          <cell r="AV1197" t="str">
            <v/>
          </cell>
          <cell r="AW1197" t="str">
            <v/>
          </cell>
          <cell r="AX1197" t="str">
            <v/>
          </cell>
          <cell r="AY1197" t="str">
            <v/>
          </cell>
          <cell r="AZ1197" t="str">
            <v/>
          </cell>
          <cell r="BA1197">
            <v>1</v>
          </cell>
          <cell r="BB1197" t="str">
            <v/>
          </cell>
          <cell r="BC1197">
            <v>1</v>
          </cell>
          <cell r="BD1197">
            <v>1</v>
          </cell>
          <cell r="BE1197">
            <v>1</v>
          </cell>
          <cell r="BF1197" t="str">
            <v/>
          </cell>
          <cell r="BG1197" t="str">
            <v/>
          </cell>
          <cell r="BH1197" t="str">
            <v/>
          </cell>
          <cell r="BI1197" t="str">
            <v/>
          </cell>
          <cell r="BM1197" t="str">
            <v/>
          </cell>
          <cell r="BN1197" t="str">
            <v/>
          </cell>
          <cell r="BP1197">
            <v>1</v>
          </cell>
          <cell r="BQ1197">
            <v>1</v>
          </cell>
          <cell r="BS1197">
            <v>1</v>
          </cell>
          <cell r="BT1197">
            <v>1</v>
          </cell>
          <cell r="BU1197" t="str">
            <v>27.7.17新規登録</v>
          </cell>
          <cell r="BW1197" t="str">
            <v/>
          </cell>
          <cell r="BX1197" t="str">
            <v/>
          </cell>
          <cell r="BY1197" t="str">
            <v/>
          </cell>
          <cell r="CA1197" t="str">
            <v/>
          </cell>
          <cell r="CB1197" t="str">
            <v/>
          </cell>
          <cell r="CD1197">
            <v>1</v>
          </cell>
          <cell r="CE1197" t="str">
            <v>檜垣　要</v>
          </cell>
          <cell r="CG1197" t="str">
            <v>檜垣　要</v>
          </cell>
          <cell r="CH1197" t="str">
            <v>檜垣　要</v>
          </cell>
        </row>
        <row r="1198">
          <cell r="A1198">
            <v>1194</v>
          </cell>
          <cell r="B1198" t="str">
            <v>5836</v>
          </cell>
          <cell r="C1198">
            <v>5836</v>
          </cell>
          <cell r="D1198" t="str">
            <v/>
          </cell>
          <cell r="E1198" t="str">
            <v/>
          </cell>
          <cell r="F1198" t="str">
            <v/>
          </cell>
          <cell r="G1198" t="str">
            <v>★</v>
          </cell>
          <cell r="H1198" t="str">
            <v/>
          </cell>
          <cell r="I1198" t="str">
            <v/>
          </cell>
          <cell r="J1198" t="str">
            <v/>
          </cell>
          <cell r="K1198" t="str">
            <v>★</v>
          </cell>
          <cell r="L1198" t="str">
            <v/>
          </cell>
          <cell r="M1198" t="str">
            <v>★</v>
          </cell>
          <cell r="N1198" t="str">
            <v/>
          </cell>
          <cell r="P1198" t="str">
            <v>京樹会四条烏丸耳鼻咽喉科</v>
          </cell>
          <cell r="Q1198" t="str">
            <v>604-8152</v>
          </cell>
          <cell r="R1198" t="str">
            <v>中京区烏丸通蛸薬師下ル手洗水町６５２ 親友会烏丸ビル５Ｆ</v>
          </cell>
          <cell r="S1198" t="str">
            <v>075-252-3387</v>
          </cell>
          <cell r="U1198" t="str">
            <v>★</v>
          </cell>
          <cell r="V1198" t="str">
            <v/>
          </cell>
          <cell r="W1198" t="str">
            <v/>
          </cell>
          <cell r="X1198" t="str">
            <v xml:space="preserve">25.10.7_x000D_
27.3.30HPV削除_x000D_
31.1.7広域新規登録_x000D_
2019.1.18水痘・ＤＴ1期・Ｂ型肝炎以外公表新規登録、③ＨＰＶ９→取り消し_x000D_
</v>
          </cell>
          <cell r="AA1198">
            <v>1</v>
          </cell>
          <cell r="AB1198">
            <v>1</v>
          </cell>
          <cell r="AC1198" t="str">
            <v/>
          </cell>
          <cell r="AD1198">
            <v>1</v>
          </cell>
          <cell r="AE1198">
            <v>1</v>
          </cell>
          <cell r="AF1198">
            <v>1</v>
          </cell>
          <cell r="AG1198">
            <v>1</v>
          </cell>
          <cell r="AH1198">
            <v>1</v>
          </cell>
          <cell r="AI1198">
            <v>1</v>
          </cell>
          <cell r="AJ1198">
            <v>1</v>
          </cell>
          <cell r="AM1198">
            <v>1</v>
          </cell>
          <cell r="AN1198">
            <v>1</v>
          </cell>
          <cell r="AR1198">
            <v>1</v>
          </cell>
          <cell r="AS1198">
            <v>1</v>
          </cell>
          <cell r="AV1198">
            <v>1</v>
          </cell>
          <cell r="AW1198">
            <v>1</v>
          </cell>
          <cell r="AX1198" t="str">
            <v/>
          </cell>
          <cell r="AY1198">
            <v>1</v>
          </cell>
          <cell r="AZ1198">
            <v>1</v>
          </cell>
          <cell r="BA1198">
            <v>1</v>
          </cell>
          <cell r="BB1198" t="str">
            <v/>
          </cell>
          <cell r="BC1198">
            <v>1</v>
          </cell>
          <cell r="BD1198">
            <v>1</v>
          </cell>
          <cell r="BE1198">
            <v>1</v>
          </cell>
          <cell r="BH1198">
            <v>1</v>
          </cell>
          <cell r="BI1198">
            <v>1</v>
          </cell>
          <cell r="BM1198" t="str">
            <v/>
          </cell>
          <cell r="BN1198" t="str">
            <v/>
          </cell>
          <cell r="BP1198">
            <v>1</v>
          </cell>
          <cell r="BQ1198">
            <v>1</v>
          </cell>
          <cell r="BS1198">
            <v>1</v>
          </cell>
          <cell r="BT1198">
            <v>1</v>
          </cell>
          <cell r="BU1198" t="str">
            <v>26.6.10抗体追加</v>
          </cell>
          <cell r="BW1198">
            <v>1</v>
          </cell>
          <cell r="BX1198">
            <v>1</v>
          </cell>
          <cell r="BY1198" t="str">
            <v xml:space="preserve">
</v>
          </cell>
          <cell r="CA1198" t="str">
            <v/>
          </cell>
          <cell r="CB1198" t="str">
            <v/>
          </cell>
          <cell r="CE1198" t="str">
            <v/>
          </cell>
          <cell r="CG1198" t="str">
            <v>櫻井　弘徳</v>
          </cell>
          <cell r="CH1198" t="str">
            <v>櫻井　弘徳</v>
          </cell>
        </row>
        <row r="1199">
          <cell r="A1199">
            <v>1195</v>
          </cell>
          <cell r="B1199" t="str">
            <v>5633</v>
          </cell>
          <cell r="C1199">
            <v>5633</v>
          </cell>
          <cell r="D1199">
            <v>907152</v>
          </cell>
          <cell r="E1199" t="str">
            <v>伏見</v>
          </cell>
          <cell r="F1199" t="str">
            <v>金久医院</v>
          </cell>
          <cell r="G1199" t="str">
            <v/>
          </cell>
          <cell r="H1199" t="str">
            <v>601-1432</v>
          </cell>
          <cell r="I1199" t="str">
            <v>伏見区石田内里町５９－１</v>
          </cell>
          <cell r="J1199" t="str">
            <v>601-1432伏見区石田内里町５９－１</v>
          </cell>
          <cell r="K1199" t="str">
            <v/>
          </cell>
          <cell r="L1199" t="str">
            <v>075-571-1923</v>
          </cell>
          <cell r="M1199" t="str">
            <v/>
          </cell>
          <cell r="N1199" t="str">
            <v>075-575-2332</v>
          </cell>
          <cell r="P1199" t="str">
            <v>金久医院</v>
          </cell>
          <cell r="Q1199" t="str">
            <v>601-1432</v>
          </cell>
          <cell r="R1199" t="str">
            <v>伏見区石田内里町５９－１</v>
          </cell>
          <cell r="S1199" t="str">
            <v>075-571-1923</v>
          </cell>
          <cell r="U1199">
            <v>2688</v>
          </cell>
          <cell r="V1199" t="str">
            <v/>
          </cell>
          <cell r="W1199" t="str">
            <v/>
          </cell>
          <cell r="X1199" t="str">
            <v>27.5.26　４混追加_x000D_
29.10.5　ポリオ追加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  <cell r="AK1199">
            <v>1</v>
          </cell>
          <cell r="AL1199">
            <v>1</v>
          </cell>
          <cell r="AM1199">
            <v>1</v>
          </cell>
          <cell r="AN1199">
            <v>1</v>
          </cell>
          <cell r="AO1199">
            <v>1</v>
          </cell>
          <cell r="AR1199">
            <v>1</v>
          </cell>
          <cell r="AS1199">
            <v>1</v>
          </cell>
          <cell r="AU1199">
            <v>1</v>
          </cell>
          <cell r="AV1199">
            <v>1</v>
          </cell>
          <cell r="AW1199">
            <v>1</v>
          </cell>
          <cell r="AX1199">
            <v>1</v>
          </cell>
          <cell r="AY1199">
            <v>1</v>
          </cell>
          <cell r="AZ1199">
            <v>1</v>
          </cell>
          <cell r="BA1199">
            <v>1</v>
          </cell>
          <cell r="BB1199">
            <v>1</v>
          </cell>
          <cell r="BC1199" t="str">
            <v/>
          </cell>
          <cell r="BD1199">
            <v>1</v>
          </cell>
          <cell r="BE1199">
            <v>1</v>
          </cell>
          <cell r="BF1199">
            <v>1</v>
          </cell>
          <cell r="BG1199">
            <v>1</v>
          </cell>
          <cell r="BH1199">
            <v>1</v>
          </cell>
          <cell r="BI1199">
            <v>1</v>
          </cell>
          <cell r="BJ1199">
            <v>1</v>
          </cell>
          <cell r="BM1199">
            <v>1</v>
          </cell>
          <cell r="BN1199" t="str">
            <v>淺野　直子</v>
          </cell>
          <cell r="BP1199">
            <v>1</v>
          </cell>
          <cell r="BQ1199">
            <v>1</v>
          </cell>
          <cell r="BS1199">
            <v>1</v>
          </cell>
          <cell r="BT1199">
            <v>1</v>
          </cell>
          <cell r="BU1199" t="str">
            <v>27.1.5抗体追加</v>
          </cell>
          <cell r="BW1199" t="str">
            <v/>
          </cell>
          <cell r="BX1199" t="str">
            <v/>
          </cell>
          <cell r="BY1199" t="str">
            <v/>
          </cell>
          <cell r="CA1199" t="str">
            <v/>
          </cell>
          <cell r="CB1199" t="str">
            <v/>
          </cell>
          <cell r="CD1199">
            <v>1</v>
          </cell>
          <cell r="CE1199" t="str">
            <v>淺野　直子</v>
          </cell>
          <cell r="CG1199" t="str">
            <v>淺野　直子</v>
          </cell>
          <cell r="CH1199" t="str">
            <v>淺野　直子</v>
          </cell>
        </row>
        <row r="1200">
          <cell r="A1200">
            <v>1196</v>
          </cell>
          <cell r="B1200" t="str">
            <v>5001</v>
          </cell>
          <cell r="C1200">
            <v>5001</v>
          </cell>
          <cell r="D1200">
            <v>4102404</v>
          </cell>
          <cell r="E1200" t="str">
            <v>山科</v>
          </cell>
          <cell r="F1200" t="str">
            <v>澤内科医院</v>
          </cell>
          <cell r="G1200" t="str">
            <v/>
          </cell>
          <cell r="H1200" t="str">
            <v>607-8344</v>
          </cell>
          <cell r="I1200" t="str">
            <v>山科区西野大手先町８－５</v>
          </cell>
          <cell r="J1200" t="str">
            <v>607-8344山科区西野大手先町８－５</v>
          </cell>
          <cell r="K1200" t="str">
            <v/>
          </cell>
          <cell r="L1200" t="str">
            <v>075-582-0297</v>
          </cell>
          <cell r="M1200" t="str">
            <v/>
          </cell>
          <cell r="N1200" t="str">
            <v>075-582-0298</v>
          </cell>
          <cell r="P1200" t="str">
            <v>澤内科医院</v>
          </cell>
          <cell r="Q1200" t="str">
            <v>607-8344</v>
          </cell>
          <cell r="R1200" t="str">
            <v>山科区西野大手先町８－５</v>
          </cell>
          <cell r="S1200" t="str">
            <v>075-582-0297</v>
          </cell>
          <cell r="U1200">
            <v>2153</v>
          </cell>
          <cell r="V1200" t="str">
            <v/>
          </cell>
          <cell r="W1200" t="str">
            <v/>
          </cell>
          <cell r="X1200" t="str">
            <v/>
          </cell>
          <cell r="Z1200" t="str">
            <v/>
          </cell>
          <cell r="AA1200" t="str">
            <v/>
          </cell>
          <cell r="AB1200" t="str">
            <v/>
          </cell>
          <cell r="AC1200" t="str">
            <v/>
          </cell>
          <cell r="AD1200" t="str">
            <v/>
          </cell>
          <cell r="AE1200" t="str">
            <v/>
          </cell>
          <cell r="AF1200" t="str">
            <v/>
          </cell>
          <cell r="AG1200" t="str">
            <v/>
          </cell>
          <cell r="AH1200" t="str">
            <v/>
          </cell>
          <cell r="AI1200" t="str">
            <v/>
          </cell>
          <cell r="AK1200" t="str">
            <v/>
          </cell>
          <cell r="AL1200">
            <v>1</v>
          </cell>
          <cell r="AM1200" t="str">
            <v/>
          </cell>
          <cell r="AN1200" t="str">
            <v/>
          </cell>
          <cell r="AR1200">
            <v>1</v>
          </cell>
          <cell r="AS1200" t="str">
            <v/>
          </cell>
          <cell r="AU1200" t="str">
            <v/>
          </cell>
          <cell r="AV1200" t="str">
            <v/>
          </cell>
          <cell r="AW1200" t="str">
            <v/>
          </cell>
          <cell r="AX1200" t="str">
            <v/>
          </cell>
          <cell r="AY1200" t="str">
            <v/>
          </cell>
          <cell r="AZ1200" t="str">
            <v/>
          </cell>
          <cell r="BA1200" t="str">
            <v/>
          </cell>
          <cell r="BB1200" t="str">
            <v/>
          </cell>
          <cell r="BC1200">
            <v>1</v>
          </cell>
          <cell r="BD1200">
            <v>1</v>
          </cell>
          <cell r="BE1200" t="str">
            <v/>
          </cell>
          <cell r="BF1200" t="str">
            <v/>
          </cell>
          <cell r="BG1200">
            <v>1</v>
          </cell>
          <cell r="BH1200" t="str">
            <v xml:space="preserve"> </v>
          </cell>
          <cell r="BI1200" t="str">
            <v/>
          </cell>
          <cell r="BM1200" t="str">
            <v/>
          </cell>
          <cell r="BN1200" t="str">
            <v/>
          </cell>
          <cell r="BP1200">
            <v>1</v>
          </cell>
          <cell r="BQ1200">
            <v>1</v>
          </cell>
          <cell r="BS1200">
            <v>1</v>
          </cell>
          <cell r="BT1200">
            <v>1</v>
          </cell>
          <cell r="BW1200" t="str">
            <v/>
          </cell>
          <cell r="BX1200" t="str">
            <v/>
          </cell>
          <cell r="BY1200" t="str">
            <v/>
          </cell>
          <cell r="CA1200" t="str">
            <v/>
          </cell>
          <cell r="CB1200" t="str">
            <v/>
          </cell>
          <cell r="CD1200">
            <v>1</v>
          </cell>
          <cell r="CE1200" t="str">
            <v>澤　美彦</v>
          </cell>
          <cell r="CG1200" t="str">
            <v>澤　美彦</v>
          </cell>
          <cell r="CH1200" t="str">
            <v>澤　美彦</v>
          </cell>
        </row>
        <row r="1201">
          <cell r="A1201">
            <v>1197</v>
          </cell>
          <cell r="B1201" t="str">
            <v>4452</v>
          </cell>
          <cell r="C1201">
            <v>4452</v>
          </cell>
          <cell r="D1201">
            <v>3200514</v>
          </cell>
          <cell r="E1201" t="str">
            <v>綴喜</v>
          </cell>
          <cell r="F1201" t="str">
            <v>沢井内科医院</v>
          </cell>
          <cell r="G1201" t="str">
            <v>★</v>
          </cell>
          <cell r="H1201" t="str">
            <v>610-0352</v>
          </cell>
          <cell r="I1201" t="str">
            <v>京田辺市花住坂３丁目２－４</v>
          </cell>
          <cell r="J1201" t="str">
            <v>610-0352京田辺市花住坂３丁目２－４</v>
          </cell>
          <cell r="K1201" t="str">
            <v>★</v>
          </cell>
          <cell r="L1201" t="str">
            <v>0774-63-7025</v>
          </cell>
          <cell r="M1201" t="str">
            <v/>
          </cell>
          <cell r="N1201" t="str">
            <v>0774-62-4145</v>
          </cell>
          <cell r="P1201" t="str">
            <v>さわい内科医院</v>
          </cell>
          <cell r="Q1201" t="str">
            <v>610-0352</v>
          </cell>
          <cell r="R1201" t="str">
            <v>京田辺市花住坂1丁目65-13</v>
          </cell>
          <cell r="S1201" t="str">
            <v>0774-63-7025</v>
          </cell>
          <cell r="T1201" t="str">
            <v>0774-62-4145</v>
          </cell>
          <cell r="U1201">
            <v>3542</v>
          </cell>
          <cell r="V1201" t="str">
            <v/>
          </cell>
          <cell r="W1201" t="str">
            <v/>
          </cell>
          <cell r="X1201" t="str">
            <v>R3.11.19接種内容追加</v>
          </cell>
          <cell r="AB1201">
            <v>1</v>
          </cell>
          <cell r="AC1201" t="str">
            <v/>
          </cell>
          <cell r="AF1201">
            <v>1</v>
          </cell>
          <cell r="AG1201">
            <v>1</v>
          </cell>
          <cell r="AH1201" t="str">
            <v/>
          </cell>
          <cell r="AI1201" t="str">
            <v/>
          </cell>
          <cell r="AJ1201">
            <v>1</v>
          </cell>
          <cell r="AR1201">
            <v>1</v>
          </cell>
          <cell r="AS1201">
            <v>1</v>
          </cell>
          <cell r="AX1201" t="str">
            <v/>
          </cell>
          <cell r="BB1201" t="str">
            <v/>
          </cell>
          <cell r="BC1201" t="str">
            <v/>
          </cell>
          <cell r="BM1201" t="str">
            <v/>
          </cell>
          <cell r="BN1201" t="str">
            <v/>
          </cell>
          <cell r="BP1201">
            <v>1</v>
          </cell>
          <cell r="BQ1201">
            <v>1</v>
          </cell>
          <cell r="BS1201">
            <v>1</v>
          </cell>
          <cell r="BT1201">
            <v>1</v>
          </cell>
          <cell r="BW1201" t="str">
            <v/>
          </cell>
          <cell r="BX1201" t="str">
            <v/>
          </cell>
          <cell r="BY1201" t="str">
            <v/>
          </cell>
          <cell r="CA1201" t="str">
            <v/>
          </cell>
          <cell r="CB1201" t="str">
            <v/>
          </cell>
          <cell r="CD1201">
            <v>1</v>
          </cell>
          <cell r="CE1201" t="str">
            <v/>
          </cell>
          <cell r="CG1201" t="str">
            <v>澤井　公和、澤井　和信</v>
          </cell>
          <cell r="CH1201" t="str">
            <v>澤井　公和、澤井　和信</v>
          </cell>
        </row>
        <row r="1202">
          <cell r="A1202">
            <v>1198</v>
          </cell>
          <cell r="B1202" t="str">
            <v>6310</v>
          </cell>
          <cell r="C1202">
            <v>6310</v>
          </cell>
          <cell r="D1202">
            <v>907673</v>
          </cell>
          <cell r="E1202" t="str">
            <v>伏見</v>
          </cell>
          <cell r="F1202" t="str">
            <v>さわい整形外科内科クリニック</v>
          </cell>
          <cell r="G1202" t="str">
            <v/>
          </cell>
          <cell r="H1202" t="str">
            <v>601-1421</v>
          </cell>
          <cell r="I1202" t="str">
            <v>伏見区日野馬場出町９</v>
          </cell>
          <cell r="J1202" t="str">
            <v>601-1421伏見区日野馬場出町９</v>
          </cell>
          <cell r="K1202" t="str">
            <v/>
          </cell>
          <cell r="L1202" t="str">
            <v>075-571-0037</v>
          </cell>
          <cell r="M1202" t="str">
            <v/>
          </cell>
          <cell r="N1202" t="str">
            <v>075-571-6782</v>
          </cell>
          <cell r="P1202" t="str">
            <v>さわい整形外科内科クリニック</v>
          </cell>
          <cell r="Q1202" t="str">
            <v>601-1421</v>
          </cell>
          <cell r="R1202" t="str">
            <v>伏見区日野馬場出町９</v>
          </cell>
          <cell r="S1202" t="str">
            <v>075-571-0037</v>
          </cell>
          <cell r="U1202">
            <v>2739</v>
          </cell>
          <cell r="V1202" t="str">
            <v/>
          </cell>
          <cell r="W1202" t="str">
            <v/>
          </cell>
          <cell r="X1202" t="str">
            <v>25.4.25取り下げ
28.1.27 接種医師追加</v>
          </cell>
          <cell r="Z1202" t="str">
            <v/>
          </cell>
          <cell r="AA1202" t="str">
            <v/>
          </cell>
          <cell r="AB1202" t="str">
            <v/>
          </cell>
          <cell r="AC1202" t="str">
            <v/>
          </cell>
          <cell r="AD1202" t="str">
            <v/>
          </cell>
          <cell r="AE1202" t="str">
            <v/>
          </cell>
          <cell r="AF1202" t="str">
            <v/>
          </cell>
          <cell r="AG1202" t="str">
            <v/>
          </cell>
          <cell r="AH1202" t="str">
            <v/>
          </cell>
          <cell r="AI1202" t="str">
            <v/>
          </cell>
          <cell r="AK1202" t="str">
            <v/>
          </cell>
          <cell r="AR1202">
            <v>1</v>
          </cell>
          <cell r="AS1202">
            <v>1</v>
          </cell>
          <cell r="AU1202" t="str">
            <v/>
          </cell>
          <cell r="AV1202" t="str">
            <v/>
          </cell>
          <cell r="AW1202" t="str">
            <v/>
          </cell>
          <cell r="AX1202">
            <v>1</v>
          </cell>
          <cell r="BM1202" t="str">
            <v/>
          </cell>
          <cell r="BN1202" t="str">
            <v/>
          </cell>
          <cell r="BP1202">
            <v>1</v>
          </cell>
          <cell r="BQ1202">
            <v>1</v>
          </cell>
          <cell r="BS1202">
            <v>1</v>
          </cell>
          <cell r="BT1202">
            <v>1</v>
          </cell>
          <cell r="BU1202" t="str">
            <v>28.1.27 接種医師追加
27.3.31抗体追加
同日予防接種医師追加</v>
          </cell>
          <cell r="BW1202" t="str">
            <v/>
          </cell>
          <cell r="BX1202" t="str">
            <v/>
          </cell>
          <cell r="BY1202" t="str">
            <v/>
          </cell>
          <cell r="CA1202" t="str">
            <v/>
          </cell>
          <cell r="CB1202" t="str">
            <v/>
          </cell>
          <cell r="CD1202" t="str">
            <v/>
          </cell>
          <cell r="CE1202" t="str">
            <v/>
          </cell>
          <cell r="CH1202" t="str">
            <v>澤井 泰志
藤井　康友
齋籐　伴樹</v>
          </cell>
        </row>
        <row r="1203">
          <cell r="A1203">
            <v>1199</v>
          </cell>
          <cell r="B1203" t="str">
            <v>6591</v>
          </cell>
          <cell r="P1203" t="str">
            <v>さわむら内科クリニック</v>
          </cell>
          <cell r="Q1203" t="str">
            <v>617-0002</v>
          </cell>
          <cell r="R1203" t="str">
            <v>向日市寺戸町七ノ坪１０３</v>
          </cell>
          <cell r="S1203" t="str">
            <v>075-922-5556</v>
          </cell>
          <cell r="T1203" t="str">
            <v>075-922-5553</v>
          </cell>
          <cell r="U1203">
            <v>2881</v>
          </cell>
          <cell r="X1203" t="str">
            <v>R3.12.28成人用風しん追加</v>
          </cell>
          <cell r="AG1203">
            <v>1</v>
          </cell>
          <cell r="AL1203">
            <v>1</v>
          </cell>
          <cell r="AR1203">
            <v>1</v>
          </cell>
          <cell r="AS1203">
            <v>1</v>
          </cell>
          <cell r="BD1203">
            <v>1</v>
          </cell>
          <cell r="BG1203">
            <v>1</v>
          </cell>
          <cell r="BP1203">
            <v>1</v>
          </cell>
          <cell r="BQ1203">
            <v>1</v>
          </cell>
          <cell r="BS1203">
            <v>1</v>
          </cell>
          <cell r="BT1203">
            <v>1</v>
          </cell>
          <cell r="CG1203" t="str">
            <v>澤村　誠</v>
          </cell>
          <cell r="CH1203" t="str">
            <v>澤村　誠</v>
          </cell>
        </row>
        <row r="1204">
          <cell r="A1204">
            <v>1200</v>
          </cell>
          <cell r="B1204" t="str">
            <v>471</v>
          </cell>
          <cell r="C1204">
            <v>471</v>
          </cell>
          <cell r="D1204">
            <v>203305</v>
          </cell>
          <cell r="E1204" t="str">
            <v>京都市西陣</v>
          </cell>
          <cell r="F1204" t="str">
            <v>仁和診療所</v>
          </cell>
          <cell r="G1204" t="str">
            <v/>
          </cell>
          <cell r="H1204" t="str">
            <v>602-8373</v>
          </cell>
          <cell r="I1204" t="str">
            <v>上京区仁和寺街道御前西入下横町２１７</v>
          </cell>
          <cell r="J1204" t="str">
            <v>602-8373上京区仁和寺街道御前西入下横町２１７</v>
          </cell>
          <cell r="K1204" t="str">
            <v/>
          </cell>
          <cell r="L1204" t="str">
            <v>075-462-1510</v>
          </cell>
          <cell r="M1204" t="str">
            <v/>
          </cell>
          <cell r="N1204" t="str">
            <v>075-467-8583</v>
          </cell>
          <cell r="P1204" t="str">
            <v>仁和診療所</v>
          </cell>
          <cell r="Q1204" t="str">
            <v>602-8373</v>
          </cell>
          <cell r="R1204" t="str">
            <v>上京区仁和寺街道御前西入下横町２１７</v>
          </cell>
          <cell r="S1204" t="str">
            <v>075-462-1510</v>
          </cell>
          <cell r="U1204">
            <v>262</v>
          </cell>
          <cell r="V1204" t="str">
            <v/>
          </cell>
          <cell r="W1204" t="str">
            <v/>
          </cell>
          <cell r="X1204" t="str">
            <v>管理者＝高木いづみ
27.1.5高肺追加
20190320 京都市風しん予防接種（任意）追加（1）</v>
          </cell>
          <cell r="Z1204" t="str">
            <v/>
          </cell>
          <cell r="AA1204" t="str">
            <v/>
          </cell>
          <cell r="AB1204" t="str">
            <v/>
          </cell>
          <cell r="AC1204" t="str">
            <v/>
          </cell>
          <cell r="AD1204" t="str">
            <v/>
          </cell>
          <cell r="AE1204" t="str">
            <v/>
          </cell>
          <cell r="AF1204" t="str">
            <v/>
          </cell>
          <cell r="AG1204" t="str">
            <v/>
          </cell>
          <cell r="AH1204" t="str">
            <v/>
          </cell>
          <cell r="AI1204" t="str">
            <v/>
          </cell>
          <cell r="AK1204" t="str">
            <v/>
          </cell>
          <cell r="AL1204">
            <v>1</v>
          </cell>
          <cell r="AM1204" t="str">
            <v/>
          </cell>
          <cell r="AN1204" t="str">
            <v/>
          </cell>
          <cell r="AR1204">
            <v>1</v>
          </cell>
          <cell r="AS1204">
            <v>1</v>
          </cell>
          <cell r="AU1204" t="str">
            <v/>
          </cell>
          <cell r="AV1204" t="str">
            <v/>
          </cell>
          <cell r="AW1204" t="str">
            <v/>
          </cell>
          <cell r="AX1204">
            <v>1</v>
          </cell>
          <cell r="AY1204" t="str">
            <v/>
          </cell>
          <cell r="AZ1204" t="str">
            <v/>
          </cell>
          <cell r="BA1204" t="str">
            <v/>
          </cell>
          <cell r="BB1204">
            <v>1</v>
          </cell>
          <cell r="BC1204" t="str">
            <v/>
          </cell>
          <cell r="BD1204">
            <v>1</v>
          </cell>
          <cell r="BE1204">
            <v>1</v>
          </cell>
          <cell r="BF1204" t="str">
            <v/>
          </cell>
          <cell r="BG1204">
            <v>1</v>
          </cell>
          <cell r="BH1204" t="str">
            <v/>
          </cell>
          <cell r="BI1204" t="str">
            <v/>
          </cell>
          <cell r="BM1204" t="str">
            <v/>
          </cell>
          <cell r="BN1204" t="str">
            <v/>
          </cell>
          <cell r="BP1204">
            <v>1</v>
          </cell>
          <cell r="BQ1204">
            <v>1</v>
          </cell>
          <cell r="BS1204">
            <v>1</v>
          </cell>
          <cell r="BT1204">
            <v>1</v>
          </cell>
          <cell r="BU1204" t="str">
            <v>20190320風しん予防接種追加（1）</v>
          </cell>
          <cell r="BW1204" t="str">
            <v/>
          </cell>
          <cell r="BX1204" t="str">
            <v/>
          </cell>
          <cell r="BY1204" t="str">
            <v/>
          </cell>
          <cell r="CA1204" t="str">
            <v/>
          </cell>
          <cell r="CB1204" t="str">
            <v/>
          </cell>
          <cell r="CD1204" t="str">
            <v/>
          </cell>
          <cell r="CE1204" t="str">
            <v/>
          </cell>
          <cell r="CG1204" t="str">
            <v>高木　いづみ</v>
          </cell>
          <cell r="CH1204" t="str">
            <v>澤田　いづみ、錦織　麻紀子
北原　聖司、平松　まき
吉中　丈志、浮田　勝男
楠本　裕紀、松原　恵子
高木　幸夫、原　奈央　</v>
          </cell>
        </row>
        <row r="1205">
          <cell r="A1205">
            <v>1201</v>
          </cell>
          <cell r="B1205" t="str">
            <v>5186</v>
          </cell>
          <cell r="C1205">
            <v>5186</v>
          </cell>
          <cell r="D1205">
            <v>2701926</v>
          </cell>
          <cell r="E1205" t="str">
            <v>舞鶴</v>
          </cell>
          <cell r="F1205" t="str">
            <v>澤田医院</v>
          </cell>
          <cell r="G1205" t="str">
            <v/>
          </cell>
          <cell r="H1205" t="str">
            <v>625-0036</v>
          </cell>
          <cell r="I1205" t="str">
            <v>舞鶴市浜２６０</v>
          </cell>
          <cell r="J1205" t="str">
            <v>625-0036舞鶴市浜２６０</v>
          </cell>
          <cell r="K1205" t="str">
            <v/>
          </cell>
          <cell r="L1205" t="str">
            <v>0773-62-1399</v>
          </cell>
          <cell r="M1205" t="str">
            <v/>
          </cell>
          <cell r="N1205" t="str">
            <v>0773-62-1418</v>
          </cell>
          <cell r="P1205" t="str">
            <v>澤田医院</v>
          </cell>
          <cell r="Q1205" t="str">
            <v>625-0036</v>
          </cell>
          <cell r="R1205" t="str">
            <v>舞鶴市浜２６０</v>
          </cell>
          <cell r="S1205" t="str">
            <v>0773-62-1399</v>
          </cell>
          <cell r="T1205" t="str">
            <v>0773-62-1418</v>
          </cell>
          <cell r="U1205">
            <v>4039</v>
          </cell>
          <cell r="V1205" t="str">
            <v/>
          </cell>
          <cell r="W1205" t="str">
            <v/>
          </cell>
          <cell r="X1205" t="str">
            <v>26.8.25_x000D_
ポリオ削除</v>
          </cell>
          <cell r="Z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  <cell r="AK1205">
            <v>1</v>
          </cell>
          <cell r="AL1205">
            <v>1</v>
          </cell>
          <cell r="AM1205">
            <v>1</v>
          </cell>
          <cell r="AN1205">
            <v>1</v>
          </cell>
          <cell r="AR1205">
            <v>1</v>
          </cell>
          <cell r="AS1205">
            <v>1</v>
          </cell>
          <cell r="AX1205" t="str">
            <v/>
          </cell>
          <cell r="BB1205" t="str">
            <v/>
          </cell>
          <cell r="BC1205" t="str">
            <v/>
          </cell>
          <cell r="BM1205" t="str">
            <v/>
          </cell>
          <cell r="BN1205" t="str">
            <v/>
          </cell>
          <cell r="BS1205">
            <v>1</v>
          </cell>
          <cell r="BW1205" t="str">
            <v/>
          </cell>
          <cell r="BX1205" t="str">
            <v/>
          </cell>
          <cell r="BY1205" t="str">
            <v/>
          </cell>
          <cell r="CA1205" t="str">
            <v/>
          </cell>
          <cell r="CB1205" t="str">
            <v/>
          </cell>
          <cell r="CE1205" t="str">
            <v/>
          </cell>
          <cell r="CG1205" t="str">
            <v>澤田　信</v>
          </cell>
          <cell r="CH1205" t="str">
            <v>澤田　信</v>
          </cell>
        </row>
        <row r="1206">
          <cell r="A1206">
            <v>1202</v>
          </cell>
          <cell r="B1206" t="str">
            <v>1780</v>
          </cell>
          <cell r="C1206">
            <v>1780</v>
          </cell>
          <cell r="D1206">
            <v>705051</v>
          </cell>
          <cell r="E1206" t="str">
            <v>右京</v>
          </cell>
          <cell r="F1206" t="str">
            <v>澤野医院堀池診療所</v>
          </cell>
          <cell r="G1206" t="str">
            <v/>
          </cell>
          <cell r="H1206" t="str">
            <v>616-8186</v>
          </cell>
          <cell r="I1206" t="str">
            <v>右京区太秦堀池町１５－９</v>
          </cell>
          <cell r="J1206" t="str">
            <v>616-8186右京区太秦堀池町１５－９</v>
          </cell>
          <cell r="K1206" t="str">
            <v/>
          </cell>
          <cell r="L1206" t="str">
            <v>075-882-5665</v>
          </cell>
          <cell r="M1206" t="str">
            <v/>
          </cell>
          <cell r="N1206" t="str">
            <v>075-882-5518</v>
          </cell>
          <cell r="P1206" t="str">
            <v>澤野医院堀池診療所</v>
          </cell>
          <cell r="Q1206" t="str">
            <v>616-8186</v>
          </cell>
          <cell r="R1206" t="str">
            <v>右京区太秦堀池町１５－９</v>
          </cell>
          <cell r="S1206" t="str">
            <v>075-882-5665</v>
          </cell>
          <cell r="T1206" t="str">
            <v>075-882-5518</v>
          </cell>
          <cell r="U1206">
            <v>1523</v>
          </cell>
          <cell r="V1206" t="str">
            <v/>
          </cell>
          <cell r="W1206" t="str">
            <v/>
          </cell>
          <cell r="X1206" t="str">
            <v>R3.11.12確認</v>
          </cell>
          <cell r="Z1206">
            <v>2</v>
          </cell>
          <cell r="AA1206">
            <v>2</v>
          </cell>
          <cell r="AB1206">
            <v>2</v>
          </cell>
          <cell r="AC1206">
            <v>1</v>
          </cell>
          <cell r="AD1206">
            <v>2</v>
          </cell>
          <cell r="AE1206">
            <v>2</v>
          </cell>
          <cell r="AF1206">
            <v>2</v>
          </cell>
          <cell r="AG1206">
            <v>2</v>
          </cell>
          <cell r="AH1206">
            <v>1</v>
          </cell>
          <cell r="AI1206">
            <v>1</v>
          </cell>
          <cell r="AJ1206">
            <v>2</v>
          </cell>
          <cell r="AL1206">
            <v>2</v>
          </cell>
          <cell r="AM1206">
            <v>2</v>
          </cell>
          <cell r="AN1206">
            <v>2</v>
          </cell>
          <cell r="AR1206">
            <v>1</v>
          </cell>
          <cell r="AS1206">
            <v>1</v>
          </cell>
          <cell r="AU1206">
            <v>2</v>
          </cell>
          <cell r="AV1206">
            <v>2</v>
          </cell>
          <cell r="AW1206">
            <v>2</v>
          </cell>
          <cell r="AX1206">
            <v>1</v>
          </cell>
          <cell r="AY1206">
            <v>2</v>
          </cell>
          <cell r="AZ1206">
            <v>2</v>
          </cell>
          <cell r="BA1206">
            <v>2</v>
          </cell>
          <cell r="BB1206">
            <v>1</v>
          </cell>
          <cell r="BC1206" t="str">
            <v/>
          </cell>
          <cell r="BD1206">
            <v>2</v>
          </cell>
          <cell r="BE1206">
            <v>2</v>
          </cell>
          <cell r="BG1206">
            <v>2</v>
          </cell>
          <cell r="BH1206">
            <v>2</v>
          </cell>
          <cell r="BI1206">
            <v>2</v>
          </cell>
          <cell r="BM1206" t="str">
            <v/>
          </cell>
          <cell r="BN1206" t="str">
            <v/>
          </cell>
          <cell r="BP1206">
            <v>1</v>
          </cell>
          <cell r="BQ1206">
            <v>1</v>
          </cell>
          <cell r="BS1206">
            <v>1</v>
          </cell>
          <cell r="BT1206">
            <v>1</v>
          </cell>
          <cell r="BW1206" t="str">
            <v/>
          </cell>
          <cell r="BX1206" t="str">
            <v/>
          </cell>
          <cell r="BY1206" t="str">
            <v/>
          </cell>
          <cell r="CA1206" t="str">
            <v/>
          </cell>
          <cell r="CB1206" t="str">
            <v/>
          </cell>
          <cell r="CE1206" t="str">
            <v/>
          </cell>
          <cell r="CG1206" t="str">
            <v>澤野　哲雄</v>
          </cell>
          <cell r="CH1206" t="str">
            <v>澤野　哲雄</v>
          </cell>
        </row>
        <row r="1207">
          <cell r="A1207">
            <v>1203</v>
          </cell>
          <cell r="B1207" t="str">
            <v>5969</v>
          </cell>
          <cell r="C1207">
            <v>5969</v>
          </cell>
          <cell r="D1207">
            <v>3200878</v>
          </cell>
          <cell r="E1207" t="str">
            <v>綴喜</v>
          </cell>
          <cell r="F1207" t="str">
            <v>浜口キッズクリニック</v>
          </cell>
          <cell r="G1207" t="str">
            <v/>
          </cell>
          <cell r="H1207" t="str">
            <v>610-0353</v>
          </cell>
          <cell r="I1207" t="str">
            <v>京田辺市松井ケ丘３丁目１－９</v>
          </cell>
          <cell r="J1207" t="str">
            <v>610-0353京田辺市松井ケ丘３丁目１－９</v>
          </cell>
          <cell r="K1207" t="str">
            <v/>
          </cell>
          <cell r="L1207" t="str">
            <v>0774-68-1581</v>
          </cell>
          <cell r="M1207" t="str">
            <v/>
          </cell>
          <cell r="N1207" t="str">
            <v>0774-68-1588</v>
          </cell>
          <cell r="P1207" t="str">
            <v>浜口キッズクリニック</v>
          </cell>
          <cell r="Q1207" t="str">
            <v>610-0353</v>
          </cell>
          <cell r="R1207" t="str">
            <v>京田辺市松井ケ丘３丁目１－９</v>
          </cell>
          <cell r="S1207" t="str">
            <v>0774-68-1581</v>
          </cell>
          <cell r="U1207">
            <v>3584</v>
          </cell>
          <cell r="V1207" t="str">
            <v/>
          </cell>
          <cell r="W1207" t="str">
            <v/>
          </cell>
          <cell r="X1207" t="str">
            <v>26.9.25</v>
          </cell>
          <cell r="Z1207">
            <v>1</v>
          </cell>
          <cell r="AA1207">
            <v>1</v>
          </cell>
          <cell r="AB1207">
            <v>1</v>
          </cell>
          <cell r="AC1207">
            <v>1</v>
          </cell>
          <cell r="AD1207">
            <v>1</v>
          </cell>
          <cell r="AE1207">
            <v>1</v>
          </cell>
          <cell r="AF1207">
            <v>1</v>
          </cell>
          <cell r="AG1207">
            <v>1</v>
          </cell>
          <cell r="AH1207">
            <v>1</v>
          </cell>
          <cell r="AI1207">
            <v>1</v>
          </cell>
          <cell r="AJ1207">
            <v>1</v>
          </cell>
          <cell r="AK1207">
            <v>1</v>
          </cell>
          <cell r="AL1207">
            <v>1</v>
          </cell>
          <cell r="AM1207">
            <v>1</v>
          </cell>
          <cell r="AN1207">
            <v>1</v>
          </cell>
          <cell r="AO1207">
            <v>1</v>
          </cell>
          <cell r="AR1207">
            <v>1</v>
          </cell>
          <cell r="AS1207">
            <v>1</v>
          </cell>
          <cell r="AU1207">
            <v>1</v>
          </cell>
          <cell r="AV1207">
            <v>1</v>
          </cell>
          <cell r="AW1207">
            <v>1</v>
          </cell>
          <cell r="AX1207">
            <v>1</v>
          </cell>
          <cell r="AY1207">
            <v>1</v>
          </cell>
          <cell r="AZ1207">
            <v>1</v>
          </cell>
          <cell r="BA1207">
            <v>1</v>
          </cell>
          <cell r="BB1207">
            <v>1</v>
          </cell>
          <cell r="BC1207" t="str">
            <v/>
          </cell>
          <cell r="BD1207">
            <v>1</v>
          </cell>
          <cell r="BE1207">
            <v>1</v>
          </cell>
          <cell r="BF1207">
            <v>1</v>
          </cell>
          <cell r="BG1207">
            <v>1</v>
          </cell>
          <cell r="BH1207">
            <v>1</v>
          </cell>
          <cell r="BI1207">
            <v>1</v>
          </cell>
          <cell r="BJ1207">
            <v>1</v>
          </cell>
          <cell r="BM1207" t="str">
            <v/>
          </cell>
          <cell r="BN1207" t="str">
            <v/>
          </cell>
          <cell r="BP1207">
            <v>1</v>
          </cell>
          <cell r="BQ1207">
            <v>1</v>
          </cell>
          <cell r="BS1207">
            <v>1</v>
          </cell>
          <cell r="BT1207">
            <v>1</v>
          </cell>
          <cell r="BW1207" t="str">
            <v/>
          </cell>
          <cell r="BX1207" t="str">
            <v/>
          </cell>
          <cell r="BY1207" t="str">
            <v/>
          </cell>
          <cell r="CA1207" t="str">
            <v/>
          </cell>
          <cell r="CB1207" t="str">
            <v/>
          </cell>
          <cell r="CD1207">
            <v>1</v>
          </cell>
          <cell r="CE1207" t="str">
            <v>濱口　賢子
濱口　幸三</v>
          </cell>
          <cell r="CG1207" t="str">
            <v>濱口　幸三_x000D_
濱口　賢子</v>
          </cell>
          <cell r="CH1207" t="str">
            <v>濱口　幸三_x000D_
濱口　賢子</v>
          </cell>
        </row>
        <row r="1208">
          <cell r="A1208">
            <v>1204</v>
          </cell>
          <cell r="B1208" t="str">
            <v>5510</v>
          </cell>
          <cell r="C1208">
            <v>5510</v>
          </cell>
          <cell r="D1208">
            <v>105237</v>
          </cell>
          <cell r="E1208" t="str">
            <v>京都北</v>
          </cell>
          <cell r="F1208" t="str">
            <v>浜田医院</v>
          </cell>
          <cell r="G1208" t="str">
            <v/>
          </cell>
          <cell r="H1208" t="str">
            <v>603-8434</v>
          </cell>
          <cell r="I1208" t="str">
            <v>北区紫竹東栗栖町３７</v>
          </cell>
          <cell r="J1208" t="str">
            <v>603-8434北区紫竹東栗栖町３７</v>
          </cell>
          <cell r="K1208" t="str">
            <v/>
          </cell>
          <cell r="L1208" t="str">
            <v>075-491-1930</v>
          </cell>
          <cell r="M1208" t="str">
            <v/>
          </cell>
          <cell r="N1208" t="str">
            <v>075-493-5620</v>
          </cell>
          <cell r="P1208" t="str">
            <v>浜田医院</v>
          </cell>
          <cell r="Q1208" t="str">
            <v>603-8434</v>
          </cell>
          <cell r="R1208" t="str">
            <v>北区紫竹東栗栖町３７</v>
          </cell>
          <cell r="S1208" t="str">
            <v>075-491-1930</v>
          </cell>
          <cell r="T1208" t="str">
            <v>075-493-5620</v>
          </cell>
          <cell r="U1208">
            <v>60</v>
          </cell>
          <cell r="V1208" t="str">
            <v/>
          </cell>
          <cell r="W1208" t="str">
            <v/>
          </cell>
          <cell r="X1208" t="str">
            <v>26.5.27重複修正_x000D_
H28.2.9 水痘・ポ 以外追加_x000D_
ロタ追加R3.11.4</v>
          </cell>
          <cell r="Z1208">
            <v>1</v>
          </cell>
          <cell r="AA1208">
            <v>1</v>
          </cell>
          <cell r="AB1208">
            <v>1</v>
          </cell>
          <cell r="AC1208" t="str">
            <v/>
          </cell>
          <cell r="AD1208">
            <v>1</v>
          </cell>
          <cell r="AE1208">
            <v>1</v>
          </cell>
          <cell r="AF1208">
            <v>1</v>
          </cell>
          <cell r="AG1208">
            <v>1</v>
          </cell>
          <cell r="AH1208" t="str">
            <v/>
          </cell>
          <cell r="AI1208" t="str">
            <v/>
          </cell>
          <cell r="AJ1208">
            <v>1</v>
          </cell>
          <cell r="AK1208">
            <v>1</v>
          </cell>
          <cell r="AL1208">
            <v>1</v>
          </cell>
          <cell r="AM1208">
            <v>1</v>
          </cell>
          <cell r="AN1208">
            <v>1</v>
          </cell>
          <cell r="AO1208">
            <v>1</v>
          </cell>
          <cell r="AR1208">
            <v>1</v>
          </cell>
          <cell r="AS1208">
            <v>1</v>
          </cell>
          <cell r="AU1208">
            <v>1</v>
          </cell>
          <cell r="AV1208">
            <v>1</v>
          </cell>
          <cell r="AW1208">
            <v>1</v>
          </cell>
          <cell r="AX1208">
            <v>1</v>
          </cell>
          <cell r="AY1208">
            <v>1</v>
          </cell>
          <cell r="AZ1208">
            <v>1</v>
          </cell>
          <cell r="BA1208">
            <v>1</v>
          </cell>
          <cell r="BB1208">
            <v>1</v>
          </cell>
          <cell r="BC1208">
            <v>1</v>
          </cell>
          <cell r="BD1208">
            <v>1</v>
          </cell>
          <cell r="BE1208">
            <v>1</v>
          </cell>
          <cell r="BF1208">
            <v>1</v>
          </cell>
          <cell r="BG1208">
            <v>1</v>
          </cell>
          <cell r="BH1208">
            <v>1</v>
          </cell>
          <cell r="BI1208">
            <v>1</v>
          </cell>
          <cell r="BJ1208">
            <v>1</v>
          </cell>
          <cell r="BM1208" t="str">
            <v/>
          </cell>
          <cell r="BN1208" t="str">
            <v/>
          </cell>
          <cell r="BP1208">
            <v>1</v>
          </cell>
          <cell r="BQ1208">
            <v>1</v>
          </cell>
          <cell r="BS1208">
            <v>1</v>
          </cell>
          <cell r="BT1208">
            <v>1</v>
          </cell>
          <cell r="BW1208" t="str">
            <v/>
          </cell>
          <cell r="BX1208" t="str">
            <v/>
          </cell>
          <cell r="BY1208" t="str">
            <v/>
          </cell>
          <cell r="CA1208" t="str">
            <v/>
          </cell>
          <cell r="CB1208" t="str">
            <v/>
          </cell>
          <cell r="CD1208">
            <v>1</v>
          </cell>
          <cell r="CE1208" t="str">
            <v>濱田　俊彦</v>
          </cell>
          <cell r="CG1208" t="str">
            <v>濱田　俊彦</v>
          </cell>
          <cell r="CH1208" t="str">
            <v>濱田　俊彦</v>
          </cell>
        </row>
        <row r="1209">
          <cell r="A1209">
            <v>1205</v>
          </cell>
          <cell r="B1209" t="str">
            <v>5406</v>
          </cell>
          <cell r="C1209">
            <v>5406</v>
          </cell>
          <cell r="D1209">
            <v>105179</v>
          </cell>
          <cell r="E1209" t="str">
            <v>京都市西陣</v>
          </cell>
          <cell r="F1209" t="str">
            <v>濱島医院</v>
          </cell>
          <cell r="G1209" t="str">
            <v/>
          </cell>
          <cell r="H1209" t="str">
            <v>603-8375</v>
          </cell>
          <cell r="I1209" t="str">
            <v>北区衣笠天神森町１６</v>
          </cell>
          <cell r="J1209" t="str">
            <v>603-8375北区衣笠天神森町１６</v>
          </cell>
          <cell r="K1209" t="str">
            <v/>
          </cell>
          <cell r="L1209" t="str">
            <v>075-461-4006</v>
          </cell>
          <cell r="M1209" t="str">
            <v/>
          </cell>
          <cell r="N1209" t="str">
            <v>075-465-1348</v>
          </cell>
          <cell r="P1209" t="str">
            <v>濱島医院</v>
          </cell>
          <cell r="Q1209" t="str">
            <v>603-8375</v>
          </cell>
          <cell r="R1209" t="str">
            <v>北区衣笠天神森町１６</v>
          </cell>
          <cell r="S1209" t="str">
            <v>075-461-4006</v>
          </cell>
          <cell r="U1209">
            <v>253</v>
          </cell>
          <cell r="V1209" t="str">
            <v/>
          </cell>
          <cell r="W1209" t="str">
            <v/>
          </cell>
          <cell r="AB1209">
            <v>1</v>
          </cell>
          <cell r="AC1209" t="str">
            <v/>
          </cell>
          <cell r="AH1209" t="str">
            <v/>
          </cell>
          <cell r="AI1209" t="str">
            <v/>
          </cell>
          <cell r="AL1209">
            <v>1</v>
          </cell>
          <cell r="AM1209">
            <v>1</v>
          </cell>
          <cell r="AN1209">
            <v>1</v>
          </cell>
          <cell r="AU1209">
            <v>1</v>
          </cell>
          <cell r="AV1209">
            <v>1</v>
          </cell>
          <cell r="AW1209">
            <v>1</v>
          </cell>
          <cell r="AX1209">
            <v>1</v>
          </cell>
          <cell r="AY1209">
            <v>1</v>
          </cell>
          <cell r="AZ1209">
            <v>1</v>
          </cell>
          <cell r="BA1209">
            <v>1</v>
          </cell>
          <cell r="BB1209">
            <v>1</v>
          </cell>
          <cell r="BC1209" t="str">
            <v/>
          </cell>
          <cell r="BD1209">
            <v>1</v>
          </cell>
          <cell r="BE1209">
            <v>1</v>
          </cell>
          <cell r="BF1209">
            <v>1</v>
          </cell>
          <cell r="BG1209">
            <v>1</v>
          </cell>
          <cell r="BH1209">
            <v>1</v>
          </cell>
          <cell r="BI1209">
            <v>1</v>
          </cell>
          <cell r="BJ1209">
            <v>1</v>
          </cell>
          <cell r="BM1209" t="str">
            <v/>
          </cell>
          <cell r="BN1209" t="str">
            <v/>
          </cell>
          <cell r="BP1209">
            <v>1</v>
          </cell>
          <cell r="BQ1209">
            <v>1</v>
          </cell>
          <cell r="BS1209">
            <v>1</v>
          </cell>
          <cell r="BT1209">
            <v>1</v>
          </cell>
          <cell r="BU1209" t="str">
            <v>25.10.10事務局より京都市に連絡
20190401京都市B肝追加、風しん抗体検査（任意）追加</v>
          </cell>
          <cell r="BW1209" t="str">
            <v/>
          </cell>
          <cell r="BX1209" t="str">
            <v/>
          </cell>
          <cell r="BY1209" t="str">
            <v/>
          </cell>
          <cell r="CA1209" t="str">
            <v/>
          </cell>
          <cell r="CB1209" t="str">
            <v/>
          </cell>
          <cell r="CE1209" t="str">
            <v/>
          </cell>
          <cell r="CG1209" t="str">
            <v>濱島　高志</v>
          </cell>
          <cell r="CH1209" t="str">
            <v>濱島　高志</v>
          </cell>
        </row>
        <row r="1210">
          <cell r="A1210">
            <v>1206</v>
          </cell>
          <cell r="B1210" t="str">
            <v>6216</v>
          </cell>
          <cell r="C1210">
            <v>6216</v>
          </cell>
          <cell r="D1210">
            <v>4002703</v>
          </cell>
          <cell r="E1210" t="str">
            <v>西京</v>
          </cell>
          <cell r="F1210" t="str">
            <v>濱本医院</v>
          </cell>
          <cell r="G1210" t="str">
            <v/>
          </cell>
          <cell r="H1210" t="str">
            <v>610-1126</v>
          </cell>
          <cell r="I1210" t="str">
            <v>西京区大原野上里男鹿町３－３</v>
          </cell>
          <cell r="J1210" t="str">
            <v>610-1126西京区大原野上里男鹿町３－３</v>
          </cell>
          <cell r="K1210" t="str">
            <v/>
          </cell>
          <cell r="L1210" t="str">
            <v>075-332-0155</v>
          </cell>
          <cell r="M1210" t="str">
            <v/>
          </cell>
          <cell r="N1210" t="str">
            <v>075-332-0155</v>
          </cell>
          <cell r="P1210" t="str">
            <v>濱本医院</v>
          </cell>
          <cell r="Q1210" t="str">
            <v>610-1126</v>
          </cell>
          <cell r="R1210" t="str">
            <v>西京区大原野上里男鹿町３－３</v>
          </cell>
          <cell r="S1210" t="str">
            <v>075-332-0155</v>
          </cell>
          <cell r="T1210" t="str">
            <v>075-332-0155</v>
          </cell>
          <cell r="U1210">
            <v>1919</v>
          </cell>
          <cell r="V1210" t="str">
            <v/>
          </cell>
          <cell r="W1210" t="str">
            <v/>
          </cell>
          <cell r="X1210" t="str">
            <v>22.12.14</v>
          </cell>
          <cell r="Z1210" t="str">
            <v/>
          </cell>
          <cell r="AA1210" t="str">
            <v/>
          </cell>
          <cell r="AB1210" t="str">
            <v/>
          </cell>
          <cell r="AC1210" t="str">
            <v/>
          </cell>
          <cell r="AD1210" t="str">
            <v/>
          </cell>
          <cell r="AE1210" t="str">
            <v/>
          </cell>
          <cell r="AF1210" t="str">
            <v/>
          </cell>
          <cell r="AG1210" t="str">
            <v/>
          </cell>
          <cell r="AH1210" t="str">
            <v/>
          </cell>
          <cell r="AI1210" t="str">
            <v/>
          </cell>
          <cell r="AK1210" t="str">
            <v/>
          </cell>
          <cell r="AL1210">
            <v>1</v>
          </cell>
          <cell r="AM1210">
            <v>1</v>
          </cell>
          <cell r="AN1210">
            <v>1</v>
          </cell>
          <cell r="AR1210">
            <v>1</v>
          </cell>
          <cell r="AS1210">
            <v>1</v>
          </cell>
          <cell r="AU1210" t="str">
            <v/>
          </cell>
          <cell r="AV1210" t="str">
            <v/>
          </cell>
          <cell r="AW1210" t="str">
            <v/>
          </cell>
          <cell r="AX1210" t="str">
            <v/>
          </cell>
          <cell r="AY1210">
            <v>1</v>
          </cell>
          <cell r="AZ1210">
            <v>1</v>
          </cell>
          <cell r="BA1210">
            <v>1</v>
          </cell>
          <cell r="BB1210" t="str">
            <v/>
          </cell>
          <cell r="BC1210">
            <v>1</v>
          </cell>
          <cell r="BD1210">
            <v>1</v>
          </cell>
          <cell r="BE1210">
            <v>1</v>
          </cell>
          <cell r="BF1210" t="str">
            <v/>
          </cell>
          <cell r="BG1210">
            <v>1</v>
          </cell>
          <cell r="BH1210">
            <v>1</v>
          </cell>
          <cell r="BI1210">
            <v>1</v>
          </cell>
          <cell r="BM1210" t="str">
            <v/>
          </cell>
          <cell r="BN1210" t="str">
            <v/>
          </cell>
          <cell r="BP1210">
            <v>1</v>
          </cell>
          <cell r="BQ1210">
            <v>1</v>
          </cell>
          <cell r="BS1210">
            <v>1</v>
          </cell>
          <cell r="BT1210">
            <v>1</v>
          </cell>
          <cell r="BW1210" t="str">
            <v/>
          </cell>
          <cell r="BX1210" t="str">
            <v/>
          </cell>
          <cell r="BY1210" t="str">
            <v/>
          </cell>
          <cell r="CA1210" t="str">
            <v/>
          </cell>
          <cell r="CB1210" t="str">
            <v/>
          </cell>
          <cell r="CD1210">
            <v>1</v>
          </cell>
          <cell r="CE1210" t="str">
            <v>濵本　康平</v>
          </cell>
          <cell r="CG1210" t="str">
            <v>濱本　康平</v>
          </cell>
          <cell r="CH1210" t="str">
            <v>濱本　康平</v>
          </cell>
        </row>
        <row r="1211">
          <cell r="A1211">
            <v>1207</v>
          </cell>
          <cell r="B1211" t="str">
            <v>5717</v>
          </cell>
          <cell r="C1211">
            <v>5717</v>
          </cell>
          <cell r="D1211">
            <v>804433</v>
          </cell>
          <cell r="E1211" t="str">
            <v>東山</v>
          </cell>
          <cell r="F1211" t="str">
            <v>礒田内科医院</v>
          </cell>
          <cell r="G1211" t="str">
            <v/>
          </cell>
          <cell r="H1211" t="str">
            <v>605-0067</v>
          </cell>
          <cell r="I1211" t="str">
            <v>東山区三条通南四筋目白川筋西入稲荷町南組５７７－３ Ｓ－ＦＯＲＴ知恩院前１Ｆ</v>
          </cell>
          <cell r="J1211" t="str">
            <v>605-0067東山区三条通南四筋目白川筋西入稲荷町南組５７７－３ Ｓ－ＦＯＲＴ知恩院前１Ｆ</v>
          </cell>
          <cell r="K1211" t="str">
            <v>★</v>
          </cell>
          <cell r="L1211" t="str">
            <v>075-531-1510</v>
          </cell>
          <cell r="M1211" t="str">
            <v/>
          </cell>
          <cell r="N1211" t="str">
            <v>075-533-4761</v>
          </cell>
          <cell r="P1211" t="str">
            <v>礒田内科医院</v>
          </cell>
          <cell r="Q1211" t="str">
            <v>605-0067</v>
          </cell>
          <cell r="R1211" t="str">
            <v>東山区三条通南四筋目白川筋西入稲荷町南組５７７－３ Ｓ－ＦＯＲＴ知恩院前１階</v>
          </cell>
          <cell r="S1211" t="str">
            <v>075-531-1510</v>
          </cell>
          <cell r="U1211">
            <v>2017</v>
          </cell>
          <cell r="V1211" t="str">
            <v/>
          </cell>
          <cell r="W1211" t="str">
            <v/>
          </cell>
          <cell r="X1211" t="str">
            <v>29.6.21医師追加　住所要確認</v>
          </cell>
          <cell r="Z1211" t="str">
            <v/>
          </cell>
          <cell r="AA1211" t="str">
            <v/>
          </cell>
          <cell r="AB1211" t="str">
            <v/>
          </cell>
          <cell r="AC1211" t="str">
            <v/>
          </cell>
          <cell r="AD1211" t="str">
            <v/>
          </cell>
          <cell r="AE1211" t="str">
            <v/>
          </cell>
          <cell r="AF1211" t="str">
            <v/>
          </cell>
          <cell r="AG1211" t="str">
            <v/>
          </cell>
          <cell r="AH1211" t="str">
            <v/>
          </cell>
          <cell r="AI1211" t="str">
            <v/>
          </cell>
          <cell r="AK1211" t="str">
            <v/>
          </cell>
          <cell r="AL1211" t="str">
            <v/>
          </cell>
          <cell r="AM1211" t="str">
            <v/>
          </cell>
          <cell r="AN1211" t="str">
            <v/>
          </cell>
          <cell r="AR1211">
            <v>1</v>
          </cell>
          <cell r="AS1211" t="str">
            <v/>
          </cell>
          <cell r="AU1211" t="str">
            <v/>
          </cell>
          <cell r="AV1211" t="str">
            <v/>
          </cell>
          <cell r="AW1211" t="str">
            <v/>
          </cell>
          <cell r="AX1211" t="str">
            <v/>
          </cell>
          <cell r="AY1211" t="str">
            <v/>
          </cell>
          <cell r="AZ1211" t="str">
            <v/>
          </cell>
          <cell r="BA1211" t="str">
            <v/>
          </cell>
          <cell r="BB1211" t="str">
            <v/>
          </cell>
          <cell r="BC1211" t="str">
            <v/>
          </cell>
          <cell r="BE1211" t="str">
            <v/>
          </cell>
          <cell r="BF1211" t="str">
            <v/>
          </cell>
          <cell r="BG1211" t="str">
            <v/>
          </cell>
          <cell r="BH1211" t="str">
            <v/>
          </cell>
          <cell r="BI1211" t="str">
            <v/>
          </cell>
          <cell r="BM1211" t="str">
            <v/>
          </cell>
          <cell r="BN1211" t="str">
            <v/>
          </cell>
          <cell r="BP1211">
            <v>1</v>
          </cell>
          <cell r="BQ1211">
            <v>1</v>
          </cell>
          <cell r="BS1211">
            <v>1</v>
          </cell>
          <cell r="BT1211">
            <v>1</v>
          </cell>
          <cell r="BW1211">
            <v>1</v>
          </cell>
          <cell r="BX1211">
            <v>1</v>
          </cell>
          <cell r="BY1211" t="str">
            <v/>
          </cell>
          <cell r="CA1211" t="str">
            <v/>
          </cell>
          <cell r="CB1211" t="str">
            <v/>
          </cell>
          <cell r="CD1211">
            <v>1</v>
          </cell>
          <cell r="CE1211" t="str">
            <v>礒田　次雄
礒田　圭</v>
          </cell>
          <cell r="CH1211" t="str">
            <v>礒田　次雄
礒田　圭</v>
          </cell>
        </row>
        <row r="1212">
          <cell r="A1212">
            <v>1208</v>
          </cell>
          <cell r="B1212" t="str">
            <v>6593</v>
          </cell>
          <cell r="C1212">
            <v>6593</v>
          </cell>
          <cell r="D1212">
            <v>4002893</v>
          </cell>
          <cell r="E1212" t="str">
            <v>西京</v>
          </cell>
          <cell r="F1212" t="str">
            <v>桂川さいとう内科循環器クリニック</v>
          </cell>
          <cell r="G1212" t="str">
            <v>★</v>
          </cell>
          <cell r="H1212" t="str">
            <v>615-8036</v>
          </cell>
          <cell r="I1212" t="str">
            <v>西京区下津林南大般若町３７ リペアス下津林２Ｆ</v>
          </cell>
          <cell r="J1212" t="str">
            <v>615-8036西京区下津林南大般若町３７ リペアス下津林２Ｆ</v>
          </cell>
          <cell r="K1212" t="str">
            <v>★</v>
          </cell>
          <cell r="L1212" t="str">
            <v>075-394-3456</v>
          </cell>
          <cell r="M1212" t="str">
            <v/>
          </cell>
          <cell r="N1212" t="str">
            <v>075-394-3457</v>
          </cell>
          <cell r="P1212" t="str">
            <v>医療法人グロース
桂川さいとう内科循環器クリニック</v>
          </cell>
          <cell r="Q1212" t="str">
            <v>615-8036</v>
          </cell>
          <cell r="R1212" t="str">
            <v>京都市西京区下津林南大般若町37　リペアス下津林2F</v>
          </cell>
          <cell r="S1212" t="str">
            <v>075-394-3456</v>
          </cell>
          <cell r="T1212" t="str">
            <v>075-394-3457</v>
          </cell>
          <cell r="U1212">
            <v>1833</v>
          </cell>
          <cell r="X1212" t="str">
            <v>2021/9/1開業
2024/2/1法人化</v>
          </cell>
          <cell r="AJ1212">
            <v>2</v>
          </cell>
          <cell r="AL1212">
            <v>1</v>
          </cell>
          <cell r="AR1212">
            <v>1</v>
          </cell>
          <cell r="AS1212">
            <v>1</v>
          </cell>
          <cell r="BE1212">
            <v>2</v>
          </cell>
          <cell r="BG1212">
            <v>1</v>
          </cell>
          <cell r="BM1212" t="str">
            <v/>
          </cell>
          <cell r="BN1212" t="str">
            <v/>
          </cell>
          <cell r="BP1212">
            <v>1</v>
          </cell>
          <cell r="BQ1212">
            <v>1</v>
          </cell>
          <cell r="BS1212">
            <v>1</v>
          </cell>
          <cell r="BT1212">
            <v>1</v>
          </cell>
          <cell r="BW1212">
            <v>1</v>
          </cell>
          <cell r="BX1212">
            <v>1</v>
          </cell>
          <cell r="BY1212" t="str">
            <v/>
          </cell>
          <cell r="CA1212" t="str">
            <v/>
          </cell>
          <cell r="CB1212" t="str">
            <v/>
          </cell>
          <cell r="CH1212" t="str">
            <v>齋藤　成達
齋藤　陽子　</v>
          </cell>
        </row>
        <row r="1213">
          <cell r="A1213">
            <v>1209</v>
          </cell>
          <cell r="B1213" t="str">
            <v>4981</v>
          </cell>
          <cell r="C1213">
            <v>4981</v>
          </cell>
          <cell r="D1213">
            <v>105013</v>
          </cell>
          <cell r="E1213" t="str">
            <v>京都市西陣</v>
          </cell>
          <cell r="F1213" t="str">
            <v>禹小児クリニック</v>
          </cell>
          <cell r="G1213" t="str">
            <v/>
          </cell>
          <cell r="H1213" t="str">
            <v>603-8452</v>
          </cell>
          <cell r="I1213" t="str">
            <v>北区衣笠開キ町１９０－１</v>
          </cell>
          <cell r="J1213" t="str">
            <v>603-8452北区衣笠開キ町１９０－１</v>
          </cell>
          <cell r="K1213" t="str">
            <v/>
          </cell>
          <cell r="L1213" t="str">
            <v>075-462-3111</v>
          </cell>
          <cell r="M1213" t="str">
            <v/>
          </cell>
          <cell r="N1213" t="str">
            <v>075-462-3321</v>
          </cell>
          <cell r="P1213" t="str">
            <v>禹小児クリニック</v>
          </cell>
          <cell r="Q1213" t="str">
            <v>603-8452</v>
          </cell>
          <cell r="R1213" t="str">
            <v>北区衣笠開キ町１９０－１</v>
          </cell>
          <cell r="S1213" t="str">
            <v>075-462-3111</v>
          </cell>
          <cell r="U1213">
            <v>242</v>
          </cell>
          <cell r="V1213" t="str">
            <v/>
          </cell>
          <cell r="W1213" t="str">
            <v/>
          </cell>
          <cell r="Z1213">
            <v>1</v>
          </cell>
          <cell r="AA1213">
            <v>1</v>
          </cell>
          <cell r="AB1213">
            <v>1</v>
          </cell>
          <cell r="AC1213">
            <v>1</v>
          </cell>
          <cell r="AD1213">
            <v>1</v>
          </cell>
          <cell r="AE1213">
            <v>1</v>
          </cell>
          <cell r="AF1213">
            <v>1</v>
          </cell>
          <cell r="AG1213">
            <v>1</v>
          </cell>
          <cell r="AH1213">
            <v>1</v>
          </cell>
          <cell r="AI1213">
            <v>1</v>
          </cell>
          <cell r="AJ1213">
            <v>1</v>
          </cell>
          <cell r="AK1213">
            <v>1</v>
          </cell>
          <cell r="AL1213">
            <v>1</v>
          </cell>
          <cell r="AM1213">
            <v>1</v>
          </cell>
          <cell r="AN1213">
            <v>1</v>
          </cell>
          <cell r="AR1213">
            <v>1</v>
          </cell>
          <cell r="AU1213">
            <v>1</v>
          </cell>
          <cell r="AV1213">
            <v>1</v>
          </cell>
          <cell r="AW1213">
            <v>1</v>
          </cell>
          <cell r="AX1213">
            <v>1</v>
          </cell>
          <cell r="AY1213">
            <v>1</v>
          </cell>
          <cell r="AZ1213">
            <v>1</v>
          </cell>
          <cell r="BA1213">
            <v>1</v>
          </cell>
          <cell r="BB1213">
            <v>1</v>
          </cell>
          <cell r="BC1213" t="str">
            <v/>
          </cell>
          <cell r="BD1213">
            <v>1</v>
          </cell>
          <cell r="BE1213">
            <v>1</v>
          </cell>
          <cell r="BF1213">
            <v>1</v>
          </cell>
          <cell r="BG1213">
            <v>1</v>
          </cell>
          <cell r="BH1213">
            <v>1</v>
          </cell>
          <cell r="BI1213">
            <v>1</v>
          </cell>
          <cell r="BJ1213">
            <v>1</v>
          </cell>
          <cell r="BM1213">
            <v>1</v>
          </cell>
          <cell r="BN1213" t="str">
            <v>禹　満</v>
          </cell>
          <cell r="BP1213">
            <v>1</v>
          </cell>
          <cell r="BW1213" t="str">
            <v/>
          </cell>
          <cell r="BX1213" t="str">
            <v/>
          </cell>
          <cell r="BY1213" t="str">
            <v/>
          </cell>
          <cell r="CA1213" t="str">
            <v/>
          </cell>
          <cell r="CB1213" t="str">
            <v/>
          </cell>
          <cell r="CE1213" t="str">
            <v/>
          </cell>
          <cell r="CG1213" t="str">
            <v>禹　満</v>
          </cell>
          <cell r="CH1213" t="str">
            <v>禹　満</v>
          </cell>
        </row>
        <row r="1214">
          <cell r="A1214">
            <v>1210</v>
          </cell>
          <cell r="B1214" t="str">
            <v>320</v>
          </cell>
          <cell r="C1214">
            <v>320</v>
          </cell>
          <cell r="D1214">
            <v>104206</v>
          </cell>
          <cell r="E1214" t="str">
            <v>京都市西陣</v>
          </cell>
          <cell r="F1214" t="str">
            <v>芦原医院</v>
          </cell>
          <cell r="G1214" t="str">
            <v/>
          </cell>
          <cell r="H1214" t="str">
            <v>603-8225</v>
          </cell>
          <cell r="I1214" t="str">
            <v>北区紫野南舟岡町１</v>
          </cell>
          <cell r="J1214" t="str">
            <v>603-8225北区紫野南舟岡町１</v>
          </cell>
          <cell r="K1214" t="str">
            <v/>
          </cell>
          <cell r="L1214" t="str">
            <v>075-441-6658</v>
          </cell>
          <cell r="M1214" t="str">
            <v/>
          </cell>
          <cell r="N1214" t="str">
            <v>075-441-6658</v>
          </cell>
          <cell r="P1214" t="str">
            <v>芦原医院</v>
          </cell>
          <cell r="Q1214" t="str">
            <v>603-8225</v>
          </cell>
          <cell r="R1214" t="str">
            <v>北区紫野南舟岡町１</v>
          </cell>
          <cell r="S1214" t="str">
            <v>075-441-6658</v>
          </cell>
          <cell r="U1214">
            <v>313</v>
          </cell>
          <cell r="V1214" t="str">
            <v/>
          </cell>
          <cell r="W1214" t="str">
            <v/>
          </cell>
          <cell r="X1214" t="str">
            <v>氏名：芦原久美子_x000D_
27.8.31高肺追加_x000D_
R3.11.16確認</v>
          </cell>
          <cell r="AC1214" t="str">
            <v/>
          </cell>
          <cell r="AH1214" t="str">
            <v/>
          </cell>
          <cell r="AI1214" t="str">
            <v/>
          </cell>
          <cell r="AR1214">
            <v>1</v>
          </cell>
          <cell r="AS1214">
            <v>1</v>
          </cell>
          <cell r="AX1214" t="str">
            <v/>
          </cell>
          <cell r="BB1214" t="str">
            <v/>
          </cell>
          <cell r="BC1214" t="str">
            <v/>
          </cell>
          <cell r="BM1214" t="str">
            <v/>
          </cell>
          <cell r="BN1214" t="str">
            <v/>
          </cell>
          <cell r="BP1214">
            <v>1</v>
          </cell>
          <cell r="BQ1214">
            <v>1</v>
          </cell>
          <cell r="BS1214">
            <v>1</v>
          </cell>
          <cell r="BT1214">
            <v>1</v>
          </cell>
          <cell r="BW1214" t="str">
            <v/>
          </cell>
          <cell r="BX1214" t="str">
            <v/>
          </cell>
          <cell r="BY1214" t="str">
            <v/>
          </cell>
          <cell r="CA1214" t="str">
            <v/>
          </cell>
          <cell r="CB1214" t="str">
            <v/>
          </cell>
          <cell r="CD1214">
            <v>1</v>
          </cell>
          <cell r="CE1214" t="str">
            <v/>
          </cell>
          <cell r="CH1214" t="str">
            <v>蘆原　久美子</v>
          </cell>
        </row>
        <row r="1215">
          <cell r="A1215">
            <v>1211</v>
          </cell>
          <cell r="B1215" t="str">
            <v>4725</v>
          </cell>
          <cell r="C1215">
            <v>4725</v>
          </cell>
          <cell r="D1215">
            <v>4102305</v>
          </cell>
          <cell r="E1215" t="str">
            <v>山科</v>
          </cell>
          <cell r="F1215" t="str">
            <v>あしはら診療所</v>
          </cell>
          <cell r="G1215" t="str">
            <v/>
          </cell>
          <cell r="H1215" t="str">
            <v>607-8306</v>
          </cell>
          <cell r="I1215" t="str">
            <v>山科区西野山中鳥井町６８－１</v>
          </cell>
          <cell r="J1215" t="str">
            <v>607-8306山科区西野山中鳥井町６８－１</v>
          </cell>
          <cell r="K1215" t="str">
            <v/>
          </cell>
          <cell r="L1215" t="str">
            <v>075-592-0072</v>
          </cell>
          <cell r="M1215" t="str">
            <v/>
          </cell>
          <cell r="N1215" t="str">
            <v>075-501-7350</v>
          </cell>
          <cell r="P1215" t="str">
            <v>あしはら診療所</v>
          </cell>
          <cell r="Q1215" t="str">
            <v>607-8306</v>
          </cell>
          <cell r="R1215" t="str">
            <v>山科区西野山中鳥井町６８－１</v>
          </cell>
          <cell r="S1215" t="str">
            <v>075-592-0072</v>
          </cell>
          <cell r="U1215">
            <v>2207</v>
          </cell>
          <cell r="V1215" t="str">
            <v/>
          </cell>
          <cell r="W1215" t="str">
            <v/>
          </cell>
          <cell r="X1215" t="str">
            <v/>
          </cell>
          <cell r="Z1215" t="str">
            <v/>
          </cell>
          <cell r="AA1215" t="str">
            <v/>
          </cell>
          <cell r="AB1215" t="str">
            <v/>
          </cell>
          <cell r="AC1215" t="str">
            <v/>
          </cell>
          <cell r="AD1215" t="str">
            <v/>
          </cell>
          <cell r="AE1215" t="str">
            <v/>
          </cell>
          <cell r="AF1215" t="str">
            <v/>
          </cell>
          <cell r="AG1215" t="str">
            <v/>
          </cell>
          <cell r="AH1215" t="str">
            <v/>
          </cell>
          <cell r="AI1215" t="str">
            <v/>
          </cell>
          <cell r="AK1215" t="str">
            <v/>
          </cell>
          <cell r="AL1215" t="str">
            <v/>
          </cell>
          <cell r="AM1215" t="str">
            <v/>
          </cell>
          <cell r="AN1215" t="str">
            <v/>
          </cell>
          <cell r="AR1215" t="str">
            <v/>
          </cell>
          <cell r="AS1215" t="str">
            <v/>
          </cell>
          <cell r="AU1215" t="str">
            <v/>
          </cell>
          <cell r="AV1215" t="str">
            <v/>
          </cell>
          <cell r="AW1215" t="str">
            <v/>
          </cell>
          <cell r="AX1215" t="str">
            <v/>
          </cell>
          <cell r="AY1215" t="str">
            <v/>
          </cell>
          <cell r="AZ1215" t="str">
            <v/>
          </cell>
          <cell r="BA1215" t="str">
            <v/>
          </cell>
          <cell r="BB1215" t="str">
            <v/>
          </cell>
          <cell r="BC1215" t="str">
            <v/>
          </cell>
          <cell r="BE1215" t="str">
            <v/>
          </cell>
          <cell r="BF1215" t="str">
            <v/>
          </cell>
          <cell r="BG1215" t="str">
            <v/>
          </cell>
          <cell r="BH1215" t="str">
            <v/>
          </cell>
          <cell r="BI1215" t="str">
            <v/>
          </cell>
          <cell r="BM1215" t="str">
            <v/>
          </cell>
          <cell r="BN1215" t="str">
            <v/>
          </cell>
          <cell r="BP1215">
            <v>1</v>
          </cell>
          <cell r="BQ1215">
            <v>1</v>
          </cell>
          <cell r="BS1215" t="str">
            <v/>
          </cell>
          <cell r="BT1215" t="str">
            <v/>
          </cell>
          <cell r="BW1215" t="str">
            <v/>
          </cell>
          <cell r="BX1215" t="str">
            <v/>
          </cell>
          <cell r="BY1215" t="str">
            <v/>
          </cell>
          <cell r="CA1215" t="str">
            <v/>
          </cell>
          <cell r="CB1215" t="str">
            <v/>
          </cell>
          <cell r="CD1215" t="str">
            <v/>
          </cell>
          <cell r="CE1215" t="str">
            <v/>
          </cell>
          <cell r="CH1215" t="str">
            <v>蘆原　亨</v>
          </cell>
        </row>
        <row r="1216">
          <cell r="A1216">
            <v>1212</v>
          </cell>
          <cell r="B1216" t="str">
            <v>3970</v>
          </cell>
          <cell r="C1216">
            <v>3970</v>
          </cell>
          <cell r="D1216">
            <v>606333</v>
          </cell>
          <cell r="E1216" t="str">
            <v>左京</v>
          </cell>
          <cell r="F1216" t="str">
            <v>有馬医院</v>
          </cell>
          <cell r="G1216" t="str">
            <v/>
          </cell>
          <cell r="H1216" t="str">
            <v>606-8267</v>
          </cell>
          <cell r="I1216" t="str">
            <v>左京区北白川西町７４</v>
          </cell>
          <cell r="J1216" t="str">
            <v>606-8267左京区北白川西町７４</v>
          </cell>
          <cell r="K1216" t="str">
            <v/>
          </cell>
          <cell r="L1216" t="str">
            <v>075-781-4770</v>
          </cell>
          <cell r="M1216" t="str">
            <v/>
          </cell>
          <cell r="N1216" t="str">
            <v>075-711-7626</v>
          </cell>
          <cell r="P1216" t="str">
            <v>有馬医院</v>
          </cell>
          <cell r="Q1216" t="str">
            <v>606-8267</v>
          </cell>
          <cell r="R1216" t="str">
            <v>左京区北白川西町７４</v>
          </cell>
          <cell r="S1216" t="str">
            <v>075-781-4770</v>
          </cell>
          <cell r="T1216" t="str">
            <v>075-711-7626</v>
          </cell>
          <cell r="U1216">
            <v>1270</v>
          </cell>
          <cell r="V1216" t="str">
            <v/>
          </cell>
          <cell r="W1216" t="str">
            <v/>
          </cell>
          <cell r="X1216" t="str">
            <v>R4.4.19肝炎ウイルス検査追加_x000D_
R4.12.12管理者交代</v>
          </cell>
          <cell r="AC1216">
            <v>1</v>
          </cell>
          <cell r="AD1216">
            <v>1</v>
          </cell>
          <cell r="AE1216">
            <v>1</v>
          </cell>
          <cell r="AG1216">
            <v>1</v>
          </cell>
          <cell r="AH1216">
            <v>1</v>
          </cell>
          <cell r="AI1216">
            <v>1</v>
          </cell>
          <cell r="AJ1216">
            <v>1</v>
          </cell>
          <cell r="AL1216">
            <v>1</v>
          </cell>
          <cell r="AR1216">
            <v>1</v>
          </cell>
          <cell r="AS1216">
            <v>1</v>
          </cell>
          <cell r="AX1216">
            <v>1</v>
          </cell>
          <cell r="BA1216">
            <v>1</v>
          </cell>
          <cell r="BB1216">
            <v>1</v>
          </cell>
          <cell r="BC1216">
            <v>1</v>
          </cell>
          <cell r="BD1216">
            <v>1</v>
          </cell>
          <cell r="BE1216">
            <v>1</v>
          </cell>
          <cell r="BG1216">
            <v>1</v>
          </cell>
          <cell r="BM1216" t="str">
            <v/>
          </cell>
          <cell r="BN1216" t="str">
            <v/>
          </cell>
          <cell r="BP1216">
            <v>1</v>
          </cell>
          <cell r="BQ1216">
            <v>1</v>
          </cell>
          <cell r="BW1216">
            <v>1</v>
          </cell>
          <cell r="BX1216">
            <v>1</v>
          </cell>
          <cell r="BY1216" t="str">
            <v/>
          </cell>
          <cell r="CA1216">
            <v>1</v>
          </cell>
          <cell r="CB1216">
            <v>1</v>
          </cell>
          <cell r="CD1216">
            <v>1</v>
          </cell>
          <cell r="CE1216" t="str">
            <v/>
          </cell>
          <cell r="CG1216" t="str">
            <v>蘆田　ひろみ_x000D_
蘆田　潔</v>
          </cell>
          <cell r="CH1216" t="str">
            <v>蘆田　ひろみ_x000D_
蘆田　潔</v>
          </cell>
        </row>
        <row r="1217">
          <cell r="A1217">
            <v>1213</v>
          </cell>
          <cell r="B1217" t="str">
            <v>1231</v>
          </cell>
          <cell r="C1217">
            <v>1231</v>
          </cell>
          <cell r="D1217">
            <v>502847</v>
          </cell>
          <cell r="E1217" t="str">
            <v>下京西部</v>
          </cell>
          <cell r="F1217" t="str">
            <v>関医院</v>
          </cell>
          <cell r="G1217" t="str">
            <v/>
          </cell>
          <cell r="H1217" t="str">
            <v>601-8452</v>
          </cell>
          <cell r="I1217" t="str">
            <v>南区唐橋堂ノ前町１６</v>
          </cell>
          <cell r="J1217" t="str">
            <v>601-8452南区唐橋堂ノ前町１６</v>
          </cell>
          <cell r="K1217" t="str">
            <v/>
          </cell>
          <cell r="L1217" t="str">
            <v>075-691-0044</v>
          </cell>
          <cell r="M1217" t="str">
            <v/>
          </cell>
          <cell r="N1217" t="str">
            <v>075-693-6543</v>
          </cell>
          <cell r="P1217" t="str">
            <v>関医院</v>
          </cell>
          <cell r="Q1217" t="str">
            <v>601-8452</v>
          </cell>
          <cell r="R1217" t="str">
            <v>南区唐橋堂ノ前町１６</v>
          </cell>
          <cell r="S1217" t="str">
            <v>075-691-0044</v>
          </cell>
          <cell r="U1217">
            <v>1124</v>
          </cell>
          <cell r="V1217" t="str">
            <v/>
          </cell>
          <cell r="W1217" t="str">
            <v/>
          </cell>
          <cell r="X1217" t="str">
            <v>R5.1.21名称変更</v>
          </cell>
          <cell r="Z1217">
            <v>1</v>
          </cell>
          <cell r="AA1217">
            <v>2</v>
          </cell>
          <cell r="AB1217">
            <v>2</v>
          </cell>
          <cell r="AC1217">
            <v>1</v>
          </cell>
          <cell r="AD1217">
            <v>1</v>
          </cell>
          <cell r="AE1217">
            <v>1</v>
          </cell>
          <cell r="AF1217">
            <v>1</v>
          </cell>
          <cell r="AG1217">
            <v>1</v>
          </cell>
          <cell r="AH1217">
            <v>1</v>
          </cell>
          <cell r="AI1217">
            <v>1</v>
          </cell>
          <cell r="AJ1217">
            <v>1</v>
          </cell>
          <cell r="AK1217">
            <v>1</v>
          </cell>
          <cell r="AL1217">
            <v>1</v>
          </cell>
          <cell r="AM1217">
            <v>2</v>
          </cell>
          <cell r="AN1217">
            <v>2</v>
          </cell>
          <cell r="AR1217">
            <v>1</v>
          </cell>
          <cell r="AS1217">
            <v>1</v>
          </cell>
          <cell r="AU1217">
            <v>1</v>
          </cell>
          <cell r="AV1217">
            <v>2</v>
          </cell>
          <cell r="AW1217">
            <v>2</v>
          </cell>
          <cell r="AX1217">
            <v>1</v>
          </cell>
          <cell r="AY1217">
            <v>1</v>
          </cell>
          <cell r="AZ1217">
            <v>1</v>
          </cell>
          <cell r="BA1217">
            <v>1</v>
          </cell>
          <cell r="BB1217">
            <v>1</v>
          </cell>
          <cell r="BC1217" t="str">
            <v/>
          </cell>
          <cell r="BD1217">
            <v>1</v>
          </cell>
          <cell r="BE1217">
            <v>1</v>
          </cell>
          <cell r="BF1217">
            <v>1</v>
          </cell>
          <cell r="BG1217">
            <v>1</v>
          </cell>
          <cell r="BH1217">
            <v>2</v>
          </cell>
          <cell r="BI1217">
            <v>2</v>
          </cell>
          <cell r="BJ1217">
            <v>2</v>
          </cell>
          <cell r="BM1217" t="str">
            <v/>
          </cell>
          <cell r="BN1217" t="str">
            <v/>
          </cell>
          <cell r="BP1217">
            <v>1</v>
          </cell>
          <cell r="BQ1217">
            <v>1</v>
          </cell>
          <cell r="BS1217">
            <v>1</v>
          </cell>
          <cell r="BT1217">
            <v>1</v>
          </cell>
          <cell r="BU1217" t="str">
            <v>26.3公表→非公表</v>
          </cell>
          <cell r="BW1217">
            <v>1</v>
          </cell>
          <cell r="BX1217">
            <v>1</v>
          </cell>
          <cell r="BY1217" t="str">
            <v/>
          </cell>
          <cell r="CA1217" t="str">
            <v/>
          </cell>
          <cell r="CB1217" t="str">
            <v/>
          </cell>
          <cell r="CD1217">
            <v>1</v>
          </cell>
          <cell r="CE1217" t="str">
            <v>関　透</v>
          </cell>
          <cell r="CG1217" t="str">
            <v>關　透</v>
          </cell>
          <cell r="CH1217" t="str">
            <v>關　透</v>
          </cell>
        </row>
        <row r="1218">
          <cell r="A1218">
            <v>1214</v>
          </cell>
          <cell r="B1218" t="str">
            <v>6526</v>
          </cell>
          <cell r="C1218">
            <v>6301</v>
          </cell>
          <cell r="D1218">
            <v>707099</v>
          </cell>
          <cell r="E1218" t="str">
            <v>右京</v>
          </cell>
          <cell r="F1218" t="str">
            <v>とくひろこどもクリニック</v>
          </cell>
          <cell r="G1218" t="str">
            <v/>
          </cell>
          <cell r="H1218" t="str">
            <v>615-0012</v>
          </cell>
          <cell r="I1218" t="str">
            <v>右京区西院高山寺町１－１ 西院メディカルビル２Ｆ</v>
          </cell>
          <cell r="J1218" t="str">
            <v>615-0012右京区西院高山寺町１－１ 西院メディカルビル２Ｆ</v>
          </cell>
          <cell r="K1218" t="str">
            <v/>
          </cell>
          <cell r="L1218" t="str">
            <v>075-874-5790</v>
          </cell>
          <cell r="M1218" t="str">
            <v/>
          </cell>
          <cell r="N1218" t="str">
            <v>075-874-7263</v>
          </cell>
          <cell r="P1218" t="str">
            <v>とくひろこどもクリニック</v>
          </cell>
          <cell r="Q1218" t="str">
            <v>615-0012</v>
          </cell>
          <cell r="R1218" t="str">
            <v>右京区西院高山寺町１－１ 西院メディカルビル２Ｆ</v>
          </cell>
          <cell r="S1218" t="str">
            <v>075-874-5790</v>
          </cell>
          <cell r="U1218">
            <v>1700</v>
          </cell>
          <cell r="V1218" t="str">
            <v/>
          </cell>
          <cell r="W1218" t="str">
            <v/>
          </cell>
          <cell r="X1218" t="str">
            <v>29.5.1開業</v>
          </cell>
          <cell r="Z1218">
            <v>1</v>
          </cell>
          <cell r="AA1218">
            <v>1</v>
          </cell>
          <cell r="AB1218">
            <v>1</v>
          </cell>
          <cell r="AC1218" t="str">
            <v/>
          </cell>
          <cell r="AD1218">
            <v>1</v>
          </cell>
          <cell r="AE1218">
            <v>1</v>
          </cell>
          <cell r="AF1218">
            <v>1</v>
          </cell>
          <cell r="AG1218">
            <v>1</v>
          </cell>
          <cell r="AH1218">
            <v>1</v>
          </cell>
          <cell r="AI1218">
            <v>1</v>
          </cell>
          <cell r="AJ1218">
            <v>1</v>
          </cell>
          <cell r="AK1218">
            <v>1</v>
          </cell>
          <cell r="AL1218">
            <v>1</v>
          </cell>
          <cell r="AM1218">
            <v>1</v>
          </cell>
          <cell r="AN1218">
            <v>1</v>
          </cell>
          <cell r="AO1218">
            <v>1</v>
          </cell>
          <cell r="AR1218">
            <v>1</v>
          </cell>
          <cell r="AS1218">
            <v>1</v>
          </cell>
          <cell r="AU1218">
            <v>1</v>
          </cell>
          <cell r="AV1218">
            <v>1</v>
          </cell>
          <cell r="AW1218">
            <v>1</v>
          </cell>
          <cell r="AX1218" t="str">
            <v/>
          </cell>
          <cell r="AY1218">
            <v>1</v>
          </cell>
          <cell r="AZ1218">
            <v>1</v>
          </cell>
          <cell r="BA1218">
            <v>1</v>
          </cell>
          <cell r="BB1218">
            <v>1</v>
          </cell>
          <cell r="BC1218">
            <v>1</v>
          </cell>
          <cell r="BD1218">
            <v>1</v>
          </cell>
          <cell r="BE1218">
            <v>1</v>
          </cell>
          <cell r="BF1218">
            <v>1</v>
          </cell>
          <cell r="BG1218">
            <v>1</v>
          </cell>
          <cell r="BH1218">
            <v>1</v>
          </cell>
          <cell r="BI1218">
            <v>1</v>
          </cell>
          <cell r="BJ1218">
            <v>1</v>
          </cell>
          <cell r="BM1218">
            <v>1</v>
          </cell>
          <cell r="BN1218" t="str">
            <v>徳弘　由美子</v>
          </cell>
          <cell r="BP1218">
            <v>1</v>
          </cell>
          <cell r="BQ1218">
            <v>1</v>
          </cell>
          <cell r="BS1218">
            <v>1</v>
          </cell>
          <cell r="BT1218">
            <v>1</v>
          </cell>
          <cell r="BU1218" t="str">
            <v>29.5.1開業</v>
          </cell>
          <cell r="BW1218" t="str">
            <v/>
          </cell>
          <cell r="BX1218" t="str">
            <v/>
          </cell>
          <cell r="BY1218" t="str">
            <v/>
          </cell>
          <cell r="CA1218" t="str">
            <v/>
          </cell>
          <cell r="CB1218" t="str">
            <v/>
          </cell>
          <cell r="CD1218">
            <v>1</v>
          </cell>
          <cell r="CE1218" t="str">
            <v>德弘　由美子</v>
          </cell>
          <cell r="CG1218" t="str">
            <v>德弘　由美子</v>
          </cell>
          <cell r="CH1218" t="str">
            <v>德弘　由美子</v>
          </cell>
        </row>
        <row r="1219">
          <cell r="A1219">
            <v>1215</v>
          </cell>
          <cell r="B1219" t="str">
            <v>1094</v>
          </cell>
          <cell r="C1219">
            <v>1094</v>
          </cell>
          <cell r="D1219">
            <v>405124</v>
          </cell>
          <cell r="E1219" t="str">
            <v>下京西部</v>
          </cell>
          <cell r="F1219" t="str">
            <v>武田病院</v>
          </cell>
          <cell r="G1219" t="str">
            <v/>
          </cell>
          <cell r="H1219" t="str">
            <v>600-8558</v>
          </cell>
          <cell r="I1219" t="str">
            <v>下京区塩小路通西洞院東入 東塩小路町８４１－５</v>
          </cell>
          <cell r="J1219" t="str">
            <v>600-8558下京区塩小路通西洞院東入 東塩小路町８４１－５</v>
          </cell>
          <cell r="K1219" t="str">
            <v>★</v>
          </cell>
          <cell r="L1219" t="str">
            <v>075-361-1351</v>
          </cell>
          <cell r="M1219" t="str">
            <v/>
          </cell>
          <cell r="N1219" t="str">
            <v>075-361-7602</v>
          </cell>
          <cell r="P1219" t="str">
            <v>武田病院</v>
          </cell>
          <cell r="Q1219" t="str">
            <v>600-8558</v>
          </cell>
          <cell r="R1219" t="str">
            <v>下京区塩小路通西洞院東入東塩小路町８４１－５</v>
          </cell>
          <cell r="S1219" t="str">
            <v>075-361-1351</v>
          </cell>
          <cell r="T1219" t="str">
            <v>075-361-7602</v>
          </cell>
          <cell r="U1219">
            <v>889</v>
          </cell>
          <cell r="V1219" t="str">
            <v/>
          </cell>
          <cell r="W1219" t="str">
            <v/>
          </cell>
          <cell r="X1219" t="str">
            <v>H30.4.3　管理者変更_x000D_
承諾医師：武田道子_x000D_
R4.5.20HPV取下げ、接種医師変更</v>
          </cell>
          <cell r="Z1219">
            <v>1</v>
          </cell>
          <cell r="AB1219">
            <v>1</v>
          </cell>
          <cell r="AC1219">
            <v>1</v>
          </cell>
          <cell r="AD1219">
            <v>1</v>
          </cell>
          <cell r="AE1219">
            <v>1</v>
          </cell>
          <cell r="AF1219">
            <v>1</v>
          </cell>
          <cell r="AG1219">
            <v>1</v>
          </cell>
          <cell r="AH1219" t="str">
            <v/>
          </cell>
          <cell r="AI1219" t="str">
            <v/>
          </cell>
          <cell r="AK1219">
            <v>1</v>
          </cell>
          <cell r="AM1219">
            <v>1</v>
          </cell>
          <cell r="AN1219">
            <v>1</v>
          </cell>
          <cell r="AR1219">
            <v>1</v>
          </cell>
          <cell r="AS1219">
            <v>1</v>
          </cell>
          <cell r="AU1219">
            <v>1</v>
          </cell>
          <cell r="AV1219">
            <v>1</v>
          </cell>
          <cell r="AW1219">
            <v>1</v>
          </cell>
          <cell r="AX1219">
            <v>1</v>
          </cell>
          <cell r="AY1219">
            <v>1</v>
          </cell>
          <cell r="AZ1219">
            <v>1</v>
          </cell>
          <cell r="BA1219">
            <v>1</v>
          </cell>
          <cell r="BB1219">
            <v>1</v>
          </cell>
          <cell r="BC1219" t="str">
            <v/>
          </cell>
          <cell r="BD1219">
            <v>1</v>
          </cell>
          <cell r="BE1219">
            <v>1</v>
          </cell>
          <cell r="BF1219">
            <v>1</v>
          </cell>
          <cell r="BH1219">
            <v>1</v>
          </cell>
          <cell r="BI1219">
            <v>1</v>
          </cell>
          <cell r="BM1219" t="str">
            <v/>
          </cell>
          <cell r="BN1219" t="str">
            <v/>
          </cell>
          <cell r="BP1219">
            <v>1</v>
          </cell>
          <cell r="BQ1219">
            <v>1</v>
          </cell>
          <cell r="BS1219">
            <v>1</v>
          </cell>
          <cell r="BT1219">
            <v>1</v>
          </cell>
          <cell r="BU1219" t="str">
            <v>26.5.31</v>
          </cell>
          <cell r="BW1219" t="str">
            <v/>
          </cell>
          <cell r="BX1219" t="str">
            <v/>
          </cell>
          <cell r="BY1219" t="str">
            <v/>
          </cell>
          <cell r="CA1219" t="str">
            <v/>
          </cell>
          <cell r="CB1219" t="str">
            <v/>
          </cell>
          <cell r="CE1219" t="str">
            <v/>
          </cell>
          <cell r="CG1219" t="str">
            <v>武田　道子</v>
          </cell>
          <cell r="CH1219" t="str">
            <v>桒原　宏臣（肺炎球菌）_x000D_
永田　一洋（肺炎球菌）_x000D_
小西　一央（肺炎球菌）_x000D_
池田　恭治</v>
          </cell>
        </row>
        <row r="1220">
          <cell r="A1220">
            <v>1216</v>
          </cell>
          <cell r="B1220" t="str">
            <v>6443</v>
          </cell>
          <cell r="C1220">
            <v>6335</v>
          </cell>
          <cell r="D1220">
            <v>503563</v>
          </cell>
          <cell r="E1220" t="str">
            <v>下京西部</v>
          </cell>
          <cell r="F1220" t="str">
            <v>はまい皮フ科クリニック</v>
          </cell>
          <cell r="G1220" t="str">
            <v/>
          </cell>
          <cell r="H1220" t="str">
            <v>601-8453</v>
          </cell>
          <cell r="I1220" t="str">
            <v>南区唐橋羅城門町２－２</v>
          </cell>
          <cell r="J1220" t="str">
            <v>601-8453南区唐橋羅城門町２－２</v>
          </cell>
          <cell r="K1220" t="str">
            <v>★</v>
          </cell>
          <cell r="L1220" t="str">
            <v>075-644-4141</v>
          </cell>
          <cell r="M1220" t="str">
            <v/>
          </cell>
          <cell r="N1220" t="str">
            <v>075-644-4142</v>
          </cell>
          <cell r="P1220" t="str">
            <v>はまい皮フ科クリニック</v>
          </cell>
          <cell r="Q1220" t="str">
            <v>601-8453</v>
          </cell>
          <cell r="R1220" t="str">
            <v>南区唐橋羅城門町２－２ 羅城門町ビル１Ｆ</v>
          </cell>
          <cell r="S1220" t="str">
            <v>075-644-4141</v>
          </cell>
          <cell r="T1220" t="str">
            <v>075-644-4142</v>
          </cell>
          <cell r="U1220">
            <v>1137</v>
          </cell>
          <cell r="V1220" t="str">
            <v/>
          </cell>
          <cell r="W1220" t="str">
            <v/>
          </cell>
          <cell r="X1220" t="str">
            <v>29.8.１開業_x000D_
接種内容変更</v>
          </cell>
          <cell r="Z1220" t="str">
            <v>　</v>
          </cell>
          <cell r="AC1220" t="str">
            <v/>
          </cell>
          <cell r="AH1220" t="str">
            <v/>
          </cell>
          <cell r="AI1220" t="str">
            <v/>
          </cell>
          <cell r="AK1220" t="str">
            <v>　</v>
          </cell>
          <cell r="AR1220">
            <v>1</v>
          </cell>
          <cell r="AX1220" t="str">
            <v/>
          </cell>
          <cell r="BB1220" t="str">
            <v/>
          </cell>
          <cell r="BC1220" t="str">
            <v/>
          </cell>
          <cell r="BM1220" t="str">
            <v/>
          </cell>
          <cell r="BN1220" t="str">
            <v/>
          </cell>
          <cell r="BP1220">
            <v>1</v>
          </cell>
          <cell r="BS1220">
            <v>1</v>
          </cell>
          <cell r="BT1220">
            <v>1</v>
          </cell>
          <cell r="BU1220" t="str">
            <v>29.8.1開業</v>
          </cell>
          <cell r="BW1220" t="str">
            <v/>
          </cell>
          <cell r="BX1220" t="str">
            <v/>
          </cell>
          <cell r="BY1220" t="str">
            <v/>
          </cell>
          <cell r="CA1220" t="str">
            <v/>
          </cell>
          <cell r="CB1220" t="str">
            <v/>
          </cell>
          <cell r="CE1220" t="str">
            <v/>
          </cell>
          <cell r="CH1220" t="str">
            <v>濵井　公平</v>
          </cell>
        </row>
        <row r="1221">
          <cell r="A1221">
            <v>1217</v>
          </cell>
          <cell r="B1221" t="str">
            <v>5213</v>
          </cell>
          <cell r="C1221">
            <v>5213</v>
          </cell>
          <cell r="D1221" t="str">
            <v/>
          </cell>
          <cell r="E1221" t="str">
            <v/>
          </cell>
          <cell r="F1221" t="str">
            <v/>
          </cell>
          <cell r="G1221" t="str">
            <v>★</v>
          </cell>
          <cell r="H1221" t="str">
            <v/>
          </cell>
          <cell r="I1221" t="str">
            <v/>
          </cell>
          <cell r="J1221" t="str">
            <v/>
          </cell>
          <cell r="K1221" t="str">
            <v>★</v>
          </cell>
          <cell r="L1221" t="str">
            <v/>
          </cell>
          <cell r="M1221" t="str">
            <v>★</v>
          </cell>
          <cell r="N1221" t="str">
            <v/>
          </cell>
          <cell r="P1221" t="str">
            <v>髙岡胃腸医院</v>
          </cell>
          <cell r="Q1221" t="str">
            <v>604-8072</v>
          </cell>
          <cell r="R1221" t="str">
            <v>中京区六角通寺町西入八百屋町１１４</v>
          </cell>
          <cell r="S1221" t="str">
            <v>075-221-4210</v>
          </cell>
          <cell r="U1221" t="str">
            <v>★</v>
          </cell>
          <cell r="V1221" t="str">
            <v/>
          </cell>
          <cell r="W1221" t="str">
            <v/>
          </cell>
          <cell r="X1221" t="str">
            <v/>
          </cell>
          <cell r="Z1221" t="str">
            <v/>
          </cell>
          <cell r="AA1221" t="str">
            <v/>
          </cell>
          <cell r="AB1221" t="str">
            <v/>
          </cell>
          <cell r="AC1221" t="str">
            <v/>
          </cell>
          <cell r="AD1221" t="str">
            <v/>
          </cell>
          <cell r="AE1221" t="str">
            <v/>
          </cell>
          <cell r="AF1221" t="str">
            <v/>
          </cell>
          <cell r="AG1221" t="str">
            <v/>
          </cell>
          <cell r="AH1221" t="str">
            <v/>
          </cell>
          <cell r="AI1221" t="str">
            <v/>
          </cell>
          <cell r="AK1221" t="str">
            <v/>
          </cell>
          <cell r="AL1221">
            <v>1</v>
          </cell>
          <cell r="AM1221">
            <v>1</v>
          </cell>
          <cell r="AN1221">
            <v>1</v>
          </cell>
          <cell r="AR1221">
            <v>1</v>
          </cell>
          <cell r="AS1221" t="str">
            <v/>
          </cell>
          <cell r="AU1221" t="str">
            <v/>
          </cell>
          <cell r="AV1221" t="str">
            <v/>
          </cell>
          <cell r="AW1221" t="str">
            <v/>
          </cell>
          <cell r="AX1221">
            <v>1</v>
          </cell>
          <cell r="AY1221" t="str">
            <v/>
          </cell>
          <cell r="AZ1221" t="str">
            <v/>
          </cell>
          <cell r="BA1221">
            <v>1</v>
          </cell>
          <cell r="BB1221" t="str">
            <v/>
          </cell>
          <cell r="BC1221">
            <v>1</v>
          </cell>
          <cell r="BD1221">
            <v>1</v>
          </cell>
          <cell r="BE1221">
            <v>1</v>
          </cell>
          <cell r="BF1221" t="str">
            <v/>
          </cell>
          <cell r="BG1221">
            <v>1</v>
          </cell>
          <cell r="BH1221">
            <v>1</v>
          </cell>
          <cell r="BI1221">
            <v>1</v>
          </cell>
          <cell r="BM1221" t="str">
            <v/>
          </cell>
          <cell r="BN1221" t="str">
            <v/>
          </cell>
          <cell r="BP1221">
            <v>1</v>
          </cell>
          <cell r="BQ1221">
            <v>1</v>
          </cell>
          <cell r="BS1221">
            <v>1</v>
          </cell>
          <cell r="BT1221">
            <v>1</v>
          </cell>
          <cell r="BW1221" t="str">
            <v/>
          </cell>
          <cell r="BX1221" t="str">
            <v/>
          </cell>
          <cell r="BY1221" t="str">
            <v/>
          </cell>
          <cell r="CA1221" t="str">
            <v/>
          </cell>
          <cell r="CB1221" t="str">
            <v/>
          </cell>
          <cell r="CD1221">
            <v>1</v>
          </cell>
          <cell r="CE1221" t="str">
            <v>高岡　京二郎</v>
          </cell>
          <cell r="CG1221" t="str">
            <v>髙岡　京二郎</v>
          </cell>
          <cell r="CH1221" t="str">
            <v>髙岡　京二郎</v>
          </cell>
        </row>
        <row r="1222">
          <cell r="A1222">
            <v>1218</v>
          </cell>
          <cell r="B1222" t="str">
            <v>3622</v>
          </cell>
          <cell r="C1222">
            <v>3622</v>
          </cell>
          <cell r="D1222">
            <v>4001820</v>
          </cell>
          <cell r="E1222" t="str">
            <v>西京</v>
          </cell>
          <cell r="F1222" t="str">
            <v>髙岡医院</v>
          </cell>
          <cell r="G1222" t="str">
            <v>★</v>
          </cell>
          <cell r="H1222" t="str">
            <v>615-8037</v>
          </cell>
          <cell r="I1222" t="str">
            <v>西京区下津林大般若町１６６</v>
          </cell>
          <cell r="J1222" t="str">
            <v>615-8037西京区下津林大般若町１６６</v>
          </cell>
          <cell r="K1222" t="str">
            <v/>
          </cell>
          <cell r="L1222" t="str">
            <v>075-392-8101</v>
          </cell>
          <cell r="M1222" t="str">
            <v/>
          </cell>
          <cell r="N1222" t="str">
            <v>075-392-8230</v>
          </cell>
          <cell r="P1222" t="str">
            <v>高岡医院</v>
          </cell>
          <cell r="Q1222" t="str">
            <v>615-8037</v>
          </cell>
          <cell r="R1222" t="str">
            <v>西京区下津林大般若町１６６</v>
          </cell>
          <cell r="S1222" t="str">
            <v>075-392-8101</v>
          </cell>
          <cell r="T1222" t="str">
            <v>075-392-8230</v>
          </cell>
          <cell r="U1222">
            <v>1837</v>
          </cell>
          <cell r="V1222" t="str">
            <v/>
          </cell>
          <cell r="W1222" t="str">
            <v/>
          </cell>
          <cell r="AC1222" t="str">
            <v/>
          </cell>
          <cell r="AH1222" t="str">
            <v/>
          </cell>
          <cell r="AI1222" t="str">
            <v/>
          </cell>
          <cell r="AU1222">
            <v>2</v>
          </cell>
          <cell r="AW1222">
            <v>2</v>
          </cell>
          <cell r="AX1222" t="str">
            <v/>
          </cell>
          <cell r="AY1222">
            <v>2</v>
          </cell>
          <cell r="AZ1222">
            <v>2</v>
          </cell>
          <cell r="BA1222">
            <v>2</v>
          </cell>
          <cell r="BB1222" t="str">
            <v/>
          </cell>
          <cell r="BC1222" t="str">
            <v/>
          </cell>
          <cell r="BD1222">
            <v>2</v>
          </cell>
          <cell r="BE1222">
            <v>2</v>
          </cell>
          <cell r="BF1222">
            <v>2</v>
          </cell>
          <cell r="BG1222">
            <v>2</v>
          </cell>
          <cell r="BH1222">
            <v>2</v>
          </cell>
          <cell r="BI1222">
            <v>2</v>
          </cell>
          <cell r="BM1222" t="str">
            <v/>
          </cell>
          <cell r="BN1222" t="str">
            <v/>
          </cell>
          <cell r="BP1222">
            <v>1</v>
          </cell>
          <cell r="BQ1222">
            <v>1</v>
          </cell>
          <cell r="BS1222">
            <v>1</v>
          </cell>
          <cell r="BT1222">
            <v>1</v>
          </cell>
          <cell r="BW1222" t="str">
            <v/>
          </cell>
          <cell r="BX1222" t="str">
            <v/>
          </cell>
          <cell r="BY1222" t="str">
            <v/>
          </cell>
          <cell r="CA1222" t="str">
            <v/>
          </cell>
          <cell r="CB1222" t="str">
            <v/>
          </cell>
          <cell r="CD1222">
            <v>1</v>
          </cell>
          <cell r="CE1222" t="str">
            <v>髙岡　水束</v>
          </cell>
          <cell r="CG1222" t="str">
            <v>髙岡　水束</v>
          </cell>
          <cell r="CH1222" t="str">
            <v>髙岡　水束</v>
          </cell>
        </row>
        <row r="1223">
          <cell r="A1223">
            <v>1219</v>
          </cell>
          <cell r="B1223" t="str">
            <v>2452</v>
          </cell>
          <cell r="C1223">
            <v>2452</v>
          </cell>
          <cell r="D1223">
            <v>1202132</v>
          </cell>
          <cell r="E1223" t="str">
            <v>宇治久世</v>
          </cell>
          <cell r="F1223" t="str">
            <v>髙橋内科医院</v>
          </cell>
          <cell r="G1223" t="str">
            <v/>
          </cell>
          <cell r="H1223" t="str">
            <v>611-0031</v>
          </cell>
          <cell r="I1223" t="str">
            <v>宇治市広野町一里山３４－２</v>
          </cell>
          <cell r="J1223" t="str">
            <v>611-0031宇治市広野町一里山３４－２</v>
          </cell>
          <cell r="K1223" t="str">
            <v/>
          </cell>
          <cell r="L1223" t="str">
            <v>0774-44-0644</v>
          </cell>
          <cell r="M1223" t="str">
            <v/>
          </cell>
          <cell r="N1223" t="str">
            <v>0774-44-7171</v>
          </cell>
          <cell r="P1223" t="str">
            <v>髙橋内科医院</v>
          </cell>
          <cell r="Q1223" t="str">
            <v>611-0031</v>
          </cell>
          <cell r="R1223" t="str">
            <v>宇治市広野町一里山３４－２</v>
          </cell>
          <cell r="S1223" t="str">
            <v>0774-44-0644</v>
          </cell>
          <cell r="U1223">
            <v>3407</v>
          </cell>
          <cell r="V1223" t="str">
            <v/>
          </cell>
          <cell r="W1223" t="str">
            <v/>
          </cell>
          <cell r="X1223" t="str">
            <v>R5.12.31閉院</v>
          </cell>
          <cell r="Z1223" t="str">
            <v/>
          </cell>
          <cell r="AA1223" t="str">
            <v/>
          </cell>
          <cell r="AB1223" t="str">
            <v/>
          </cell>
          <cell r="AC1223" t="str">
            <v/>
          </cell>
          <cell r="AD1223" t="str">
            <v/>
          </cell>
          <cell r="AE1223" t="str">
            <v/>
          </cell>
          <cell r="AF1223" t="str">
            <v/>
          </cell>
          <cell r="AG1223" t="str">
            <v/>
          </cell>
          <cell r="AH1223" t="str">
            <v/>
          </cell>
          <cell r="AI1223" t="str">
            <v/>
          </cell>
          <cell r="AK1223" t="str">
            <v/>
          </cell>
          <cell r="AL1223" t="str">
            <v/>
          </cell>
          <cell r="AM1223" t="str">
            <v/>
          </cell>
          <cell r="AN1223" t="str">
            <v/>
          </cell>
          <cell r="AU1223" t="str">
            <v/>
          </cell>
          <cell r="AV1223" t="str">
            <v/>
          </cell>
          <cell r="AW1223" t="str">
            <v/>
          </cell>
          <cell r="AX1223" t="str">
            <v/>
          </cell>
          <cell r="AY1223" t="str">
            <v/>
          </cell>
          <cell r="AZ1223" t="str">
            <v/>
          </cell>
          <cell r="BA1223" t="str">
            <v/>
          </cell>
          <cell r="BB1223" t="str">
            <v/>
          </cell>
          <cell r="BC1223" t="str">
            <v/>
          </cell>
          <cell r="BE1223" t="str">
            <v/>
          </cell>
          <cell r="BF1223" t="str">
            <v/>
          </cell>
          <cell r="BG1223" t="str">
            <v/>
          </cell>
          <cell r="BH1223" t="str">
            <v/>
          </cell>
          <cell r="BI1223" t="str">
            <v/>
          </cell>
          <cell r="BM1223" t="str">
            <v/>
          </cell>
          <cell r="BN1223" t="str">
            <v/>
          </cell>
          <cell r="BS1223" t="str">
            <v/>
          </cell>
          <cell r="BT1223" t="str">
            <v/>
          </cell>
          <cell r="BW1223" t="str">
            <v/>
          </cell>
          <cell r="BX1223" t="str">
            <v/>
          </cell>
          <cell r="BY1223" t="str">
            <v/>
          </cell>
          <cell r="CA1223" t="str">
            <v/>
          </cell>
          <cell r="CB1223" t="str">
            <v/>
          </cell>
          <cell r="CD1223" t="str">
            <v/>
          </cell>
          <cell r="CE1223" t="str">
            <v/>
          </cell>
          <cell r="CH1223" t="str">
            <v xml:space="preserve">
</v>
          </cell>
        </row>
        <row r="1224">
          <cell r="A1224">
            <v>1220</v>
          </cell>
          <cell r="B1224" t="str">
            <v>5497</v>
          </cell>
          <cell r="C1224">
            <v>5497</v>
          </cell>
          <cell r="D1224">
            <v>3200746</v>
          </cell>
          <cell r="E1224" t="str">
            <v>綴喜</v>
          </cell>
          <cell r="F1224" t="str">
            <v>髙橋医院</v>
          </cell>
          <cell r="G1224" t="str">
            <v/>
          </cell>
          <cell r="H1224" t="str">
            <v>610-0313</v>
          </cell>
          <cell r="I1224" t="str">
            <v>京田辺市三山木中央６丁目３－１</v>
          </cell>
          <cell r="J1224" t="str">
            <v>610-0313京田辺市三山木中央６丁目３－１</v>
          </cell>
          <cell r="K1224" t="str">
            <v/>
          </cell>
          <cell r="L1224" t="str">
            <v>0774-62-1216</v>
          </cell>
          <cell r="M1224" t="str">
            <v/>
          </cell>
          <cell r="N1224" t="str">
            <v>0774-63-7244</v>
          </cell>
          <cell r="P1224" t="str">
            <v>髙橋医院</v>
          </cell>
          <cell r="Q1224" t="str">
            <v>610-0313</v>
          </cell>
          <cell r="R1224" t="str">
            <v>京田辺市三山木中央６丁目３－１</v>
          </cell>
          <cell r="S1224" t="str">
            <v>0774-62-1216</v>
          </cell>
          <cell r="U1224">
            <v>3552</v>
          </cell>
          <cell r="V1224" t="str">
            <v/>
          </cell>
          <cell r="W1224" t="str">
            <v/>
          </cell>
          <cell r="X1224" t="str">
            <v/>
          </cell>
          <cell r="Z1224" t="str">
            <v/>
          </cell>
          <cell r="AA1224" t="str">
            <v/>
          </cell>
          <cell r="AB1224" t="str">
            <v/>
          </cell>
          <cell r="AC1224">
            <v>1</v>
          </cell>
          <cell r="AL1224" t="str">
            <v/>
          </cell>
          <cell r="AM1224" t="str">
            <v/>
          </cell>
          <cell r="AN1224" t="str">
            <v/>
          </cell>
          <cell r="AR1224">
            <v>2</v>
          </cell>
          <cell r="AS1224">
            <v>2</v>
          </cell>
          <cell r="AU1224" t="str">
            <v/>
          </cell>
          <cell r="AV1224" t="str">
            <v/>
          </cell>
          <cell r="AW1224" t="str">
            <v/>
          </cell>
          <cell r="AX1224" t="str">
            <v/>
          </cell>
          <cell r="AY1224" t="str">
            <v/>
          </cell>
          <cell r="AZ1224" t="str">
            <v/>
          </cell>
          <cell r="BA1224" t="str">
            <v/>
          </cell>
          <cell r="BB1224" t="str">
            <v/>
          </cell>
          <cell r="BC1224" t="str">
            <v/>
          </cell>
          <cell r="BE1224" t="str">
            <v/>
          </cell>
          <cell r="BF1224" t="str">
            <v/>
          </cell>
          <cell r="BG1224" t="str">
            <v/>
          </cell>
          <cell r="BH1224" t="str">
            <v/>
          </cell>
          <cell r="BI1224" t="str">
            <v/>
          </cell>
          <cell r="BM1224" t="str">
            <v/>
          </cell>
          <cell r="BN1224" t="str">
            <v/>
          </cell>
          <cell r="BP1224">
            <v>2</v>
          </cell>
          <cell r="BQ1224">
            <v>2</v>
          </cell>
          <cell r="BS1224">
            <v>2</v>
          </cell>
          <cell r="BT1224">
            <v>2</v>
          </cell>
          <cell r="BW1224" t="str">
            <v/>
          </cell>
          <cell r="BX1224" t="str">
            <v/>
          </cell>
          <cell r="BY1224" t="str">
            <v/>
          </cell>
          <cell r="CA1224" t="str">
            <v/>
          </cell>
          <cell r="CB1224" t="str">
            <v/>
          </cell>
          <cell r="CD1224" t="str">
            <v/>
          </cell>
          <cell r="CE1224" t="str">
            <v/>
          </cell>
          <cell r="CH1224" t="str">
            <v>髙橋　隆宏</v>
          </cell>
        </row>
        <row r="1225">
          <cell r="A1225">
            <v>1221</v>
          </cell>
          <cell r="B1225" t="str">
            <v>6520</v>
          </cell>
          <cell r="C1225">
            <v>6230</v>
          </cell>
          <cell r="D1225">
            <v>2702114</v>
          </cell>
          <cell r="E1225" t="str">
            <v>舞鶴</v>
          </cell>
          <cell r="F1225" t="str">
            <v>髙田内科医院</v>
          </cell>
          <cell r="G1225" t="str">
            <v/>
          </cell>
          <cell r="H1225" t="str">
            <v>625-0056</v>
          </cell>
          <cell r="I1225" t="str">
            <v>舞鶴市倉梯町１７－１１</v>
          </cell>
          <cell r="J1225" t="str">
            <v>625-0056舞鶴市倉梯町１７－１１</v>
          </cell>
          <cell r="K1225" t="str">
            <v/>
          </cell>
          <cell r="L1225" t="str">
            <v>0773-77-5522</v>
          </cell>
          <cell r="M1225" t="str">
            <v/>
          </cell>
          <cell r="N1225" t="str">
            <v>0773-77-5521</v>
          </cell>
          <cell r="P1225" t="str">
            <v>髙田内科医院</v>
          </cell>
          <cell r="Q1225" t="str">
            <v>625-0056</v>
          </cell>
          <cell r="R1225" t="str">
            <v>舞鶴市倉梯町１７－１１</v>
          </cell>
          <cell r="S1225" t="str">
            <v>0773-77-5522</v>
          </cell>
          <cell r="U1225">
            <v>4046</v>
          </cell>
          <cell r="V1225" t="str">
            <v/>
          </cell>
          <cell r="W1225" t="str">
            <v/>
          </cell>
          <cell r="X1225" t="str">
            <v>28.5.16</v>
          </cell>
          <cell r="Z1225" t="str">
            <v/>
          </cell>
          <cell r="AA1225" t="str">
            <v/>
          </cell>
          <cell r="AB1225" t="str">
            <v/>
          </cell>
          <cell r="AC1225" t="str">
            <v/>
          </cell>
          <cell r="AD1225" t="str">
            <v/>
          </cell>
          <cell r="AE1225" t="str">
            <v/>
          </cell>
          <cell r="AF1225" t="str">
            <v/>
          </cell>
          <cell r="AG1225" t="str">
            <v/>
          </cell>
          <cell r="AH1225" t="str">
            <v/>
          </cell>
          <cell r="AI1225" t="str">
            <v/>
          </cell>
          <cell r="AK1225" t="str">
            <v/>
          </cell>
          <cell r="AL1225" t="str">
            <v/>
          </cell>
          <cell r="AM1225" t="str">
            <v/>
          </cell>
          <cell r="AN1225" t="str">
            <v/>
          </cell>
          <cell r="AR1225">
            <v>1</v>
          </cell>
          <cell r="AS1225">
            <v>1</v>
          </cell>
          <cell r="AU1225" t="str">
            <v/>
          </cell>
          <cell r="AV1225" t="str">
            <v/>
          </cell>
          <cell r="AW1225" t="str">
            <v/>
          </cell>
          <cell r="AX1225" t="str">
            <v/>
          </cell>
          <cell r="AY1225" t="str">
            <v/>
          </cell>
          <cell r="AZ1225" t="str">
            <v/>
          </cell>
          <cell r="BA1225" t="str">
            <v/>
          </cell>
          <cell r="BB1225" t="str">
            <v/>
          </cell>
          <cell r="BC1225" t="str">
            <v/>
          </cell>
          <cell r="BE1225" t="str">
            <v/>
          </cell>
          <cell r="BF1225" t="str">
            <v/>
          </cell>
          <cell r="BG1225" t="str">
            <v/>
          </cell>
          <cell r="BH1225" t="str">
            <v/>
          </cell>
          <cell r="BI1225" t="str">
            <v/>
          </cell>
          <cell r="BM1225" t="str">
            <v/>
          </cell>
          <cell r="BN1225" t="str">
            <v/>
          </cell>
          <cell r="BP1225" t="str">
            <v/>
          </cell>
          <cell r="BQ1225" t="str">
            <v/>
          </cell>
          <cell r="BS1225" t="str">
            <v/>
          </cell>
          <cell r="BT1225" t="str">
            <v/>
          </cell>
          <cell r="BU1225" t="str">
            <v/>
          </cell>
          <cell r="BW1225" t="str">
            <v/>
          </cell>
          <cell r="BX1225" t="str">
            <v/>
          </cell>
          <cell r="BY1225" t="str">
            <v/>
          </cell>
          <cell r="CA1225" t="str">
            <v/>
          </cell>
          <cell r="CB1225" t="str">
            <v/>
          </cell>
          <cell r="CD1225" t="str">
            <v/>
          </cell>
          <cell r="CE1225" t="str">
            <v/>
          </cell>
          <cell r="CH1225" t="str">
            <v>髙田　博輝</v>
          </cell>
        </row>
        <row r="1226">
          <cell r="A1226">
            <v>1222</v>
          </cell>
          <cell r="B1226" t="str">
            <v>5248</v>
          </cell>
          <cell r="C1226">
            <v>5248</v>
          </cell>
          <cell r="D1226">
            <v>307767</v>
          </cell>
          <cell r="E1226" t="str">
            <v>中京西部</v>
          </cell>
          <cell r="F1226" t="str">
            <v>吉政医院</v>
          </cell>
          <cell r="G1226" t="str">
            <v>★</v>
          </cell>
          <cell r="H1226" t="str">
            <v>604-8151</v>
          </cell>
          <cell r="I1226" t="str">
            <v>中京区蛸薬師通烏丸西入橋弁慶町２３５</v>
          </cell>
          <cell r="J1226" t="str">
            <v>604-8151中京区蛸薬師通烏丸西入橋弁慶町２３５</v>
          </cell>
          <cell r="K1226" t="str">
            <v/>
          </cell>
          <cell r="L1226" t="str">
            <v>075-257-7048</v>
          </cell>
          <cell r="M1226" t="str">
            <v/>
          </cell>
          <cell r="N1226" t="str">
            <v>075-257-7148</v>
          </cell>
          <cell r="P1226" t="str">
            <v>𠮷政医院</v>
          </cell>
          <cell r="Q1226" t="str">
            <v>604-8151</v>
          </cell>
          <cell r="R1226" t="str">
            <v>中京区蛸薬師通烏丸西入橋弁慶町２３５</v>
          </cell>
          <cell r="S1226" t="str">
            <v>075-257-7048</v>
          </cell>
          <cell r="U1226">
            <v>567</v>
          </cell>
          <cell r="V1226" t="str">
            <v/>
          </cell>
          <cell r="W1226" t="str">
            <v/>
          </cell>
          <cell r="X1226" t="str">
            <v>※「吉」は「土」に「口」_x000D_
R5.2.2HPV追加</v>
          </cell>
          <cell r="AC1226" t="str">
            <v/>
          </cell>
          <cell r="AH1226" t="str">
            <v/>
          </cell>
          <cell r="AI1226" t="str">
            <v/>
          </cell>
          <cell r="AX1226" t="str">
            <v/>
          </cell>
          <cell r="BB1226" t="str">
            <v/>
          </cell>
          <cell r="BC1226" t="str">
            <v/>
          </cell>
          <cell r="BG1226">
            <v>1</v>
          </cell>
          <cell r="BM1226" t="str">
            <v/>
          </cell>
          <cell r="BN1226" t="str">
            <v/>
          </cell>
          <cell r="BP1226">
            <v>1</v>
          </cell>
          <cell r="BQ1226">
            <v>1</v>
          </cell>
          <cell r="BS1226">
            <v>1</v>
          </cell>
          <cell r="BT1226">
            <v>1</v>
          </cell>
          <cell r="BW1226">
            <v>1</v>
          </cell>
          <cell r="BX1226">
            <v>1</v>
          </cell>
          <cell r="BY1226" t="str">
            <v>※「吉」は「土」に「口」</v>
          </cell>
          <cell r="CA1226" t="str">
            <v/>
          </cell>
          <cell r="CB1226" t="str">
            <v/>
          </cell>
          <cell r="CD1226">
            <v>1</v>
          </cell>
          <cell r="CE1226" t="str">
            <v>吉政　孝明</v>
          </cell>
          <cell r="CG1226" t="str">
            <v>𠮷政　孝明</v>
          </cell>
          <cell r="CH1226" t="str">
            <v>𠮷政　孝明</v>
          </cell>
        </row>
        <row r="1227">
          <cell r="A1227">
            <v>1223</v>
          </cell>
          <cell r="B1227" t="str">
            <v>6293</v>
          </cell>
          <cell r="C1227">
            <v>6293</v>
          </cell>
          <cell r="D1227">
            <v>308955</v>
          </cell>
          <cell r="E1227" t="str">
            <v>中京東部</v>
          </cell>
          <cell r="F1227" t="str">
            <v>林ハートクリニック</v>
          </cell>
          <cell r="G1227" t="str">
            <v/>
          </cell>
          <cell r="H1227" t="str">
            <v>604-0825</v>
          </cell>
          <cell r="I1227" t="str">
            <v>中京区御池通柳馬場西入御所八幡町２３１ シカタカトルズビルディング３Ｆ</v>
          </cell>
          <cell r="J1227" t="str">
            <v>604-0825中京区御池通柳馬場西入御所八幡町２３１ シカタカトルズビルディング３Ｆ</v>
          </cell>
          <cell r="K1227" t="str">
            <v/>
          </cell>
          <cell r="L1227" t="str">
            <v>075-212-0889</v>
          </cell>
          <cell r="M1227" t="str">
            <v/>
          </cell>
          <cell r="N1227" t="str">
            <v>075-212-1889</v>
          </cell>
          <cell r="P1227" t="str">
            <v>林ハートクリニック</v>
          </cell>
          <cell r="Q1227" t="str">
            <v>604-0825</v>
          </cell>
          <cell r="R1227" t="str">
            <v>中京区御池通柳馬場西入御所八幡町２３１ シカタカトルズビルディング３Ｆ</v>
          </cell>
          <cell r="S1227" t="str">
            <v>075-212-0889</v>
          </cell>
          <cell r="U1227">
            <v>425</v>
          </cell>
          <cell r="V1227" t="str">
            <v/>
          </cell>
          <cell r="W1227" t="str">
            <v/>
          </cell>
          <cell r="X1227" t="str">
            <v xml:space="preserve">24.10.31
29.9.20　高肺追加
R5.9.30退会
</v>
          </cell>
          <cell r="Z1227" t="str">
            <v/>
          </cell>
          <cell r="AA1227" t="str">
            <v/>
          </cell>
          <cell r="AB1227" t="str">
            <v/>
          </cell>
          <cell r="AC1227" t="str">
            <v/>
          </cell>
          <cell r="AD1227" t="str">
            <v/>
          </cell>
          <cell r="AE1227" t="str">
            <v/>
          </cell>
          <cell r="AF1227" t="str">
            <v/>
          </cell>
          <cell r="AG1227" t="str">
            <v/>
          </cell>
          <cell r="AH1227" t="str">
            <v/>
          </cell>
          <cell r="AI1227" t="str">
            <v/>
          </cell>
          <cell r="AK1227" t="str">
            <v/>
          </cell>
          <cell r="AL1227" t="str">
            <v/>
          </cell>
          <cell r="AM1227" t="str">
            <v/>
          </cell>
          <cell r="AN1227" t="str">
            <v/>
          </cell>
          <cell r="AU1227" t="str">
            <v/>
          </cell>
          <cell r="AV1227" t="str">
            <v/>
          </cell>
          <cell r="AW1227" t="str">
            <v/>
          </cell>
          <cell r="AX1227" t="str">
            <v/>
          </cell>
          <cell r="AY1227" t="str">
            <v/>
          </cell>
          <cell r="AZ1227" t="str">
            <v/>
          </cell>
          <cell r="BA1227" t="str">
            <v/>
          </cell>
          <cell r="BB1227" t="str">
            <v/>
          </cell>
          <cell r="BC1227" t="str">
            <v/>
          </cell>
          <cell r="BE1227" t="str">
            <v/>
          </cell>
          <cell r="BF1227" t="str">
            <v/>
          </cell>
          <cell r="BG1227" t="str">
            <v/>
          </cell>
          <cell r="BH1227" t="str">
            <v/>
          </cell>
          <cell r="BI1227" t="str">
            <v/>
          </cell>
          <cell r="BM1227" t="str">
            <v/>
          </cell>
          <cell r="BN1227" t="str">
            <v/>
          </cell>
          <cell r="BS1227" t="str">
            <v/>
          </cell>
          <cell r="BT1227" t="str">
            <v/>
          </cell>
          <cell r="BY1227" t="str">
            <v/>
          </cell>
          <cell r="CA1227" t="str">
            <v/>
          </cell>
          <cell r="CB1227" t="str">
            <v/>
          </cell>
          <cell r="CD1227" t="str">
            <v/>
          </cell>
          <cell r="CE1227" t="str">
            <v/>
          </cell>
        </row>
        <row r="1228">
          <cell r="A1228">
            <v>1224</v>
          </cell>
          <cell r="B1228" t="str">
            <v>5098</v>
          </cell>
          <cell r="C1228">
            <v>5098</v>
          </cell>
          <cell r="D1228" t="str">
            <v/>
          </cell>
          <cell r="E1228" t="str">
            <v/>
          </cell>
          <cell r="F1228" t="str">
            <v/>
          </cell>
          <cell r="G1228" t="str">
            <v>★</v>
          </cell>
          <cell r="H1228" t="str">
            <v/>
          </cell>
          <cell r="I1228" t="str">
            <v/>
          </cell>
          <cell r="J1228" t="str">
            <v/>
          </cell>
          <cell r="K1228" t="str">
            <v>★</v>
          </cell>
          <cell r="L1228" t="str">
            <v/>
          </cell>
          <cell r="M1228" t="str">
            <v>★</v>
          </cell>
          <cell r="N1228" t="str">
            <v/>
          </cell>
          <cell r="P1228" t="str">
            <v>よねだ内科クリニック</v>
          </cell>
          <cell r="Q1228" t="str">
            <v>617-0821</v>
          </cell>
          <cell r="R1228" t="str">
            <v>長岡京市野添２丁目１０－１６</v>
          </cell>
          <cell r="S1228" t="str">
            <v>075-951-1110</v>
          </cell>
          <cell r="U1228" t="str">
            <v>★</v>
          </cell>
          <cell r="V1228" t="str">
            <v/>
          </cell>
          <cell r="W1228" t="str">
            <v/>
          </cell>
          <cell r="X1228" t="str">
            <v>公表不可（1→2）24．4．1～</v>
          </cell>
          <cell r="Z1228" t="str">
            <v/>
          </cell>
          <cell r="AA1228" t="str">
            <v/>
          </cell>
          <cell r="AB1228" t="str">
            <v/>
          </cell>
          <cell r="AC1228" t="str">
            <v/>
          </cell>
          <cell r="AD1228" t="str">
            <v/>
          </cell>
          <cell r="AE1228" t="str">
            <v/>
          </cell>
          <cell r="AF1228" t="str">
            <v/>
          </cell>
          <cell r="AG1228" t="str">
            <v/>
          </cell>
          <cell r="AH1228" t="str">
            <v/>
          </cell>
          <cell r="AI1228" t="str">
            <v/>
          </cell>
          <cell r="AK1228" t="str">
            <v/>
          </cell>
          <cell r="AL1228">
            <v>2</v>
          </cell>
          <cell r="AM1228" t="str">
            <v/>
          </cell>
          <cell r="AN1228" t="str">
            <v/>
          </cell>
          <cell r="AR1228" t="str">
            <v/>
          </cell>
          <cell r="AS1228" t="str">
            <v/>
          </cell>
          <cell r="AU1228" t="str">
            <v/>
          </cell>
          <cell r="AV1228" t="str">
            <v/>
          </cell>
          <cell r="AW1228" t="str">
            <v/>
          </cell>
          <cell r="AX1228" t="str">
            <v/>
          </cell>
          <cell r="AY1228" t="str">
            <v/>
          </cell>
          <cell r="AZ1228" t="str">
            <v/>
          </cell>
          <cell r="BA1228" t="str">
            <v/>
          </cell>
          <cell r="BB1228" t="str">
            <v/>
          </cell>
          <cell r="BC1228" t="str">
            <v/>
          </cell>
          <cell r="BE1228" t="str">
            <v/>
          </cell>
          <cell r="BF1228" t="str">
            <v/>
          </cell>
          <cell r="BG1228" t="str">
            <v/>
          </cell>
          <cell r="BH1228" t="str">
            <v/>
          </cell>
          <cell r="BI1228" t="str">
            <v/>
          </cell>
          <cell r="BM1228" t="str">
            <v/>
          </cell>
          <cell r="BN1228" t="str">
            <v/>
          </cell>
          <cell r="BP1228">
            <v>1</v>
          </cell>
          <cell r="BS1228" t="str">
            <v/>
          </cell>
          <cell r="BT1228" t="str">
            <v/>
          </cell>
          <cell r="BW1228" t="str">
            <v/>
          </cell>
          <cell r="BX1228" t="str">
            <v/>
          </cell>
          <cell r="BY1228" t="str">
            <v/>
          </cell>
          <cell r="CA1228" t="str">
            <v/>
          </cell>
          <cell r="CB1228" t="str">
            <v/>
          </cell>
          <cell r="CD1228" t="str">
            <v/>
          </cell>
          <cell r="CE1228" t="str">
            <v/>
          </cell>
        </row>
        <row r="1229">
          <cell r="A1229">
            <v>1225</v>
          </cell>
          <cell r="B1229" t="str">
            <v>3346</v>
          </cell>
          <cell r="C1229">
            <v>3346</v>
          </cell>
          <cell r="D1229" t="str">
            <v/>
          </cell>
          <cell r="E1229" t="str">
            <v/>
          </cell>
          <cell r="F1229" t="str">
            <v/>
          </cell>
          <cell r="G1229" t="str">
            <v>★</v>
          </cell>
          <cell r="H1229" t="str">
            <v/>
          </cell>
          <cell r="I1229" t="str">
            <v/>
          </cell>
          <cell r="J1229" t="str">
            <v/>
          </cell>
          <cell r="K1229" t="str">
            <v>★</v>
          </cell>
          <cell r="L1229" t="str">
            <v/>
          </cell>
          <cell r="M1229" t="str">
            <v>★</v>
          </cell>
          <cell r="N1229" t="str">
            <v/>
          </cell>
          <cell r="P1229" t="str">
            <v>伊与田医院</v>
          </cell>
          <cell r="Q1229" t="str">
            <v>617-0826</v>
          </cell>
          <cell r="R1229" t="str">
            <v>長岡京市開田４丁目１－１１ 橋本ビル２Ｆ</v>
          </cell>
          <cell r="S1229" t="str">
            <v>075-956-5891</v>
          </cell>
          <cell r="T1229" t="str">
            <v>075-956-5892</v>
          </cell>
          <cell r="U1229" t="str">
            <v>★</v>
          </cell>
          <cell r="V1229" t="str">
            <v/>
          </cell>
          <cell r="W1229" t="str">
            <v/>
          </cell>
          <cell r="Z1229" t="str">
            <v/>
          </cell>
          <cell r="AA1229" t="str">
            <v/>
          </cell>
          <cell r="AB1229" t="str">
            <v/>
          </cell>
          <cell r="AC1229" t="str">
            <v/>
          </cell>
          <cell r="AD1229" t="str">
            <v/>
          </cell>
          <cell r="AE1229" t="str">
            <v/>
          </cell>
          <cell r="AF1229" t="str">
            <v/>
          </cell>
          <cell r="AG1229" t="str">
            <v/>
          </cell>
          <cell r="AH1229" t="str">
            <v/>
          </cell>
          <cell r="AI1229" t="str">
            <v/>
          </cell>
          <cell r="AK1229" t="str">
            <v/>
          </cell>
          <cell r="AR1229" t="str">
            <v/>
          </cell>
          <cell r="AS1229" t="str">
            <v/>
          </cell>
          <cell r="AU1229" t="str">
            <v/>
          </cell>
          <cell r="AV1229" t="str">
            <v/>
          </cell>
          <cell r="AW1229" t="str">
            <v/>
          </cell>
          <cell r="AX1229" t="str">
            <v/>
          </cell>
          <cell r="AY1229" t="str">
            <v/>
          </cell>
          <cell r="AZ1229" t="str">
            <v/>
          </cell>
          <cell r="BA1229" t="str">
            <v/>
          </cell>
          <cell r="BB1229" t="str">
            <v/>
          </cell>
          <cell r="BC1229" t="str">
            <v/>
          </cell>
          <cell r="BE1229" t="str">
            <v/>
          </cell>
          <cell r="BF1229" t="str">
            <v/>
          </cell>
          <cell r="BM1229" t="str">
            <v/>
          </cell>
          <cell r="BN1229" t="str">
            <v/>
          </cell>
          <cell r="BP1229" t="str">
            <v/>
          </cell>
          <cell r="BQ1229" t="str">
            <v/>
          </cell>
          <cell r="BS1229" t="str">
            <v/>
          </cell>
          <cell r="BT1229" t="str">
            <v/>
          </cell>
          <cell r="BU1229" t="str">
            <v/>
          </cell>
          <cell r="BW1229" t="str">
            <v/>
          </cell>
          <cell r="BX1229" t="str">
            <v/>
          </cell>
          <cell r="BY1229" t="str">
            <v/>
          </cell>
          <cell r="CA1229" t="str">
            <v/>
          </cell>
          <cell r="CB1229" t="str">
            <v/>
          </cell>
          <cell r="CD1229" t="str">
            <v/>
          </cell>
          <cell r="CE1229" t="str">
            <v/>
          </cell>
        </row>
        <row r="1230">
          <cell r="A1230">
            <v>1226</v>
          </cell>
          <cell r="B1230" t="str">
            <v>4958</v>
          </cell>
          <cell r="C1230">
            <v>4958</v>
          </cell>
          <cell r="D1230" t="str">
            <v/>
          </cell>
          <cell r="E1230" t="str">
            <v/>
          </cell>
          <cell r="F1230" t="str">
            <v/>
          </cell>
          <cell r="G1230" t="str">
            <v>★</v>
          </cell>
          <cell r="H1230" t="str">
            <v/>
          </cell>
          <cell r="I1230" t="str">
            <v/>
          </cell>
          <cell r="J1230" t="str">
            <v/>
          </cell>
          <cell r="K1230" t="str">
            <v>★</v>
          </cell>
          <cell r="L1230" t="str">
            <v/>
          </cell>
          <cell r="M1230" t="str">
            <v>★</v>
          </cell>
          <cell r="N1230" t="str">
            <v/>
          </cell>
          <cell r="P1230" t="str">
            <v>池崎内科医院</v>
          </cell>
          <cell r="Q1230" t="str">
            <v>610-0361</v>
          </cell>
          <cell r="R1230" t="str">
            <v>京田辺市河原神谷１０－７</v>
          </cell>
          <cell r="S1230" t="str">
            <v>0774-63-5350</v>
          </cell>
          <cell r="U1230" t="str">
            <v>★</v>
          </cell>
          <cell r="V1230" t="str">
            <v/>
          </cell>
          <cell r="W1230" t="str">
            <v/>
          </cell>
          <cell r="Z1230" t="str">
            <v/>
          </cell>
          <cell r="AA1230" t="str">
            <v/>
          </cell>
          <cell r="AB1230" t="str">
            <v/>
          </cell>
          <cell r="AC1230">
            <v>1</v>
          </cell>
          <cell r="AD1230" t="str">
            <v/>
          </cell>
          <cell r="AE1230" t="str">
            <v/>
          </cell>
          <cell r="AF1230">
            <v>1</v>
          </cell>
          <cell r="AG1230">
            <v>1</v>
          </cell>
          <cell r="AH1230" t="str">
            <v/>
          </cell>
          <cell r="AI1230" t="str">
            <v/>
          </cell>
          <cell r="AK1230" t="str">
            <v/>
          </cell>
          <cell r="AL1230">
            <v>1</v>
          </cell>
          <cell r="AM1230">
            <v>1</v>
          </cell>
          <cell r="AN1230">
            <v>1</v>
          </cell>
          <cell r="AR1230">
            <v>1</v>
          </cell>
          <cell r="AS1230" t="str">
            <v/>
          </cell>
          <cell r="AU1230" t="str">
            <v/>
          </cell>
          <cell r="AV1230" t="str">
            <v/>
          </cell>
          <cell r="AW1230" t="str">
            <v/>
          </cell>
          <cell r="AX1230" t="str">
            <v/>
          </cell>
          <cell r="AY1230" t="str">
            <v/>
          </cell>
          <cell r="AZ1230" t="str">
            <v/>
          </cell>
          <cell r="BA1230" t="str">
            <v/>
          </cell>
          <cell r="BB1230" t="str">
            <v/>
          </cell>
          <cell r="BC1230" t="str">
            <v/>
          </cell>
          <cell r="BE1230" t="str">
            <v/>
          </cell>
          <cell r="BF1230" t="str">
            <v/>
          </cell>
          <cell r="BG1230" t="str">
            <v/>
          </cell>
          <cell r="BH1230" t="str">
            <v/>
          </cell>
          <cell r="BI1230" t="str">
            <v/>
          </cell>
          <cell r="BM1230" t="str">
            <v/>
          </cell>
          <cell r="BN1230" t="str">
            <v/>
          </cell>
          <cell r="BP1230" t="str">
            <v/>
          </cell>
          <cell r="BQ1230" t="str">
            <v/>
          </cell>
          <cell r="BS1230" t="str">
            <v/>
          </cell>
          <cell r="BT1230" t="str">
            <v/>
          </cell>
          <cell r="BU1230" t="str">
            <v/>
          </cell>
          <cell r="BW1230" t="str">
            <v/>
          </cell>
          <cell r="BX1230" t="str">
            <v/>
          </cell>
          <cell r="BY1230" t="str">
            <v/>
          </cell>
          <cell r="CA1230" t="str">
            <v/>
          </cell>
          <cell r="CB1230" t="str">
            <v/>
          </cell>
          <cell r="CD1230" t="str">
            <v/>
          </cell>
          <cell r="CE1230" t="str">
            <v/>
          </cell>
        </row>
        <row r="1231">
          <cell r="A1231">
            <v>1227</v>
          </cell>
          <cell r="B1231" t="str">
            <v>5965</v>
          </cell>
          <cell r="C1231">
            <v>5965</v>
          </cell>
          <cell r="D1231">
            <v>308559</v>
          </cell>
          <cell r="E1231" t="str">
            <v>中京東部</v>
          </cell>
          <cell r="F1231" t="str">
            <v>御所南リハビリテーションクリニック</v>
          </cell>
          <cell r="G1231" t="str">
            <v/>
          </cell>
          <cell r="H1231" t="str">
            <v>604-0971</v>
          </cell>
          <cell r="I1231" t="str">
            <v>中京区富小路通竹屋町上ル桝屋町３２７</v>
          </cell>
          <cell r="J1231" t="str">
            <v>604-0971中京区富小路通竹屋町上ル桝屋町３２７</v>
          </cell>
          <cell r="K1231" t="str">
            <v/>
          </cell>
          <cell r="L1231" t="str">
            <v>075-254-7511</v>
          </cell>
          <cell r="M1231" t="str">
            <v/>
          </cell>
          <cell r="N1231" t="str">
            <v>075-254-7544</v>
          </cell>
          <cell r="P1231" t="str">
            <v>御所南リハビリテーションクリニック</v>
          </cell>
          <cell r="Q1231" t="str">
            <v>604-0971</v>
          </cell>
          <cell r="R1231" t="str">
            <v>中京区富小路通竹屋町上ル桝屋町３２７</v>
          </cell>
          <cell r="S1231" t="str">
            <v>075-254-7511</v>
          </cell>
          <cell r="T1231" t="str">
            <v>075-254-7544</v>
          </cell>
          <cell r="U1231">
            <v>527</v>
          </cell>
          <cell r="V1231" t="str">
            <v/>
          </cell>
          <cell r="W1231" t="str">
            <v/>
          </cell>
          <cell r="AC1231" t="str">
            <v/>
          </cell>
          <cell r="AH1231" t="str">
            <v/>
          </cell>
          <cell r="AI1231" t="str">
            <v/>
          </cell>
          <cell r="AR1231">
            <v>2</v>
          </cell>
          <cell r="AS1231">
            <v>2</v>
          </cell>
          <cell r="AX1231" t="str">
            <v/>
          </cell>
          <cell r="BB1231" t="str">
            <v/>
          </cell>
          <cell r="BC1231" t="str">
            <v/>
          </cell>
          <cell r="BM1231" t="str">
            <v/>
          </cell>
          <cell r="BN1231" t="str">
            <v/>
          </cell>
          <cell r="BP1231">
            <v>2</v>
          </cell>
          <cell r="BQ1231">
            <v>2</v>
          </cell>
          <cell r="BS1231">
            <v>2</v>
          </cell>
          <cell r="BT1231">
            <v>2</v>
          </cell>
          <cell r="BW1231" t="str">
            <v/>
          </cell>
          <cell r="BX1231" t="str">
            <v/>
          </cell>
          <cell r="BY1231" t="str">
            <v/>
          </cell>
          <cell r="CA1231" t="str">
            <v/>
          </cell>
          <cell r="CB1231" t="str">
            <v/>
          </cell>
          <cell r="CD1231">
            <v>2</v>
          </cell>
          <cell r="CE1231" t="str">
            <v/>
          </cell>
        </row>
        <row r="1232">
          <cell r="A1232">
            <v>1228</v>
          </cell>
          <cell r="B1232" t="str">
            <v>810</v>
          </cell>
          <cell r="D1232">
            <v>306140</v>
          </cell>
          <cell r="E1232" t="str">
            <v>中京東部</v>
          </cell>
          <cell r="F1232" t="str">
            <v>友吉医院</v>
          </cell>
          <cell r="G1232" t="str">
            <v/>
          </cell>
          <cell r="H1232" t="str">
            <v>604-0823</v>
          </cell>
          <cell r="I1232" t="str">
            <v>中京区柳馬場竹屋町西南角</v>
          </cell>
          <cell r="J1232" t="str">
            <v>604-0823中京区柳馬場竹屋町西南角</v>
          </cell>
          <cell r="K1232" t="str">
            <v/>
          </cell>
          <cell r="L1232" t="str">
            <v>075-222-2306</v>
          </cell>
          <cell r="M1232" t="str">
            <v/>
          </cell>
          <cell r="N1232" t="str">
            <v>075-222-2603</v>
          </cell>
          <cell r="P1232" t="str">
            <v>友吉医院</v>
          </cell>
          <cell r="Q1232" t="str">
            <v>604-0823</v>
          </cell>
          <cell r="R1232" t="str">
            <v>中京区柳馬場竹屋町西南角</v>
          </cell>
          <cell r="S1232" t="str">
            <v>075-222-2306</v>
          </cell>
          <cell r="T1232" t="str">
            <v>075-222-2603</v>
          </cell>
          <cell r="U1232">
            <v>532</v>
          </cell>
          <cell r="X1232" t="str">
            <v>R3.11.16接種追加</v>
          </cell>
          <cell r="Z1232">
            <v>1</v>
          </cell>
          <cell r="AA1232">
            <v>1</v>
          </cell>
          <cell r="AB1232">
            <v>1</v>
          </cell>
          <cell r="AD1232">
            <v>1</v>
          </cell>
          <cell r="AE1232">
            <v>1</v>
          </cell>
          <cell r="AF1232">
            <v>1</v>
          </cell>
          <cell r="AG1232">
            <v>1</v>
          </cell>
          <cell r="AJ1232">
            <v>1</v>
          </cell>
          <cell r="AK1232">
            <v>1</v>
          </cell>
          <cell r="AL1232">
            <v>1</v>
          </cell>
          <cell r="AM1232">
            <v>1</v>
          </cell>
          <cell r="AN1232">
            <v>1</v>
          </cell>
          <cell r="AO1232">
            <v>1</v>
          </cell>
          <cell r="AR1232">
            <v>1</v>
          </cell>
          <cell r="AS1232">
            <v>1</v>
          </cell>
          <cell r="AU1232">
            <v>1</v>
          </cell>
          <cell r="AV1232">
            <v>1</v>
          </cell>
          <cell r="AW1232">
            <v>1</v>
          </cell>
          <cell r="AY1232">
            <v>1</v>
          </cell>
          <cell r="AZ1232">
            <v>1</v>
          </cell>
          <cell r="BA1232">
            <v>1</v>
          </cell>
          <cell r="BD1232">
            <v>1</v>
          </cell>
          <cell r="BE1232">
            <v>1</v>
          </cell>
          <cell r="BF1232">
            <v>1</v>
          </cell>
          <cell r="BG1232">
            <v>1</v>
          </cell>
          <cell r="BH1232">
            <v>1</v>
          </cell>
          <cell r="BI1232">
            <v>1</v>
          </cell>
          <cell r="BJ1232">
            <v>1</v>
          </cell>
          <cell r="BM1232" t="str">
            <v/>
          </cell>
          <cell r="BN1232" t="str">
            <v/>
          </cell>
          <cell r="BP1232">
            <v>1</v>
          </cell>
          <cell r="BQ1232">
            <v>1</v>
          </cell>
          <cell r="BS1232">
            <v>1</v>
          </cell>
          <cell r="BT1232">
            <v>1</v>
          </cell>
          <cell r="BW1232" t="str">
            <v/>
          </cell>
          <cell r="BX1232" t="str">
            <v/>
          </cell>
          <cell r="BY1232" t="str">
            <v/>
          </cell>
          <cell r="CA1232" t="str">
            <v/>
          </cell>
          <cell r="CB1232" t="str">
            <v/>
          </cell>
          <cell r="CG1232" t="str">
            <v>友吉　瑛子</v>
          </cell>
        </row>
        <row r="1233">
          <cell r="A1233">
            <v>1229</v>
          </cell>
          <cell r="B1233" t="str">
            <v>6524</v>
          </cell>
          <cell r="C1233">
            <v>5756</v>
          </cell>
          <cell r="D1233">
            <v>309318</v>
          </cell>
          <cell r="E1233" t="str">
            <v>中京西部</v>
          </cell>
          <cell r="F1233" t="str">
            <v>キハラ皮フ科</v>
          </cell>
          <cell r="G1233" t="str">
            <v/>
          </cell>
          <cell r="H1233" t="str">
            <v>604-8225</v>
          </cell>
          <cell r="I1233" t="str">
            <v>中京区西洞院通四条上ル蟷螂山町４８１ 京染会館３０１</v>
          </cell>
          <cell r="J1233" t="str">
            <v>604-8225中京区西洞院通四条上ル蟷螂山町４８１ 京染会館３０１</v>
          </cell>
          <cell r="K1233" t="str">
            <v>★</v>
          </cell>
          <cell r="L1233" t="str">
            <v>075-708-5031</v>
          </cell>
          <cell r="M1233" t="str">
            <v/>
          </cell>
          <cell r="N1233" t="str">
            <v>075-708-5032</v>
          </cell>
          <cell r="P1233" t="str">
            <v>キハラ皮フ科</v>
          </cell>
          <cell r="Q1233" t="str">
            <v>604-8225</v>
          </cell>
          <cell r="R1233" t="str">
            <v>中京区蟷螂山町４８１ 京染会館３０１</v>
          </cell>
          <cell r="S1233" t="str">
            <v>075-708-5031</v>
          </cell>
          <cell r="T1233" t="str">
            <v>075-708-5032</v>
          </cell>
          <cell r="U1233">
            <v>559</v>
          </cell>
          <cell r="V1233" t="str">
            <v/>
          </cell>
          <cell r="W1233" t="str">
            <v/>
          </cell>
          <cell r="Z1233" t="str">
            <v/>
          </cell>
          <cell r="AA1233" t="str">
            <v/>
          </cell>
          <cell r="AB1233" t="str">
            <v/>
          </cell>
          <cell r="AC1233" t="str">
            <v/>
          </cell>
          <cell r="AD1233" t="str">
            <v/>
          </cell>
          <cell r="AE1233" t="str">
            <v/>
          </cell>
          <cell r="AF1233" t="str">
            <v/>
          </cell>
          <cell r="AG1233" t="str">
            <v/>
          </cell>
          <cell r="AH1233" t="str">
            <v/>
          </cell>
          <cell r="AI1233" t="str">
            <v/>
          </cell>
          <cell r="AK1233" t="str">
            <v/>
          </cell>
          <cell r="AL1233">
            <v>1</v>
          </cell>
          <cell r="AR1233" t="str">
            <v/>
          </cell>
          <cell r="AS1233" t="str">
            <v/>
          </cell>
          <cell r="AU1233" t="str">
            <v/>
          </cell>
          <cell r="AV1233" t="str">
            <v/>
          </cell>
          <cell r="AW1233" t="str">
            <v/>
          </cell>
          <cell r="AX1233" t="str">
            <v/>
          </cell>
          <cell r="AY1233" t="str">
            <v/>
          </cell>
          <cell r="AZ1233" t="str">
            <v/>
          </cell>
          <cell r="BA1233" t="str">
            <v/>
          </cell>
          <cell r="BB1233" t="str">
            <v/>
          </cell>
          <cell r="BC1233" t="str">
            <v/>
          </cell>
          <cell r="BE1233" t="str">
            <v/>
          </cell>
          <cell r="BF1233" t="str">
            <v/>
          </cell>
          <cell r="BG1233">
            <v>1</v>
          </cell>
          <cell r="BM1233" t="str">
            <v/>
          </cell>
          <cell r="BN1233" t="str">
            <v/>
          </cell>
          <cell r="BP1233" t="str">
            <v/>
          </cell>
          <cell r="BQ1233" t="str">
            <v/>
          </cell>
          <cell r="BS1233" t="str">
            <v/>
          </cell>
          <cell r="BT1233" t="str">
            <v/>
          </cell>
          <cell r="BU1233" t="str">
            <v/>
          </cell>
          <cell r="BW1233" t="str">
            <v/>
          </cell>
          <cell r="BX1233" t="str">
            <v/>
          </cell>
          <cell r="BY1233" t="str">
            <v/>
          </cell>
          <cell r="CA1233" t="str">
            <v/>
          </cell>
          <cell r="CB1233" t="str">
            <v/>
          </cell>
          <cell r="CD1233" t="str">
            <v/>
          </cell>
          <cell r="CE1233" t="str">
            <v/>
          </cell>
          <cell r="CG1233" t="str">
            <v>黄原　久美子</v>
          </cell>
        </row>
        <row r="1234">
          <cell r="A1234">
            <v>1230</v>
          </cell>
          <cell r="B1234" t="str">
            <v>5683</v>
          </cell>
          <cell r="C1234">
            <v>5683</v>
          </cell>
          <cell r="D1234">
            <v>308187</v>
          </cell>
          <cell r="E1234" t="str">
            <v>中京西部</v>
          </cell>
          <cell r="F1234" t="str">
            <v>中村皮ふ科医院</v>
          </cell>
          <cell r="G1234" t="str">
            <v/>
          </cell>
          <cell r="H1234" t="str">
            <v>604-8267</v>
          </cell>
          <cell r="I1234" t="str">
            <v>中京区御池通堀川東入ル鍛冶町１９０ メイゾン御池１０６</v>
          </cell>
          <cell r="J1234" t="str">
            <v>604-8267中京区御池通堀川東入ル鍛冶町１９０ メイゾン御池１０６</v>
          </cell>
          <cell r="K1234" t="str">
            <v/>
          </cell>
          <cell r="L1234" t="str">
            <v>075-257-5037</v>
          </cell>
          <cell r="M1234" t="str">
            <v/>
          </cell>
          <cell r="N1234" t="str">
            <v>075-257-5073</v>
          </cell>
          <cell r="P1234" t="str">
            <v>中村皮ふ科医院</v>
          </cell>
          <cell r="Q1234" t="str">
            <v>604-8267</v>
          </cell>
          <cell r="R1234" t="str">
            <v>中京区御池通堀川東入ル鍛冶町１９０ メイゾン御池１０６</v>
          </cell>
          <cell r="S1234" t="str">
            <v>075-257-5037</v>
          </cell>
          <cell r="U1234">
            <v>576</v>
          </cell>
          <cell r="V1234" t="str">
            <v/>
          </cell>
          <cell r="W1234" t="str">
            <v/>
          </cell>
          <cell r="X1234" t="str">
            <v/>
          </cell>
          <cell r="Z1234" t="str">
            <v/>
          </cell>
          <cell r="AA1234" t="str">
            <v/>
          </cell>
          <cell r="AB1234" t="str">
            <v/>
          </cell>
          <cell r="AC1234" t="str">
            <v/>
          </cell>
          <cell r="AD1234" t="str">
            <v/>
          </cell>
          <cell r="AE1234" t="str">
            <v/>
          </cell>
          <cell r="AF1234" t="str">
            <v/>
          </cell>
          <cell r="AG1234" t="str">
            <v/>
          </cell>
          <cell r="AH1234" t="str">
            <v/>
          </cell>
          <cell r="AI1234" t="str">
            <v/>
          </cell>
          <cell r="AK1234" t="str">
            <v/>
          </cell>
          <cell r="AL1234" t="str">
            <v/>
          </cell>
          <cell r="AM1234" t="str">
            <v/>
          </cell>
          <cell r="AN1234" t="str">
            <v/>
          </cell>
          <cell r="AR1234" t="str">
            <v/>
          </cell>
          <cell r="AS1234" t="str">
            <v/>
          </cell>
          <cell r="AU1234" t="str">
            <v/>
          </cell>
          <cell r="AV1234" t="str">
            <v/>
          </cell>
          <cell r="AW1234" t="str">
            <v/>
          </cell>
          <cell r="AX1234" t="str">
            <v/>
          </cell>
          <cell r="AY1234">
            <v>1</v>
          </cell>
          <cell r="AZ1234">
            <v>1</v>
          </cell>
          <cell r="BA1234" t="str">
            <v/>
          </cell>
          <cell r="BB1234" t="str">
            <v/>
          </cell>
          <cell r="BC1234" t="str">
            <v/>
          </cell>
          <cell r="BE1234" t="str">
            <v/>
          </cell>
          <cell r="BF1234" t="str">
            <v/>
          </cell>
          <cell r="BG1234" t="str">
            <v/>
          </cell>
          <cell r="BH1234" t="str">
            <v/>
          </cell>
          <cell r="BI1234" t="str">
            <v/>
          </cell>
          <cell r="BM1234" t="str">
            <v/>
          </cell>
          <cell r="BN1234" t="str">
            <v/>
          </cell>
          <cell r="BP1234" t="str">
            <v/>
          </cell>
          <cell r="BQ1234" t="str">
            <v/>
          </cell>
          <cell r="BS1234" t="str">
            <v/>
          </cell>
          <cell r="BT1234" t="str">
            <v/>
          </cell>
          <cell r="BU1234" t="str">
            <v/>
          </cell>
          <cell r="BW1234" t="str">
            <v/>
          </cell>
          <cell r="BX1234" t="str">
            <v/>
          </cell>
          <cell r="BY1234" t="str">
            <v/>
          </cell>
          <cell r="CA1234" t="str">
            <v/>
          </cell>
          <cell r="CB1234" t="str">
            <v/>
          </cell>
          <cell r="CD1234" t="str">
            <v/>
          </cell>
          <cell r="CE1234" t="str">
            <v/>
          </cell>
          <cell r="CG1234" t="str">
            <v>中村　えり子</v>
          </cell>
        </row>
        <row r="1235">
          <cell r="A1235">
            <v>1231</v>
          </cell>
          <cell r="B1235" t="str">
            <v>4331</v>
          </cell>
          <cell r="C1235">
            <v>4331</v>
          </cell>
          <cell r="D1235" t="str">
            <v/>
          </cell>
          <cell r="E1235" t="str">
            <v/>
          </cell>
          <cell r="F1235" t="str">
            <v/>
          </cell>
          <cell r="G1235" t="str">
            <v>★</v>
          </cell>
          <cell r="H1235" t="str">
            <v/>
          </cell>
          <cell r="I1235" t="str">
            <v/>
          </cell>
          <cell r="J1235" t="str">
            <v/>
          </cell>
          <cell r="K1235" t="str">
            <v>★</v>
          </cell>
          <cell r="L1235" t="str">
            <v/>
          </cell>
          <cell r="M1235" t="str">
            <v>★</v>
          </cell>
          <cell r="N1235" t="str">
            <v/>
          </cell>
          <cell r="P1235" t="str">
            <v>松繁外科医院</v>
          </cell>
          <cell r="Q1235" t="str">
            <v>600-8802</v>
          </cell>
          <cell r="R1235" t="str">
            <v>下京区中堂寺櫛笥町６</v>
          </cell>
          <cell r="S1235" t="str">
            <v>075-841-3143</v>
          </cell>
          <cell r="U1235" t="str">
            <v>★</v>
          </cell>
          <cell r="V1235" t="str">
            <v/>
          </cell>
          <cell r="W1235" t="str">
            <v/>
          </cell>
          <cell r="X1235" t="str">
            <v>閉院</v>
          </cell>
          <cell r="Z1235" t="str">
            <v/>
          </cell>
          <cell r="AA1235" t="str">
            <v/>
          </cell>
          <cell r="AB1235" t="str">
            <v/>
          </cell>
          <cell r="AC1235" t="str">
            <v/>
          </cell>
          <cell r="AD1235" t="str">
            <v/>
          </cell>
          <cell r="AE1235" t="str">
            <v/>
          </cell>
          <cell r="AF1235" t="str">
            <v/>
          </cell>
          <cell r="AG1235" t="str">
            <v/>
          </cell>
          <cell r="AH1235" t="str">
            <v/>
          </cell>
          <cell r="AI1235" t="str">
            <v/>
          </cell>
          <cell r="AK1235" t="str">
            <v/>
          </cell>
          <cell r="AL1235" t="str">
            <v/>
          </cell>
          <cell r="AM1235" t="str">
            <v/>
          </cell>
          <cell r="AN1235" t="str">
            <v/>
          </cell>
          <cell r="AR1235" t="str">
            <v/>
          </cell>
          <cell r="AS1235" t="str">
            <v/>
          </cell>
          <cell r="AU1235" t="str">
            <v/>
          </cell>
          <cell r="AV1235" t="str">
            <v/>
          </cell>
          <cell r="AW1235" t="str">
            <v/>
          </cell>
          <cell r="AX1235" t="str">
            <v/>
          </cell>
          <cell r="AY1235" t="str">
            <v/>
          </cell>
          <cell r="AZ1235" t="str">
            <v/>
          </cell>
          <cell r="BA1235" t="str">
            <v/>
          </cell>
          <cell r="BB1235" t="str">
            <v/>
          </cell>
          <cell r="BC1235" t="str">
            <v/>
          </cell>
          <cell r="BE1235" t="str">
            <v/>
          </cell>
          <cell r="BF1235" t="str">
            <v/>
          </cell>
          <cell r="BG1235" t="str">
            <v/>
          </cell>
          <cell r="BH1235" t="str">
            <v/>
          </cell>
          <cell r="BI1235" t="str">
            <v/>
          </cell>
          <cell r="BM1235" t="str">
            <v/>
          </cell>
          <cell r="BN1235" t="str">
            <v/>
          </cell>
          <cell r="BS1235" t="str">
            <v/>
          </cell>
          <cell r="BT1235" t="str">
            <v/>
          </cell>
          <cell r="BW1235" t="str">
            <v/>
          </cell>
          <cell r="BX1235" t="str">
            <v/>
          </cell>
          <cell r="BY1235" t="str">
            <v/>
          </cell>
          <cell r="CA1235" t="str">
            <v/>
          </cell>
          <cell r="CB1235" t="str">
            <v/>
          </cell>
          <cell r="CD1235" t="str">
            <v/>
          </cell>
          <cell r="CE1235" t="str">
            <v/>
          </cell>
        </row>
        <row r="1236">
          <cell r="A1236">
            <v>1232</v>
          </cell>
          <cell r="B1236" t="str">
            <v>6417</v>
          </cell>
          <cell r="C1236">
            <v>6417</v>
          </cell>
          <cell r="D1236">
            <v>309144</v>
          </cell>
          <cell r="E1236" t="str">
            <v>中京西部</v>
          </cell>
          <cell r="F1236" t="str">
            <v>シラス医院</v>
          </cell>
          <cell r="G1236" t="str">
            <v/>
          </cell>
          <cell r="H1236" t="str">
            <v>604-8805</v>
          </cell>
          <cell r="I1236" t="str">
            <v>中京区壬生馬場町１９－３ デトムワン二条城南１０１</v>
          </cell>
          <cell r="J1236" t="str">
            <v>604-8805中京区壬生馬場町１９－３ デトムワン二条城南１０１</v>
          </cell>
          <cell r="K1236" t="str">
            <v/>
          </cell>
          <cell r="L1236" t="str">
            <v>075-841-2480</v>
          </cell>
          <cell r="M1236" t="str">
            <v/>
          </cell>
          <cell r="N1236" t="str">
            <v>075-841-2480</v>
          </cell>
          <cell r="P1236" t="str">
            <v>シラス医院</v>
          </cell>
          <cell r="Q1236" t="str">
            <v>604-8805</v>
          </cell>
          <cell r="R1236" t="str">
            <v>中京区壬生馬場町１９－３ デトムワン二条城南１０１</v>
          </cell>
          <cell r="S1236" t="str">
            <v>075-841-2480</v>
          </cell>
          <cell r="U1236">
            <v>606</v>
          </cell>
          <cell r="X1236" t="str">
            <v>R5.9.30閉院受付</v>
          </cell>
          <cell r="Z1236" t="str">
            <v/>
          </cell>
          <cell r="AA1236" t="str">
            <v/>
          </cell>
          <cell r="AB1236" t="str">
            <v/>
          </cell>
          <cell r="AC1236" t="str">
            <v/>
          </cell>
          <cell r="AD1236" t="str">
            <v/>
          </cell>
          <cell r="AE1236" t="str">
            <v/>
          </cell>
          <cell r="AF1236" t="str">
            <v/>
          </cell>
          <cell r="AG1236" t="str">
            <v/>
          </cell>
          <cell r="AH1236" t="str">
            <v/>
          </cell>
          <cell r="AI1236" t="str">
            <v/>
          </cell>
          <cell r="AK1236" t="str">
            <v/>
          </cell>
          <cell r="AL1236" t="str">
            <v/>
          </cell>
          <cell r="AM1236" t="str">
            <v/>
          </cell>
          <cell r="AN1236" t="str">
            <v/>
          </cell>
          <cell r="AR1236" t="str">
            <v/>
          </cell>
          <cell r="AS1236" t="str">
            <v/>
          </cell>
          <cell r="AU1236" t="str">
            <v/>
          </cell>
          <cell r="AV1236" t="str">
            <v/>
          </cell>
          <cell r="AW1236" t="str">
            <v/>
          </cell>
          <cell r="AX1236" t="str">
            <v/>
          </cell>
          <cell r="AY1236" t="str">
            <v/>
          </cell>
          <cell r="AZ1236" t="str">
            <v/>
          </cell>
          <cell r="BA1236" t="str">
            <v/>
          </cell>
          <cell r="BB1236" t="str">
            <v/>
          </cell>
          <cell r="BC1236" t="str">
            <v/>
          </cell>
          <cell r="BE1236" t="str">
            <v/>
          </cell>
          <cell r="BF1236" t="str">
            <v/>
          </cell>
          <cell r="BG1236" t="str">
            <v/>
          </cell>
          <cell r="BH1236" t="str">
            <v/>
          </cell>
          <cell r="BI1236" t="str">
            <v/>
          </cell>
          <cell r="BM1236" t="str">
            <v/>
          </cell>
          <cell r="BN1236" t="str">
            <v/>
          </cell>
          <cell r="BS1236" t="str">
            <v/>
          </cell>
          <cell r="BT1236" t="str">
            <v/>
          </cell>
          <cell r="BW1236" t="str">
            <v/>
          </cell>
          <cell r="BX1236" t="str">
            <v/>
          </cell>
          <cell r="BY1236" t="str">
            <v/>
          </cell>
          <cell r="CA1236" t="str">
            <v/>
          </cell>
          <cell r="CB1236" t="str">
            <v/>
          </cell>
          <cell r="CD1236" t="str">
            <v/>
          </cell>
          <cell r="CE1236" t="str">
            <v/>
          </cell>
        </row>
        <row r="1237">
          <cell r="A1237">
            <v>1233</v>
          </cell>
          <cell r="B1237" t="str">
            <v>1768</v>
          </cell>
          <cell r="C1237">
            <v>1768</v>
          </cell>
          <cell r="D1237" t="str">
            <v/>
          </cell>
          <cell r="E1237" t="str">
            <v/>
          </cell>
          <cell r="F1237" t="str">
            <v/>
          </cell>
          <cell r="G1237" t="str">
            <v>★</v>
          </cell>
          <cell r="H1237" t="str">
            <v/>
          </cell>
          <cell r="I1237" t="str">
            <v/>
          </cell>
          <cell r="J1237" t="str">
            <v/>
          </cell>
          <cell r="K1237" t="str">
            <v>★</v>
          </cell>
          <cell r="L1237" t="str">
            <v/>
          </cell>
          <cell r="M1237" t="str">
            <v>★</v>
          </cell>
          <cell r="N1237" t="str">
            <v/>
          </cell>
          <cell r="P1237" t="str">
            <v>おかざき内科</v>
          </cell>
          <cell r="Q1237" t="str">
            <v>615-0806</v>
          </cell>
          <cell r="R1237" t="str">
            <v>右京区西京極畔勝町６２</v>
          </cell>
          <cell r="S1237" t="str">
            <v>075-314-8123</v>
          </cell>
          <cell r="U1237" t="str">
            <v>★</v>
          </cell>
          <cell r="V1237" t="str">
            <v/>
          </cell>
          <cell r="W1237" t="str">
            <v/>
          </cell>
          <cell r="X1237" t="str">
            <v/>
          </cell>
          <cell r="Z1237" t="str">
            <v/>
          </cell>
          <cell r="AA1237" t="str">
            <v/>
          </cell>
          <cell r="AB1237" t="str">
            <v/>
          </cell>
          <cell r="AC1237" t="str">
            <v/>
          </cell>
          <cell r="AD1237" t="str">
            <v/>
          </cell>
          <cell r="AE1237" t="str">
            <v/>
          </cell>
          <cell r="AF1237" t="str">
            <v/>
          </cell>
          <cell r="AG1237" t="str">
            <v/>
          </cell>
          <cell r="AH1237" t="str">
            <v/>
          </cell>
          <cell r="AI1237" t="str">
            <v/>
          </cell>
          <cell r="AK1237" t="str">
            <v/>
          </cell>
          <cell r="AL1237" t="str">
            <v/>
          </cell>
          <cell r="AM1237" t="str">
            <v/>
          </cell>
          <cell r="AN1237" t="str">
            <v/>
          </cell>
          <cell r="AR1237" t="str">
            <v/>
          </cell>
          <cell r="AS1237" t="str">
            <v/>
          </cell>
          <cell r="AU1237" t="str">
            <v/>
          </cell>
          <cell r="AV1237" t="str">
            <v/>
          </cell>
          <cell r="AW1237" t="str">
            <v/>
          </cell>
          <cell r="AX1237" t="str">
            <v/>
          </cell>
          <cell r="AY1237" t="str">
            <v/>
          </cell>
          <cell r="AZ1237" t="str">
            <v/>
          </cell>
          <cell r="BA1237" t="str">
            <v/>
          </cell>
          <cell r="BB1237" t="str">
            <v/>
          </cell>
          <cell r="BC1237" t="str">
            <v/>
          </cell>
          <cell r="BE1237" t="str">
            <v/>
          </cell>
          <cell r="BF1237" t="str">
            <v/>
          </cell>
          <cell r="BG1237" t="str">
            <v/>
          </cell>
          <cell r="BH1237" t="str">
            <v/>
          </cell>
          <cell r="BI1237" t="str">
            <v/>
          </cell>
          <cell r="BM1237" t="str">
            <v/>
          </cell>
          <cell r="BN1237" t="str">
            <v/>
          </cell>
          <cell r="BP1237">
            <v>1</v>
          </cell>
          <cell r="BS1237" t="str">
            <v/>
          </cell>
          <cell r="BT1237" t="str">
            <v/>
          </cell>
          <cell r="BW1237" t="str">
            <v/>
          </cell>
          <cell r="BX1237" t="str">
            <v/>
          </cell>
          <cell r="BY1237" t="str">
            <v/>
          </cell>
          <cell r="CA1237" t="str">
            <v/>
          </cell>
          <cell r="CB1237" t="str">
            <v/>
          </cell>
          <cell r="CD1237" t="str">
            <v/>
          </cell>
          <cell r="CE1237" t="str">
            <v/>
          </cell>
        </row>
        <row r="1238">
          <cell r="A1238">
            <v>1234</v>
          </cell>
          <cell r="B1238" t="str">
            <v>3519</v>
          </cell>
          <cell r="C1238">
            <v>3519</v>
          </cell>
          <cell r="D1238" t="str">
            <v/>
          </cell>
          <cell r="E1238" t="str">
            <v/>
          </cell>
          <cell r="F1238" t="str">
            <v/>
          </cell>
          <cell r="G1238" t="str">
            <v>★</v>
          </cell>
          <cell r="H1238" t="str">
            <v/>
          </cell>
          <cell r="I1238" t="str">
            <v/>
          </cell>
          <cell r="J1238" t="str">
            <v/>
          </cell>
          <cell r="K1238" t="str">
            <v>★</v>
          </cell>
          <cell r="L1238" t="str">
            <v/>
          </cell>
          <cell r="M1238" t="str">
            <v>★</v>
          </cell>
          <cell r="N1238" t="str">
            <v/>
          </cell>
          <cell r="P1238" t="str">
            <v>三好医院</v>
          </cell>
          <cell r="Q1238" t="str">
            <v>616-0016</v>
          </cell>
          <cell r="R1238" t="str">
            <v>西京区嵐山上海道町６５</v>
          </cell>
          <cell r="S1238" t="str">
            <v>075-872-0961</v>
          </cell>
          <cell r="U1238" t="str">
            <v>★</v>
          </cell>
          <cell r="V1238" t="str">
            <v/>
          </cell>
          <cell r="W1238" t="str">
            <v/>
          </cell>
          <cell r="X1238" t="str">
            <v/>
          </cell>
          <cell r="Z1238" t="str">
            <v/>
          </cell>
          <cell r="AA1238" t="str">
            <v/>
          </cell>
          <cell r="AB1238" t="str">
            <v/>
          </cell>
          <cell r="AC1238" t="str">
            <v/>
          </cell>
          <cell r="AD1238" t="str">
            <v/>
          </cell>
          <cell r="AE1238" t="str">
            <v/>
          </cell>
          <cell r="AF1238" t="str">
            <v/>
          </cell>
          <cell r="AG1238" t="str">
            <v/>
          </cell>
          <cell r="AH1238" t="str">
            <v/>
          </cell>
          <cell r="AI1238" t="str">
            <v/>
          </cell>
          <cell r="AK1238" t="str">
            <v/>
          </cell>
          <cell r="AL1238" t="str">
            <v/>
          </cell>
          <cell r="AM1238" t="str">
            <v/>
          </cell>
          <cell r="AN1238" t="str">
            <v/>
          </cell>
          <cell r="AR1238" t="str">
            <v/>
          </cell>
          <cell r="AS1238" t="str">
            <v/>
          </cell>
          <cell r="AU1238" t="str">
            <v/>
          </cell>
          <cell r="AV1238" t="str">
            <v/>
          </cell>
          <cell r="AW1238" t="str">
            <v/>
          </cell>
          <cell r="AX1238" t="str">
            <v/>
          </cell>
          <cell r="AY1238" t="str">
            <v/>
          </cell>
          <cell r="AZ1238" t="str">
            <v/>
          </cell>
          <cell r="BA1238" t="str">
            <v/>
          </cell>
          <cell r="BB1238" t="str">
            <v/>
          </cell>
          <cell r="BC1238" t="str">
            <v/>
          </cell>
          <cell r="BE1238" t="str">
            <v/>
          </cell>
          <cell r="BF1238" t="str">
            <v/>
          </cell>
          <cell r="BG1238" t="str">
            <v/>
          </cell>
          <cell r="BH1238" t="str">
            <v/>
          </cell>
          <cell r="BI1238" t="str">
            <v/>
          </cell>
          <cell r="BM1238" t="str">
            <v/>
          </cell>
          <cell r="BN1238" t="str">
            <v/>
          </cell>
          <cell r="BP1238">
            <v>1</v>
          </cell>
          <cell r="BS1238" t="str">
            <v/>
          </cell>
          <cell r="BT1238" t="str">
            <v/>
          </cell>
          <cell r="BW1238" t="str">
            <v/>
          </cell>
          <cell r="BX1238" t="str">
            <v/>
          </cell>
          <cell r="BY1238" t="str">
            <v/>
          </cell>
          <cell r="CA1238" t="str">
            <v/>
          </cell>
          <cell r="CB1238" t="str">
            <v/>
          </cell>
          <cell r="CD1238" t="str">
            <v/>
          </cell>
          <cell r="CE1238" t="str">
            <v/>
          </cell>
        </row>
        <row r="1239">
          <cell r="A1239">
            <v>1235</v>
          </cell>
          <cell r="B1239" t="str">
            <v>838</v>
          </cell>
          <cell r="C1239">
            <v>838</v>
          </cell>
          <cell r="D1239">
            <v>306454</v>
          </cell>
          <cell r="E1239" t="str">
            <v>中京西部</v>
          </cell>
          <cell r="F1239" t="str">
            <v>御池クリニック</v>
          </cell>
          <cell r="G1239" t="str">
            <v/>
          </cell>
          <cell r="H1239" t="str">
            <v>604-8436</v>
          </cell>
          <cell r="I1239" t="str">
            <v>中京区西ノ京下合町１１</v>
          </cell>
          <cell r="J1239" t="str">
            <v>604-8436中京区西ノ京下合町１１</v>
          </cell>
          <cell r="K1239" t="str">
            <v/>
          </cell>
          <cell r="L1239" t="str">
            <v>075-823-3000</v>
          </cell>
          <cell r="M1239" t="str">
            <v/>
          </cell>
          <cell r="N1239" t="str">
            <v>075-823-3201</v>
          </cell>
          <cell r="P1239" t="str">
            <v>御池クリニック</v>
          </cell>
          <cell r="Q1239" t="str">
            <v>604-8436</v>
          </cell>
          <cell r="R1239" t="str">
            <v>中京区西ノ京下合町１１</v>
          </cell>
          <cell r="S1239" t="str">
            <v>075-823-3000</v>
          </cell>
          <cell r="T1239" t="str">
            <v>075-823-3201</v>
          </cell>
          <cell r="U1239">
            <v>702</v>
          </cell>
          <cell r="V1239" t="str">
            <v/>
          </cell>
          <cell r="W1239" t="str">
            <v/>
          </cell>
          <cell r="X1239" t="str">
            <v>R4.10.24公表→非公表</v>
          </cell>
          <cell r="AC1239" t="str">
            <v/>
          </cell>
          <cell r="AH1239" t="str">
            <v/>
          </cell>
          <cell r="AI1239" t="str">
            <v/>
          </cell>
          <cell r="AX1239" t="str">
            <v/>
          </cell>
          <cell r="BB1239" t="str">
            <v/>
          </cell>
          <cell r="BC1239" t="str">
            <v/>
          </cell>
          <cell r="BM1239" t="str">
            <v/>
          </cell>
          <cell r="BN1239" t="str">
            <v/>
          </cell>
          <cell r="BP1239">
            <v>2</v>
          </cell>
          <cell r="BW1239" t="str">
            <v/>
          </cell>
          <cell r="BX1239" t="str">
            <v/>
          </cell>
          <cell r="BY1239" t="str">
            <v/>
          </cell>
          <cell r="CA1239" t="str">
            <v/>
          </cell>
          <cell r="CB1239" t="str">
            <v/>
          </cell>
          <cell r="CE1239" t="str">
            <v/>
          </cell>
        </row>
        <row r="1240">
          <cell r="A1240">
            <v>1236</v>
          </cell>
          <cell r="B1240" t="str">
            <v>2148</v>
          </cell>
          <cell r="C1240">
            <v>2148</v>
          </cell>
          <cell r="D1240" t="str">
            <v/>
          </cell>
          <cell r="E1240" t="str">
            <v/>
          </cell>
          <cell r="F1240" t="str">
            <v/>
          </cell>
          <cell r="G1240" t="str">
            <v>★</v>
          </cell>
          <cell r="H1240" t="str">
            <v/>
          </cell>
          <cell r="I1240" t="str">
            <v/>
          </cell>
          <cell r="J1240" t="str">
            <v/>
          </cell>
          <cell r="K1240" t="str">
            <v>★</v>
          </cell>
          <cell r="L1240" t="str">
            <v/>
          </cell>
          <cell r="M1240" t="str">
            <v>★</v>
          </cell>
          <cell r="N1240" t="str">
            <v/>
          </cell>
          <cell r="P1240" t="str">
            <v>平井産婦人科医院</v>
          </cell>
          <cell r="Q1240" t="str">
            <v>612-8088</v>
          </cell>
          <cell r="R1240" t="str">
            <v>伏見区桃山町金森出雲１－３</v>
          </cell>
          <cell r="S1240" t="str">
            <v>075-601-3880</v>
          </cell>
          <cell r="T1240" t="str">
            <v>075-602-7363</v>
          </cell>
          <cell r="U1240" t="str">
            <v>★</v>
          </cell>
          <cell r="V1240" t="str">
            <v/>
          </cell>
          <cell r="W1240" t="str">
            <v/>
          </cell>
          <cell r="Z1240" t="str">
            <v/>
          </cell>
          <cell r="AA1240" t="str">
            <v/>
          </cell>
          <cell r="AB1240" t="str">
            <v/>
          </cell>
          <cell r="AC1240" t="str">
            <v/>
          </cell>
          <cell r="AD1240" t="str">
            <v/>
          </cell>
          <cell r="AE1240" t="str">
            <v/>
          </cell>
          <cell r="AF1240" t="str">
            <v/>
          </cell>
          <cell r="AG1240" t="str">
            <v/>
          </cell>
          <cell r="AH1240" t="str">
            <v/>
          </cell>
          <cell r="AI1240" t="str">
            <v/>
          </cell>
          <cell r="AK1240" t="str">
            <v/>
          </cell>
          <cell r="AL1240">
            <v>1</v>
          </cell>
          <cell r="AR1240" t="str">
            <v/>
          </cell>
          <cell r="AS1240" t="str">
            <v/>
          </cell>
          <cell r="AU1240" t="str">
            <v/>
          </cell>
          <cell r="AV1240" t="str">
            <v/>
          </cell>
          <cell r="AW1240" t="str">
            <v/>
          </cell>
          <cell r="AX1240" t="str">
            <v/>
          </cell>
          <cell r="AY1240" t="str">
            <v/>
          </cell>
          <cell r="AZ1240" t="str">
            <v/>
          </cell>
          <cell r="BA1240" t="str">
            <v/>
          </cell>
          <cell r="BB1240" t="str">
            <v/>
          </cell>
          <cell r="BC1240" t="str">
            <v/>
          </cell>
          <cell r="BE1240" t="str">
            <v/>
          </cell>
          <cell r="BF1240" t="str">
            <v/>
          </cell>
          <cell r="BG1240">
            <v>1</v>
          </cell>
          <cell r="BM1240" t="str">
            <v/>
          </cell>
          <cell r="BN1240" t="str">
            <v/>
          </cell>
          <cell r="BP1240" t="str">
            <v/>
          </cell>
          <cell r="BQ1240" t="str">
            <v/>
          </cell>
          <cell r="BS1240" t="str">
            <v/>
          </cell>
          <cell r="BT1240" t="str">
            <v/>
          </cell>
          <cell r="BU1240" t="str">
            <v/>
          </cell>
          <cell r="BW1240" t="str">
            <v/>
          </cell>
          <cell r="BX1240" t="str">
            <v/>
          </cell>
          <cell r="BY1240" t="str">
            <v/>
          </cell>
          <cell r="CA1240" t="str">
            <v/>
          </cell>
          <cell r="CB1240" t="str">
            <v/>
          </cell>
          <cell r="CD1240" t="str">
            <v/>
          </cell>
          <cell r="CE1240" t="str">
            <v/>
          </cell>
          <cell r="CG1240" t="str">
            <v>平井　博</v>
          </cell>
        </row>
        <row r="1241">
          <cell r="A1241">
            <v>1237</v>
          </cell>
          <cell r="B1241" t="str">
            <v>6049</v>
          </cell>
          <cell r="C1241">
            <v>6049</v>
          </cell>
          <cell r="D1241">
            <v>406841</v>
          </cell>
          <cell r="E1241" t="str">
            <v>下京東部</v>
          </cell>
          <cell r="F1241" t="str">
            <v>ひの整形外科医院</v>
          </cell>
          <cell r="G1241" t="str">
            <v/>
          </cell>
          <cell r="H1241" t="str">
            <v>600-8032</v>
          </cell>
          <cell r="I1241" t="str">
            <v>下京区寺町通綾小路下ル中之町５８３－５ 辰々ビル１Ｆ</v>
          </cell>
          <cell r="J1241" t="str">
            <v>600-8032下京区寺町通綾小路下ル中之町５８３－５ 辰々ビル１Ｆ</v>
          </cell>
          <cell r="K1241" t="str">
            <v/>
          </cell>
          <cell r="L1241" t="str">
            <v>075-746-6286</v>
          </cell>
          <cell r="M1241" t="str">
            <v/>
          </cell>
          <cell r="N1241" t="str">
            <v>075-746-6287</v>
          </cell>
          <cell r="P1241" t="str">
            <v>ひの整形外科医院</v>
          </cell>
          <cell r="Q1241" t="str">
            <v>600-8032</v>
          </cell>
          <cell r="R1241" t="str">
            <v>下京区寺町通綾小路下ル中之町５８３－５ 辰々ビル１Ｆ</v>
          </cell>
          <cell r="S1241" t="str">
            <v>075-746-6286</v>
          </cell>
          <cell r="T1241" t="str">
            <v>075-746-6287</v>
          </cell>
          <cell r="U1241">
            <v>767</v>
          </cell>
          <cell r="V1241" t="str">
            <v/>
          </cell>
          <cell r="W1241" t="str">
            <v/>
          </cell>
          <cell r="X1241" t="str">
            <v>（23.11.30閉院）</v>
          </cell>
          <cell r="Z1241" t="str">
            <v/>
          </cell>
          <cell r="AA1241" t="str">
            <v/>
          </cell>
          <cell r="AB1241" t="str">
            <v/>
          </cell>
          <cell r="AC1241" t="str">
            <v/>
          </cell>
          <cell r="AD1241" t="str">
            <v/>
          </cell>
          <cell r="AE1241" t="str">
            <v/>
          </cell>
          <cell r="AF1241" t="str">
            <v/>
          </cell>
          <cell r="AG1241" t="str">
            <v/>
          </cell>
          <cell r="AH1241" t="str">
            <v/>
          </cell>
          <cell r="AI1241" t="str">
            <v/>
          </cell>
          <cell r="AK1241" t="str">
            <v/>
          </cell>
          <cell r="AL1241" t="str">
            <v/>
          </cell>
          <cell r="AM1241" t="str">
            <v/>
          </cell>
          <cell r="AN1241" t="str">
            <v/>
          </cell>
          <cell r="AR1241" t="str">
            <v/>
          </cell>
          <cell r="AU1241" t="str">
            <v/>
          </cell>
          <cell r="AV1241" t="str">
            <v/>
          </cell>
          <cell r="AW1241" t="str">
            <v/>
          </cell>
          <cell r="AX1241" t="str">
            <v/>
          </cell>
          <cell r="AY1241" t="str">
            <v/>
          </cell>
          <cell r="AZ1241" t="str">
            <v/>
          </cell>
          <cell r="BA1241" t="str">
            <v/>
          </cell>
          <cell r="BB1241" t="str">
            <v/>
          </cell>
          <cell r="BC1241" t="str">
            <v/>
          </cell>
          <cell r="BE1241" t="str">
            <v/>
          </cell>
          <cell r="BF1241" t="str">
            <v/>
          </cell>
          <cell r="BG1241" t="str">
            <v/>
          </cell>
          <cell r="BH1241" t="str">
            <v/>
          </cell>
          <cell r="BI1241" t="str">
            <v/>
          </cell>
          <cell r="BM1241" t="str">
            <v/>
          </cell>
          <cell r="BS1241" t="str">
            <v/>
          </cell>
          <cell r="BT1241" t="str">
            <v/>
          </cell>
          <cell r="BW1241" t="str">
            <v/>
          </cell>
          <cell r="BX1241" t="str">
            <v/>
          </cell>
          <cell r="BY1241" t="str">
            <v/>
          </cell>
          <cell r="CA1241" t="str">
            <v/>
          </cell>
          <cell r="CB1241" t="str">
            <v/>
          </cell>
          <cell r="CD1241" t="str">
            <v/>
          </cell>
          <cell r="CE1241" t="str">
            <v/>
          </cell>
        </row>
        <row r="1242">
          <cell r="A1242">
            <v>1238</v>
          </cell>
          <cell r="B1242" t="str">
            <v>2424</v>
          </cell>
          <cell r="C1242">
            <v>2424</v>
          </cell>
          <cell r="D1242" t="str">
            <v/>
          </cell>
          <cell r="E1242" t="str">
            <v/>
          </cell>
          <cell r="F1242" t="str">
            <v/>
          </cell>
          <cell r="G1242" t="str">
            <v>★</v>
          </cell>
          <cell r="H1242" t="str">
            <v/>
          </cell>
          <cell r="I1242" t="str">
            <v/>
          </cell>
          <cell r="J1242" t="str">
            <v/>
          </cell>
          <cell r="K1242" t="str">
            <v>★</v>
          </cell>
          <cell r="L1242" t="str">
            <v/>
          </cell>
          <cell r="M1242" t="str">
            <v>★</v>
          </cell>
          <cell r="N1242" t="str">
            <v/>
          </cell>
          <cell r="P1242" t="str">
            <v>谷口内科医院</v>
          </cell>
          <cell r="Q1242" t="str">
            <v>611-0013</v>
          </cell>
          <cell r="R1242" t="str">
            <v>宇治市莵道田中１３－１</v>
          </cell>
          <cell r="S1242" t="str">
            <v>0774-22-2211</v>
          </cell>
          <cell r="U1242" t="str">
            <v>★</v>
          </cell>
          <cell r="V1242" t="str">
            <v/>
          </cell>
          <cell r="W1242" t="str">
            <v/>
          </cell>
          <cell r="X1242" t="str">
            <v/>
          </cell>
          <cell r="Z1242" t="str">
            <v/>
          </cell>
          <cell r="AA1242" t="str">
            <v/>
          </cell>
          <cell r="AB1242" t="str">
            <v/>
          </cell>
          <cell r="AC1242" t="str">
            <v/>
          </cell>
          <cell r="AD1242" t="str">
            <v/>
          </cell>
          <cell r="AE1242" t="str">
            <v/>
          </cell>
          <cell r="AF1242" t="str">
            <v/>
          </cell>
          <cell r="AG1242" t="str">
            <v/>
          </cell>
          <cell r="AH1242" t="str">
            <v/>
          </cell>
          <cell r="AI1242" t="str">
            <v/>
          </cell>
          <cell r="AK1242" t="str">
            <v/>
          </cell>
          <cell r="AL1242" t="str">
            <v/>
          </cell>
          <cell r="AM1242" t="str">
            <v/>
          </cell>
          <cell r="AN1242" t="str">
            <v/>
          </cell>
          <cell r="AR1242">
            <v>1</v>
          </cell>
          <cell r="AS1242" t="str">
            <v/>
          </cell>
          <cell r="AU1242" t="str">
            <v/>
          </cell>
          <cell r="AV1242" t="str">
            <v/>
          </cell>
          <cell r="AW1242" t="str">
            <v/>
          </cell>
          <cell r="AX1242" t="str">
            <v/>
          </cell>
          <cell r="AY1242" t="str">
            <v/>
          </cell>
          <cell r="AZ1242" t="str">
            <v/>
          </cell>
          <cell r="BA1242" t="str">
            <v/>
          </cell>
          <cell r="BB1242" t="str">
            <v/>
          </cell>
          <cell r="BC1242" t="str">
            <v/>
          </cell>
          <cell r="BE1242" t="str">
            <v/>
          </cell>
          <cell r="BF1242" t="str">
            <v/>
          </cell>
          <cell r="BG1242" t="str">
            <v/>
          </cell>
          <cell r="BH1242" t="str">
            <v/>
          </cell>
          <cell r="BI1242" t="str">
            <v/>
          </cell>
          <cell r="BM1242" t="str">
            <v/>
          </cell>
          <cell r="BN1242" t="str">
            <v/>
          </cell>
          <cell r="BP1242" t="str">
            <v/>
          </cell>
          <cell r="BQ1242" t="str">
            <v/>
          </cell>
          <cell r="BS1242" t="str">
            <v/>
          </cell>
          <cell r="BT1242" t="str">
            <v/>
          </cell>
          <cell r="BU1242" t="str">
            <v/>
          </cell>
          <cell r="BW1242" t="str">
            <v/>
          </cell>
          <cell r="BX1242" t="str">
            <v/>
          </cell>
          <cell r="BY1242" t="str">
            <v/>
          </cell>
          <cell r="CA1242" t="str">
            <v/>
          </cell>
          <cell r="CB1242" t="str">
            <v/>
          </cell>
          <cell r="CD1242" t="str">
            <v/>
          </cell>
          <cell r="CE1242" t="str">
            <v/>
          </cell>
        </row>
        <row r="1243">
          <cell r="A1243">
            <v>1239</v>
          </cell>
          <cell r="B1243" t="str">
            <v>4082</v>
          </cell>
          <cell r="C1243">
            <v>4082</v>
          </cell>
          <cell r="D1243">
            <v>104685</v>
          </cell>
          <cell r="E1243" t="str">
            <v>京都市西陣</v>
          </cell>
          <cell r="F1243" t="str">
            <v>大澤麻酔科医院</v>
          </cell>
          <cell r="G1243" t="str">
            <v/>
          </cell>
          <cell r="H1243" t="str">
            <v>603-8221</v>
          </cell>
          <cell r="I1243" t="str">
            <v>北区紫野上築山町５</v>
          </cell>
          <cell r="J1243" t="str">
            <v>603-8221北区紫野上築山町５</v>
          </cell>
          <cell r="K1243" t="str">
            <v/>
          </cell>
          <cell r="L1243" t="str">
            <v>075-451-4451</v>
          </cell>
          <cell r="M1243" t="str">
            <v/>
          </cell>
          <cell r="N1243" t="str">
            <v>075-451-4451</v>
          </cell>
          <cell r="P1243" t="str">
            <v>大澤麻酔科医院</v>
          </cell>
          <cell r="Q1243" t="str">
            <v>603-8221</v>
          </cell>
          <cell r="R1243" t="str">
            <v>北区紫野上築山町５</v>
          </cell>
          <cell r="S1243" t="str">
            <v>075-451-4451</v>
          </cell>
          <cell r="U1243">
            <v>340</v>
          </cell>
          <cell r="V1243" t="str">
            <v/>
          </cell>
          <cell r="W1243" t="str">
            <v/>
          </cell>
          <cell r="X1243" t="str">
            <v/>
          </cell>
          <cell r="Z1243" t="str">
            <v/>
          </cell>
          <cell r="AA1243" t="str">
            <v/>
          </cell>
          <cell r="AB1243" t="str">
            <v/>
          </cell>
          <cell r="AC1243" t="str">
            <v/>
          </cell>
          <cell r="AD1243" t="str">
            <v/>
          </cell>
          <cell r="AE1243" t="str">
            <v/>
          </cell>
          <cell r="AF1243" t="str">
            <v/>
          </cell>
          <cell r="AG1243" t="str">
            <v/>
          </cell>
          <cell r="AH1243" t="str">
            <v/>
          </cell>
          <cell r="AI1243" t="str">
            <v/>
          </cell>
          <cell r="AK1243" t="str">
            <v/>
          </cell>
          <cell r="AL1243" t="str">
            <v/>
          </cell>
          <cell r="AM1243" t="str">
            <v/>
          </cell>
          <cell r="AN1243" t="str">
            <v/>
          </cell>
          <cell r="AS1243" t="str">
            <v/>
          </cell>
          <cell r="AU1243" t="str">
            <v/>
          </cell>
          <cell r="AV1243" t="str">
            <v/>
          </cell>
          <cell r="AW1243" t="str">
            <v/>
          </cell>
          <cell r="AX1243" t="str">
            <v/>
          </cell>
          <cell r="AY1243" t="str">
            <v/>
          </cell>
          <cell r="AZ1243" t="str">
            <v/>
          </cell>
          <cell r="BA1243" t="str">
            <v/>
          </cell>
          <cell r="BB1243" t="str">
            <v/>
          </cell>
          <cell r="BC1243" t="str">
            <v/>
          </cell>
          <cell r="BE1243" t="str">
            <v/>
          </cell>
          <cell r="BF1243" t="str">
            <v/>
          </cell>
          <cell r="BG1243" t="str">
            <v/>
          </cell>
          <cell r="BH1243" t="str">
            <v/>
          </cell>
          <cell r="BI1243" t="str">
            <v/>
          </cell>
          <cell r="BM1243" t="str">
            <v/>
          </cell>
          <cell r="BN1243" t="str">
            <v/>
          </cell>
          <cell r="BS1243" t="str">
            <v/>
          </cell>
          <cell r="BT1243" t="str">
            <v/>
          </cell>
          <cell r="BU1243" t="str">
            <v/>
          </cell>
          <cell r="BW1243" t="str">
            <v/>
          </cell>
          <cell r="BX1243" t="str">
            <v/>
          </cell>
          <cell r="BY1243" t="str">
            <v/>
          </cell>
          <cell r="CA1243" t="str">
            <v/>
          </cell>
          <cell r="CB1243" t="str">
            <v/>
          </cell>
          <cell r="CD1243" t="str">
            <v/>
          </cell>
          <cell r="CE1243" t="str">
            <v/>
          </cell>
        </row>
        <row r="1244">
          <cell r="A1244">
            <v>1240</v>
          </cell>
          <cell r="B1244" t="str">
            <v>5438</v>
          </cell>
          <cell r="C1244">
            <v>5438</v>
          </cell>
          <cell r="D1244">
            <v>406205</v>
          </cell>
          <cell r="E1244" t="str">
            <v>下京東部</v>
          </cell>
          <cell r="F1244" t="str">
            <v>皮膚科岡田佳子医院</v>
          </cell>
          <cell r="G1244" t="str">
            <v/>
          </cell>
          <cell r="H1244" t="str">
            <v>600-8491</v>
          </cell>
          <cell r="I1244" t="str">
            <v>下京区室町通綾小路上ル鶏鉾町４８０ オフィスワン５Ｆ</v>
          </cell>
          <cell r="J1244" t="str">
            <v>600-8491下京区室町通綾小路上ル鶏鉾町４８０ オフィスワン５Ｆ</v>
          </cell>
          <cell r="K1244" t="str">
            <v/>
          </cell>
          <cell r="L1244" t="str">
            <v>075-365-3337</v>
          </cell>
          <cell r="M1244" t="str">
            <v/>
          </cell>
          <cell r="N1244" t="str">
            <v>075-365-3338</v>
          </cell>
          <cell r="P1244" t="str">
            <v>皮膚科岡田佳子医院</v>
          </cell>
          <cell r="Q1244" t="str">
            <v>600-8491</v>
          </cell>
          <cell r="R1244" t="str">
            <v>下京区室町通綾小路上ル鶏鉾町４８０ オフィスワン５Ｆ</v>
          </cell>
          <cell r="S1244" t="str">
            <v>075-365-3337</v>
          </cell>
          <cell r="T1244" t="str">
            <v>075-365-3338</v>
          </cell>
          <cell r="U1244">
            <v>814</v>
          </cell>
          <cell r="V1244" t="str">
            <v/>
          </cell>
          <cell r="W1244" t="str">
            <v/>
          </cell>
          <cell r="X1244" t="str">
            <v>28.4.13広域HPV削除_x000D_
肝炎ウィルス検査追加</v>
          </cell>
          <cell r="AC1244" t="str">
            <v/>
          </cell>
          <cell r="AH1244" t="str">
            <v/>
          </cell>
          <cell r="AI1244" t="str">
            <v/>
          </cell>
          <cell r="AX1244" t="str">
            <v/>
          </cell>
          <cell r="BB1244" t="str">
            <v/>
          </cell>
          <cell r="BC1244" t="str">
            <v/>
          </cell>
          <cell r="BM1244" t="str">
            <v/>
          </cell>
          <cell r="BN1244" t="str">
            <v/>
          </cell>
          <cell r="BU1244" t="str">
            <v/>
          </cell>
          <cell r="BW1244" t="str">
            <v/>
          </cell>
          <cell r="BX1244" t="str">
            <v/>
          </cell>
          <cell r="BY1244" t="str">
            <v/>
          </cell>
          <cell r="CA1244" t="str">
            <v/>
          </cell>
          <cell r="CB1244" t="str">
            <v/>
          </cell>
          <cell r="CD1244">
            <v>1</v>
          </cell>
          <cell r="CE1244" t="str">
            <v/>
          </cell>
        </row>
        <row r="1245">
          <cell r="A1245">
            <v>1241</v>
          </cell>
          <cell r="D1245" t="str">
            <v/>
          </cell>
          <cell r="E1245" t="str">
            <v/>
          </cell>
          <cell r="F1245" t="str">
            <v/>
          </cell>
          <cell r="G1245" t="str">
            <v>★</v>
          </cell>
          <cell r="H1245" t="str">
            <v/>
          </cell>
          <cell r="I1245" t="str">
            <v/>
          </cell>
          <cell r="J1245" t="str">
            <v/>
          </cell>
          <cell r="K1245" t="str">
            <v>★</v>
          </cell>
          <cell r="L1245" t="str">
            <v/>
          </cell>
          <cell r="M1245" t="str">
            <v>★</v>
          </cell>
          <cell r="N1245" t="str">
            <v/>
          </cell>
          <cell r="P1245" t="str">
            <v>斉藤医院湊分院</v>
          </cell>
          <cell r="Q1245" t="str">
            <v/>
          </cell>
          <cell r="R1245" t="str">
            <v>京丹後市久美浜町湊宮１８０９</v>
          </cell>
          <cell r="S1245" t="str">
            <v>0772-83-0008</v>
          </cell>
          <cell r="U1245" t="str">
            <v>★</v>
          </cell>
          <cell r="V1245" t="str">
            <v/>
          </cell>
          <cell r="W1245" t="str">
            <v/>
          </cell>
          <cell r="Z1245" t="str">
            <v/>
          </cell>
          <cell r="AA1245" t="str">
            <v/>
          </cell>
          <cell r="AB1245" t="str">
            <v/>
          </cell>
          <cell r="AC1245" t="str">
            <v/>
          </cell>
          <cell r="AD1245" t="str">
            <v/>
          </cell>
          <cell r="AE1245" t="str">
            <v/>
          </cell>
          <cell r="AF1245" t="str">
            <v/>
          </cell>
          <cell r="AG1245" t="str">
            <v/>
          </cell>
          <cell r="AH1245" t="str">
            <v/>
          </cell>
          <cell r="AI1245" t="str">
            <v/>
          </cell>
          <cell r="AK1245" t="str">
            <v/>
          </cell>
          <cell r="AL1245">
            <v>1</v>
          </cell>
          <cell r="AM1245">
            <v>1</v>
          </cell>
          <cell r="AN1245">
            <v>1</v>
          </cell>
          <cell r="AR1245" t="str">
            <v/>
          </cell>
          <cell r="AS1245" t="str">
            <v/>
          </cell>
          <cell r="AU1245" t="str">
            <v/>
          </cell>
          <cell r="AV1245" t="str">
            <v/>
          </cell>
          <cell r="AW1245" t="str">
            <v/>
          </cell>
          <cell r="AX1245" t="str">
            <v/>
          </cell>
          <cell r="AY1245" t="str">
            <v/>
          </cell>
          <cell r="AZ1245" t="str">
            <v/>
          </cell>
          <cell r="BA1245" t="str">
            <v/>
          </cell>
          <cell r="BB1245" t="str">
            <v/>
          </cell>
          <cell r="BC1245" t="str">
            <v/>
          </cell>
          <cell r="BE1245" t="str">
            <v/>
          </cell>
          <cell r="BF1245" t="str">
            <v/>
          </cell>
          <cell r="BM1245" t="str">
            <v/>
          </cell>
          <cell r="BN1245" t="str">
            <v/>
          </cell>
          <cell r="BP1245" t="str">
            <v/>
          </cell>
          <cell r="BQ1245" t="str">
            <v/>
          </cell>
          <cell r="BS1245" t="str">
            <v/>
          </cell>
          <cell r="BT1245" t="str">
            <v/>
          </cell>
          <cell r="BU1245" t="str">
            <v/>
          </cell>
          <cell r="BW1245" t="str">
            <v/>
          </cell>
          <cell r="BX1245" t="str">
            <v/>
          </cell>
          <cell r="BY1245" t="str">
            <v/>
          </cell>
          <cell r="CA1245" t="str">
            <v/>
          </cell>
          <cell r="CB1245" t="str">
            <v/>
          </cell>
          <cell r="CD1245" t="str">
            <v/>
          </cell>
          <cell r="CE1245" t="str">
            <v/>
          </cell>
          <cell r="CG1245" t="str">
            <v>齋藤　治人</v>
          </cell>
        </row>
        <row r="1246">
          <cell r="A1246">
            <v>1242</v>
          </cell>
          <cell r="B1246" t="str">
            <v>1093</v>
          </cell>
          <cell r="C1246">
            <v>1093</v>
          </cell>
          <cell r="D1246">
            <v>405116</v>
          </cell>
          <cell r="E1246" t="str">
            <v>下京東部</v>
          </cell>
          <cell r="F1246" t="str">
            <v>水越医院</v>
          </cell>
          <cell r="G1246" t="str">
            <v/>
          </cell>
          <cell r="H1246" t="str">
            <v>600-8443</v>
          </cell>
          <cell r="I1246" t="str">
            <v>下京区新町通綾小路下ル船鉾町３８８</v>
          </cell>
          <cell r="J1246" t="str">
            <v>600-8443下京区新町通綾小路下ル船鉾町３８８</v>
          </cell>
          <cell r="K1246" t="str">
            <v/>
          </cell>
          <cell r="L1246" t="str">
            <v>075-351-3387</v>
          </cell>
          <cell r="M1246" t="str">
            <v/>
          </cell>
          <cell r="N1246" t="str">
            <v>075-351-3314</v>
          </cell>
          <cell r="P1246" t="str">
            <v>水越医院</v>
          </cell>
          <cell r="Q1246" t="str">
            <v>600-8443</v>
          </cell>
          <cell r="R1246" t="str">
            <v>下京区新町通綾小路下ル船鉾町３８８</v>
          </cell>
          <cell r="S1246" t="str">
            <v>075-351-3387</v>
          </cell>
          <cell r="U1246">
            <v>821</v>
          </cell>
          <cell r="V1246" t="str">
            <v/>
          </cell>
          <cell r="W1246" t="str">
            <v/>
          </cell>
          <cell r="X1246" t="str">
            <v/>
          </cell>
          <cell r="Z1246" t="str">
            <v/>
          </cell>
          <cell r="AA1246" t="str">
            <v/>
          </cell>
          <cell r="AB1246" t="str">
            <v/>
          </cell>
          <cell r="AC1246" t="str">
            <v/>
          </cell>
          <cell r="AD1246" t="str">
            <v/>
          </cell>
          <cell r="AE1246" t="str">
            <v/>
          </cell>
          <cell r="AF1246" t="str">
            <v/>
          </cell>
          <cell r="AG1246" t="str">
            <v/>
          </cell>
          <cell r="AH1246" t="str">
            <v/>
          </cell>
          <cell r="AI1246" t="str">
            <v/>
          </cell>
          <cell r="AK1246" t="str">
            <v/>
          </cell>
          <cell r="AL1246" t="str">
            <v/>
          </cell>
          <cell r="AM1246" t="str">
            <v/>
          </cell>
          <cell r="AN1246" t="str">
            <v/>
          </cell>
          <cell r="AR1246" t="str">
            <v/>
          </cell>
          <cell r="AS1246" t="str">
            <v/>
          </cell>
          <cell r="AU1246" t="str">
            <v/>
          </cell>
          <cell r="AV1246" t="str">
            <v/>
          </cell>
          <cell r="AW1246" t="str">
            <v/>
          </cell>
          <cell r="AX1246" t="str">
            <v/>
          </cell>
          <cell r="AY1246" t="str">
            <v/>
          </cell>
          <cell r="AZ1246" t="str">
            <v/>
          </cell>
          <cell r="BA1246" t="str">
            <v/>
          </cell>
          <cell r="BB1246" t="str">
            <v/>
          </cell>
          <cell r="BC1246" t="str">
            <v/>
          </cell>
          <cell r="BE1246" t="str">
            <v/>
          </cell>
          <cell r="BF1246" t="str">
            <v/>
          </cell>
          <cell r="BG1246" t="str">
            <v/>
          </cell>
          <cell r="BH1246" t="str">
            <v/>
          </cell>
          <cell r="BI1246" t="str">
            <v/>
          </cell>
          <cell r="BM1246" t="str">
            <v/>
          </cell>
          <cell r="BN1246" t="str">
            <v/>
          </cell>
          <cell r="BP1246">
            <v>1</v>
          </cell>
          <cell r="BS1246" t="str">
            <v/>
          </cell>
          <cell r="BT1246" t="str">
            <v/>
          </cell>
          <cell r="BW1246" t="str">
            <v/>
          </cell>
          <cell r="BX1246" t="str">
            <v/>
          </cell>
          <cell r="BY1246" t="str">
            <v/>
          </cell>
          <cell r="CA1246" t="str">
            <v/>
          </cell>
          <cell r="CB1246" t="str">
            <v/>
          </cell>
          <cell r="CD1246" t="str">
            <v/>
          </cell>
          <cell r="CE1246" t="str">
            <v/>
          </cell>
          <cell r="CH1246" t="str">
            <v>水越　文和、水越　彬文</v>
          </cell>
        </row>
        <row r="1247">
          <cell r="A1247">
            <v>1243</v>
          </cell>
          <cell r="B1247" t="str">
            <v>1893-2</v>
          </cell>
          <cell r="C1247" t="str">
            <v/>
          </cell>
          <cell r="D1247" t="str">
            <v/>
          </cell>
          <cell r="E1247" t="str">
            <v/>
          </cell>
          <cell r="F1247" t="str">
            <v/>
          </cell>
          <cell r="G1247" t="str">
            <v>★</v>
          </cell>
          <cell r="H1247" t="str">
            <v/>
          </cell>
          <cell r="I1247" t="str">
            <v/>
          </cell>
          <cell r="J1247" t="str">
            <v/>
          </cell>
          <cell r="K1247" t="str">
            <v>★</v>
          </cell>
          <cell r="L1247" t="str">
            <v/>
          </cell>
          <cell r="M1247" t="str">
            <v>★</v>
          </cell>
          <cell r="N1247" t="str">
            <v/>
          </cell>
          <cell r="P1247" t="str">
            <v>長村内科医院</v>
          </cell>
          <cell r="Q1247" t="str">
            <v>614-8227</v>
          </cell>
          <cell r="R1247" t="str">
            <v>八幡市内里内５４</v>
          </cell>
          <cell r="S1247" t="str">
            <v>075-981-1023</v>
          </cell>
          <cell r="U1247" t="str">
            <v>★</v>
          </cell>
          <cell r="V1247" t="str">
            <v/>
          </cell>
          <cell r="W1247" t="str">
            <v/>
          </cell>
          <cell r="X1247" t="str">
            <v>29．6.2登録</v>
          </cell>
          <cell r="BF1247">
            <v>1</v>
          </cell>
          <cell r="BM1247" t="str">
            <v/>
          </cell>
          <cell r="BN1247" t="str">
            <v/>
          </cell>
          <cell r="BW1247" t="str">
            <v/>
          </cell>
          <cell r="BX1247" t="str">
            <v/>
          </cell>
          <cell r="BY1247" t="str">
            <v/>
          </cell>
          <cell r="CA1247" t="str">
            <v/>
          </cell>
          <cell r="CB1247" t="str">
            <v/>
          </cell>
          <cell r="CG1247" t="str">
            <v>長村　吉朗</v>
          </cell>
        </row>
        <row r="1248">
          <cell r="A1248">
            <v>1244</v>
          </cell>
          <cell r="B1248" t="str">
            <v>5718</v>
          </cell>
          <cell r="C1248">
            <v>5718</v>
          </cell>
          <cell r="D1248">
            <v>406528</v>
          </cell>
          <cell r="E1248" t="str">
            <v>下京東部</v>
          </cell>
          <cell r="F1248" t="str">
            <v>くぼた泌尿器科クリニック</v>
          </cell>
          <cell r="G1248" t="str">
            <v/>
          </cell>
          <cell r="H1248" t="str">
            <v>600-8216</v>
          </cell>
          <cell r="I1248" t="str">
            <v>下京区塩小路通烏丸西入東塩小路町５７９－１ 山崎ビル３Ｆ</v>
          </cell>
          <cell r="J1248" t="str">
            <v>600-8216下京区塩小路通烏丸西入東塩小路町５７９－１ 山崎ビル３Ｆ</v>
          </cell>
          <cell r="K1248" t="str">
            <v>★</v>
          </cell>
          <cell r="L1248" t="str">
            <v>075-708-6317</v>
          </cell>
          <cell r="M1248" t="str">
            <v/>
          </cell>
          <cell r="N1248" t="str">
            <v>075-708-6318</v>
          </cell>
          <cell r="P1248" t="str">
            <v>くぼた泌尿器科クリニック</v>
          </cell>
          <cell r="Q1248" t="str">
            <v>600-8216</v>
          </cell>
          <cell r="R1248" t="str">
            <v>下京区東塩小路町５７９－１ 山崎ビル３Ｆ</v>
          </cell>
          <cell r="S1248" t="str">
            <v>075-708-6317</v>
          </cell>
          <cell r="U1248">
            <v>843</v>
          </cell>
          <cell r="V1248" t="str">
            <v/>
          </cell>
          <cell r="W1248" t="str">
            <v/>
          </cell>
          <cell r="X1248" t="str">
            <v/>
          </cell>
          <cell r="Z1248" t="str">
            <v/>
          </cell>
          <cell r="AA1248" t="str">
            <v/>
          </cell>
          <cell r="AB1248" t="str">
            <v/>
          </cell>
          <cell r="AC1248" t="str">
            <v/>
          </cell>
          <cell r="AD1248" t="str">
            <v/>
          </cell>
          <cell r="AE1248" t="str">
            <v/>
          </cell>
          <cell r="AF1248" t="str">
            <v/>
          </cell>
          <cell r="AG1248" t="str">
            <v/>
          </cell>
          <cell r="AH1248" t="str">
            <v/>
          </cell>
          <cell r="AI1248" t="str">
            <v/>
          </cell>
          <cell r="AK1248" t="str">
            <v/>
          </cell>
          <cell r="AL1248" t="str">
            <v/>
          </cell>
          <cell r="AM1248" t="str">
            <v/>
          </cell>
          <cell r="AN1248" t="str">
            <v/>
          </cell>
          <cell r="AR1248" t="str">
            <v/>
          </cell>
          <cell r="AS1248" t="str">
            <v/>
          </cell>
          <cell r="AU1248" t="str">
            <v/>
          </cell>
          <cell r="AV1248" t="str">
            <v/>
          </cell>
          <cell r="AW1248" t="str">
            <v/>
          </cell>
          <cell r="AX1248" t="str">
            <v/>
          </cell>
          <cell r="AY1248" t="str">
            <v/>
          </cell>
          <cell r="AZ1248" t="str">
            <v/>
          </cell>
          <cell r="BA1248" t="str">
            <v/>
          </cell>
          <cell r="BB1248" t="str">
            <v/>
          </cell>
          <cell r="BC1248" t="str">
            <v/>
          </cell>
          <cell r="BE1248" t="str">
            <v/>
          </cell>
          <cell r="BF1248" t="str">
            <v/>
          </cell>
          <cell r="BG1248" t="str">
            <v/>
          </cell>
          <cell r="BH1248" t="str">
            <v/>
          </cell>
          <cell r="BI1248" t="str">
            <v/>
          </cell>
          <cell r="BM1248" t="str">
            <v/>
          </cell>
          <cell r="BN1248" t="str">
            <v/>
          </cell>
          <cell r="BP1248">
            <v>1</v>
          </cell>
          <cell r="BS1248" t="str">
            <v/>
          </cell>
          <cell r="BT1248" t="str">
            <v/>
          </cell>
          <cell r="BW1248" t="str">
            <v/>
          </cell>
          <cell r="BX1248" t="str">
            <v/>
          </cell>
          <cell r="BY1248" t="str">
            <v/>
          </cell>
          <cell r="CA1248" t="str">
            <v/>
          </cell>
          <cell r="CB1248" t="str">
            <v/>
          </cell>
          <cell r="CD1248" t="str">
            <v/>
          </cell>
          <cell r="CE1248" t="str">
            <v/>
          </cell>
        </row>
        <row r="1249">
          <cell r="A1249">
            <v>1245</v>
          </cell>
          <cell r="B1249" t="str">
            <v>5820</v>
          </cell>
          <cell r="C1249">
            <v>5820</v>
          </cell>
          <cell r="D1249">
            <v>406668</v>
          </cell>
          <cell r="E1249" t="str">
            <v>下京東部</v>
          </cell>
          <cell r="F1249" t="str">
            <v>菅原クリニック</v>
          </cell>
          <cell r="G1249" t="str">
            <v/>
          </cell>
          <cell r="H1249" t="str">
            <v>600-8216</v>
          </cell>
          <cell r="I1249" t="str">
            <v>下京区塩小路通烏丸西入東塩小路町５７９－１ 山崎ビル８Ｆ</v>
          </cell>
          <cell r="J1249" t="str">
            <v>600-8216下京区塩小路通烏丸西入東塩小路町５７９－１ 山崎ビル８Ｆ</v>
          </cell>
          <cell r="K1249" t="str">
            <v/>
          </cell>
          <cell r="L1249" t="str">
            <v>075-351-4111</v>
          </cell>
          <cell r="M1249" t="str">
            <v/>
          </cell>
          <cell r="N1249" t="str">
            <v>075-351-4121</v>
          </cell>
          <cell r="P1249" t="str">
            <v>菅原クリニック</v>
          </cell>
          <cell r="Q1249" t="str">
            <v>600-8216</v>
          </cell>
          <cell r="R1249" t="str">
            <v>下京区塩小路通烏丸西入東塩小路町５７９－１ 山崎ビル８Ｆ</v>
          </cell>
          <cell r="S1249" t="str">
            <v>075-351-4111</v>
          </cell>
          <cell r="U1249">
            <v>846</v>
          </cell>
          <cell r="V1249" t="str">
            <v/>
          </cell>
          <cell r="W1249" t="str">
            <v/>
          </cell>
          <cell r="X1249" t="str">
            <v/>
          </cell>
          <cell r="Z1249" t="str">
            <v/>
          </cell>
          <cell r="AA1249" t="str">
            <v/>
          </cell>
          <cell r="AB1249" t="str">
            <v/>
          </cell>
          <cell r="AC1249" t="str">
            <v/>
          </cell>
          <cell r="AD1249" t="str">
            <v/>
          </cell>
          <cell r="AE1249" t="str">
            <v/>
          </cell>
          <cell r="AF1249" t="str">
            <v/>
          </cell>
          <cell r="AG1249" t="str">
            <v/>
          </cell>
          <cell r="AH1249" t="str">
            <v/>
          </cell>
          <cell r="AI1249" t="str">
            <v/>
          </cell>
          <cell r="AK1249" t="str">
            <v/>
          </cell>
          <cell r="AL1249" t="str">
            <v/>
          </cell>
          <cell r="AM1249" t="str">
            <v/>
          </cell>
          <cell r="AN1249" t="str">
            <v/>
          </cell>
          <cell r="AR1249" t="str">
            <v/>
          </cell>
          <cell r="AS1249" t="str">
            <v/>
          </cell>
          <cell r="AU1249" t="str">
            <v/>
          </cell>
          <cell r="AV1249" t="str">
            <v/>
          </cell>
          <cell r="AW1249" t="str">
            <v/>
          </cell>
          <cell r="AX1249" t="str">
            <v/>
          </cell>
          <cell r="AY1249" t="str">
            <v/>
          </cell>
          <cell r="AZ1249" t="str">
            <v/>
          </cell>
          <cell r="BA1249" t="str">
            <v/>
          </cell>
          <cell r="BB1249" t="str">
            <v/>
          </cell>
          <cell r="BC1249" t="str">
            <v/>
          </cell>
          <cell r="BE1249" t="str">
            <v/>
          </cell>
          <cell r="BF1249" t="str">
            <v/>
          </cell>
          <cell r="BG1249" t="str">
            <v/>
          </cell>
          <cell r="BH1249" t="str">
            <v/>
          </cell>
          <cell r="BI1249" t="str">
            <v/>
          </cell>
          <cell r="BM1249" t="str">
            <v/>
          </cell>
          <cell r="BN1249" t="str">
            <v/>
          </cell>
          <cell r="BP1249">
            <v>1</v>
          </cell>
          <cell r="BS1249" t="str">
            <v/>
          </cell>
          <cell r="BT1249" t="str">
            <v/>
          </cell>
          <cell r="BW1249" t="str">
            <v/>
          </cell>
          <cell r="BX1249" t="str">
            <v/>
          </cell>
          <cell r="BY1249" t="str">
            <v/>
          </cell>
          <cell r="CA1249" t="str">
            <v/>
          </cell>
          <cell r="CB1249" t="str">
            <v/>
          </cell>
          <cell r="CD1249" t="str">
            <v/>
          </cell>
          <cell r="CE1249" t="str">
            <v/>
          </cell>
        </row>
        <row r="1250">
          <cell r="A1250">
            <v>1246</v>
          </cell>
          <cell r="B1250" t="str">
            <v>1048</v>
          </cell>
          <cell r="C1250">
            <v>1048</v>
          </cell>
          <cell r="D1250">
            <v>404648</v>
          </cell>
          <cell r="E1250" t="str">
            <v>下京西部</v>
          </cell>
          <cell r="F1250" t="str">
            <v>上田医院</v>
          </cell>
          <cell r="G1250" t="str">
            <v/>
          </cell>
          <cell r="H1250" t="str">
            <v>600-8474</v>
          </cell>
          <cell r="I1250" t="str">
            <v>下京区西洞院通仏光寺上ル綾西洞院町７５６</v>
          </cell>
          <cell r="J1250" t="str">
            <v>600-8474下京区西洞院通仏光寺上ル綾西洞院町７５６</v>
          </cell>
          <cell r="K1250" t="str">
            <v>★</v>
          </cell>
          <cell r="L1250" t="str">
            <v>075-371-7880</v>
          </cell>
          <cell r="M1250" t="str">
            <v/>
          </cell>
          <cell r="N1250" t="str">
            <v>075-344-8689</v>
          </cell>
          <cell r="P1250" t="str">
            <v>上田医院</v>
          </cell>
          <cell r="Q1250" t="str">
            <v>600-8474</v>
          </cell>
          <cell r="R1250" t="str">
            <v>下京区西洞院通仏光寺上ル綾西洞院町756</v>
          </cell>
          <cell r="S1250" t="str">
            <v>075-371-7880</v>
          </cell>
          <cell r="T1250" t="str">
            <v>075-344-8689</v>
          </cell>
          <cell r="U1250">
            <v>862</v>
          </cell>
          <cell r="V1250" t="str">
            <v/>
          </cell>
          <cell r="W1250" t="str">
            <v/>
          </cell>
          <cell r="X1250" t="str">
            <v>R5.12.28　閉院</v>
          </cell>
          <cell r="AC1250" t="str">
            <v/>
          </cell>
          <cell r="AH1250" t="str">
            <v/>
          </cell>
          <cell r="AI1250" t="str">
            <v/>
          </cell>
          <cell r="BM1250" t="str">
            <v/>
          </cell>
          <cell r="BN1250" t="str">
            <v/>
          </cell>
          <cell r="BW1250" t="str">
            <v/>
          </cell>
          <cell r="BX1250" t="str">
            <v/>
          </cell>
          <cell r="BY1250" t="str">
            <v/>
          </cell>
          <cell r="CA1250" t="str">
            <v/>
          </cell>
          <cell r="CB1250" t="str">
            <v/>
          </cell>
          <cell r="CE1250" t="str">
            <v/>
          </cell>
        </row>
        <row r="1251">
          <cell r="A1251">
            <v>1247</v>
          </cell>
          <cell r="B1251" t="str">
            <v>4099</v>
          </cell>
          <cell r="C1251">
            <v>4099</v>
          </cell>
          <cell r="D1251">
            <v>405249</v>
          </cell>
          <cell r="E1251" t="str">
            <v>下京西部</v>
          </cell>
          <cell r="F1251" t="str">
            <v>タケダクリニック</v>
          </cell>
          <cell r="G1251" t="str">
            <v/>
          </cell>
          <cell r="H1251" t="str">
            <v>600-8216</v>
          </cell>
          <cell r="I1251" t="str">
            <v>下京区塩小路通西洞院東入ル東塩小路町６０８ 日本生命京都三哲ビル３Ｆ</v>
          </cell>
          <cell r="J1251" t="str">
            <v>600-8216下京区塩小路通西洞院東入ル東塩小路町６０８ 日本生命京都三哲ビル３Ｆ</v>
          </cell>
          <cell r="K1251" t="str">
            <v/>
          </cell>
          <cell r="L1251" t="str">
            <v>075-365-0825</v>
          </cell>
          <cell r="M1251" t="str">
            <v/>
          </cell>
          <cell r="N1251" t="str">
            <v>075-361-3829</v>
          </cell>
          <cell r="P1251" t="str">
            <v>タケダクリニック</v>
          </cell>
          <cell r="Q1251" t="str">
            <v>600-8216</v>
          </cell>
          <cell r="R1251" t="str">
            <v>下京区塩小路通西洞院東入ル東塩小路町６０８ 日本生命京都三哲ビル３Ｆ</v>
          </cell>
          <cell r="S1251" t="str">
            <v>075-365-0825</v>
          </cell>
          <cell r="T1251" t="str">
            <v>075-361-3829</v>
          </cell>
          <cell r="U1251">
            <v>894</v>
          </cell>
          <cell r="V1251" t="str">
            <v/>
          </cell>
          <cell r="W1251" t="str">
            <v/>
          </cell>
          <cell r="X1251" t="str">
            <v>高齢インフル　〇を削除　【小児】松井薫　追加　　HPV子宮頸がん　△追加　接種医師【成人】　松井薫　削除</v>
          </cell>
          <cell r="AC1251" t="str">
            <v/>
          </cell>
          <cell r="AH1251" t="str">
            <v/>
          </cell>
          <cell r="AI1251" t="str">
            <v/>
          </cell>
          <cell r="AX1251" t="str">
            <v/>
          </cell>
          <cell r="BB1251" t="str">
            <v/>
          </cell>
          <cell r="BC1251" t="str">
            <v/>
          </cell>
          <cell r="BG1251">
            <v>2</v>
          </cell>
          <cell r="BM1251" t="str">
            <v/>
          </cell>
          <cell r="BN1251" t="str">
            <v/>
          </cell>
          <cell r="BW1251">
            <v>1</v>
          </cell>
          <cell r="BX1251" t="str">
            <v/>
          </cell>
          <cell r="BY1251" t="str">
            <v/>
          </cell>
          <cell r="CA1251" t="str">
            <v/>
          </cell>
          <cell r="CB1251" t="str">
            <v/>
          </cell>
          <cell r="CE1251" t="str">
            <v/>
          </cell>
          <cell r="CG1251" t="str">
            <v>婦人科担当医　松井　薫</v>
          </cell>
        </row>
        <row r="1252">
          <cell r="A1252">
            <v>1248</v>
          </cell>
          <cell r="B1252" t="str">
            <v>5456</v>
          </cell>
          <cell r="C1252">
            <v>5456</v>
          </cell>
          <cell r="D1252">
            <v>204667</v>
          </cell>
          <cell r="E1252" t="str">
            <v>京都市西陣</v>
          </cell>
          <cell r="F1252" t="str">
            <v>井上整形外科医院</v>
          </cell>
          <cell r="G1252" t="str">
            <v/>
          </cell>
          <cell r="H1252" t="str">
            <v>602-8455</v>
          </cell>
          <cell r="I1252" t="str">
            <v>上京区千本通一条上ル泰童片原町６５２</v>
          </cell>
          <cell r="J1252" t="str">
            <v>602-8455上京区千本通一条上ル泰童片原町６５２</v>
          </cell>
          <cell r="K1252" t="str">
            <v>★</v>
          </cell>
          <cell r="L1252" t="str">
            <v>075-462-9552</v>
          </cell>
          <cell r="M1252" t="str">
            <v>★</v>
          </cell>
          <cell r="N1252" t="str">
            <v>075-462-9552</v>
          </cell>
          <cell r="P1252" t="str">
            <v>井上整形外科医院</v>
          </cell>
          <cell r="Q1252" t="str">
            <v>602-8455</v>
          </cell>
          <cell r="R1252" t="str">
            <v>上京区千本通一条上る泰童片原町６５２</v>
          </cell>
          <cell r="S1252" t="str">
            <v>075-451-9552</v>
          </cell>
          <cell r="U1252">
            <v>316</v>
          </cell>
          <cell r="V1252" t="str">
            <v/>
          </cell>
          <cell r="W1252" t="str">
            <v/>
          </cell>
          <cell r="X1252" t="str">
            <v/>
          </cell>
          <cell r="Z1252" t="str">
            <v/>
          </cell>
          <cell r="AA1252" t="str">
            <v/>
          </cell>
          <cell r="AB1252" t="str">
            <v/>
          </cell>
          <cell r="AC1252" t="str">
            <v/>
          </cell>
          <cell r="AD1252" t="str">
            <v/>
          </cell>
          <cell r="AE1252" t="str">
            <v/>
          </cell>
          <cell r="AF1252" t="str">
            <v/>
          </cell>
          <cell r="AG1252" t="str">
            <v/>
          </cell>
          <cell r="AH1252" t="str">
            <v/>
          </cell>
          <cell r="AI1252" t="str">
            <v/>
          </cell>
          <cell r="AK1252" t="str">
            <v/>
          </cell>
          <cell r="AL1252" t="str">
            <v/>
          </cell>
          <cell r="AM1252" t="str">
            <v/>
          </cell>
          <cell r="AN1252" t="str">
            <v/>
          </cell>
          <cell r="AR1252" t="str">
            <v/>
          </cell>
          <cell r="AS1252" t="str">
            <v/>
          </cell>
          <cell r="AU1252" t="str">
            <v/>
          </cell>
          <cell r="AV1252" t="str">
            <v/>
          </cell>
          <cell r="AW1252" t="str">
            <v/>
          </cell>
          <cell r="AX1252" t="str">
            <v/>
          </cell>
          <cell r="AY1252" t="str">
            <v/>
          </cell>
          <cell r="AZ1252" t="str">
            <v/>
          </cell>
          <cell r="BA1252" t="str">
            <v/>
          </cell>
          <cell r="BB1252" t="str">
            <v/>
          </cell>
          <cell r="BC1252" t="str">
            <v/>
          </cell>
          <cell r="BE1252" t="str">
            <v/>
          </cell>
          <cell r="BF1252" t="str">
            <v/>
          </cell>
          <cell r="BG1252" t="str">
            <v/>
          </cell>
          <cell r="BH1252" t="str">
            <v/>
          </cell>
          <cell r="BI1252" t="str">
            <v/>
          </cell>
          <cell r="BM1252" t="str">
            <v/>
          </cell>
          <cell r="BN1252" t="str">
            <v/>
          </cell>
          <cell r="BP1252">
            <v>1</v>
          </cell>
          <cell r="BS1252" t="str">
            <v/>
          </cell>
          <cell r="BT1252" t="str">
            <v/>
          </cell>
          <cell r="BW1252" t="str">
            <v/>
          </cell>
          <cell r="BX1252" t="str">
            <v/>
          </cell>
          <cell r="BY1252" t="str">
            <v/>
          </cell>
          <cell r="CA1252" t="str">
            <v/>
          </cell>
          <cell r="CB1252" t="str">
            <v/>
          </cell>
          <cell r="CD1252" t="str">
            <v/>
          </cell>
          <cell r="CE1252" t="str">
            <v/>
          </cell>
        </row>
        <row r="1253">
          <cell r="A1253">
            <v>1249</v>
          </cell>
          <cell r="B1253" t="str">
            <v>3990</v>
          </cell>
          <cell r="C1253">
            <v>3990</v>
          </cell>
          <cell r="D1253">
            <v>204113</v>
          </cell>
          <cell r="E1253" t="str">
            <v>京都市西陣</v>
          </cell>
          <cell r="F1253" t="str">
            <v>くさかべ整形外科</v>
          </cell>
          <cell r="G1253" t="str">
            <v/>
          </cell>
          <cell r="H1253" t="str">
            <v>602-8497</v>
          </cell>
          <cell r="I1253" t="str">
            <v>上京区芦山寺通智恵光院西入ル戌亥町１５０</v>
          </cell>
          <cell r="J1253" t="str">
            <v>602-8497上京区芦山寺通智恵光院西入ル戌亥町１５０</v>
          </cell>
          <cell r="K1253" t="str">
            <v/>
          </cell>
          <cell r="L1253" t="str">
            <v>075-417-0688</v>
          </cell>
          <cell r="M1253" t="str">
            <v/>
          </cell>
          <cell r="N1253" t="str">
            <v>075-417-0690</v>
          </cell>
          <cell r="P1253" t="str">
            <v>くさかべ整形外科</v>
          </cell>
          <cell r="Q1253" t="str">
            <v>602-8497</v>
          </cell>
          <cell r="R1253" t="str">
            <v>上京区芦山寺通智恵光院西入ル戌亥町１５０</v>
          </cell>
          <cell r="S1253" t="str">
            <v>075-417-0688</v>
          </cell>
          <cell r="U1253">
            <v>321</v>
          </cell>
          <cell r="V1253" t="str">
            <v/>
          </cell>
          <cell r="W1253" t="str">
            <v/>
          </cell>
          <cell r="X1253" t="str">
            <v/>
          </cell>
          <cell r="Z1253" t="str">
            <v/>
          </cell>
          <cell r="AA1253" t="str">
            <v/>
          </cell>
          <cell r="AB1253" t="str">
            <v/>
          </cell>
          <cell r="AC1253" t="str">
            <v/>
          </cell>
          <cell r="AD1253" t="str">
            <v/>
          </cell>
          <cell r="AE1253" t="str">
            <v/>
          </cell>
          <cell r="AF1253" t="str">
            <v/>
          </cell>
          <cell r="AG1253" t="str">
            <v/>
          </cell>
          <cell r="AH1253" t="str">
            <v/>
          </cell>
          <cell r="AI1253" t="str">
            <v/>
          </cell>
          <cell r="AK1253" t="str">
            <v/>
          </cell>
          <cell r="AL1253" t="str">
            <v/>
          </cell>
          <cell r="AM1253" t="str">
            <v/>
          </cell>
          <cell r="AN1253" t="str">
            <v/>
          </cell>
          <cell r="AR1253" t="str">
            <v/>
          </cell>
          <cell r="AS1253" t="str">
            <v/>
          </cell>
          <cell r="AU1253" t="str">
            <v/>
          </cell>
          <cell r="AV1253" t="str">
            <v/>
          </cell>
          <cell r="AW1253" t="str">
            <v/>
          </cell>
          <cell r="AX1253" t="str">
            <v/>
          </cell>
          <cell r="AY1253" t="str">
            <v/>
          </cell>
          <cell r="AZ1253" t="str">
            <v/>
          </cell>
          <cell r="BA1253" t="str">
            <v/>
          </cell>
          <cell r="BB1253" t="str">
            <v/>
          </cell>
          <cell r="BC1253" t="str">
            <v/>
          </cell>
          <cell r="BE1253" t="str">
            <v/>
          </cell>
          <cell r="BF1253" t="str">
            <v/>
          </cell>
          <cell r="BG1253" t="str">
            <v/>
          </cell>
          <cell r="BH1253" t="str">
            <v/>
          </cell>
          <cell r="BI1253" t="str">
            <v/>
          </cell>
          <cell r="BM1253" t="str">
            <v/>
          </cell>
          <cell r="BN1253" t="str">
            <v/>
          </cell>
          <cell r="BP1253">
            <v>1</v>
          </cell>
          <cell r="BS1253" t="str">
            <v/>
          </cell>
          <cell r="BT1253" t="str">
            <v/>
          </cell>
          <cell r="BW1253" t="str">
            <v/>
          </cell>
          <cell r="BX1253" t="str">
            <v/>
          </cell>
          <cell r="BY1253" t="str">
            <v/>
          </cell>
          <cell r="CA1253" t="str">
            <v/>
          </cell>
          <cell r="CB1253" t="str">
            <v/>
          </cell>
          <cell r="CD1253" t="str">
            <v/>
          </cell>
          <cell r="CE1253" t="str">
            <v/>
          </cell>
        </row>
        <row r="1254">
          <cell r="A1254">
            <v>1250</v>
          </cell>
          <cell r="B1254" t="str">
            <v>5847</v>
          </cell>
          <cell r="C1254">
            <v>5847</v>
          </cell>
          <cell r="D1254">
            <v>503282</v>
          </cell>
          <cell r="E1254" t="str">
            <v>下京西部</v>
          </cell>
          <cell r="F1254" t="str">
            <v>しらす整形外科医院</v>
          </cell>
          <cell r="G1254" t="str">
            <v/>
          </cell>
          <cell r="H1254" t="str">
            <v>601-8439</v>
          </cell>
          <cell r="I1254" t="str">
            <v>南区西九条開ケ町１２５－３</v>
          </cell>
          <cell r="J1254" t="str">
            <v>601-8439南区西九条開ケ町１２５－３</v>
          </cell>
          <cell r="K1254" t="str">
            <v/>
          </cell>
          <cell r="L1254" t="str">
            <v>075-693-8883</v>
          </cell>
          <cell r="M1254" t="str">
            <v/>
          </cell>
          <cell r="N1254" t="str">
            <v>075-693-8884</v>
          </cell>
          <cell r="P1254" t="str">
            <v>しらす整形外科医院</v>
          </cell>
          <cell r="Q1254" t="str">
            <v>601-8439</v>
          </cell>
          <cell r="R1254" t="str">
            <v>南区西九条開ケ町１２５－３</v>
          </cell>
          <cell r="S1254" t="str">
            <v>075-693-8883</v>
          </cell>
          <cell r="U1254">
            <v>982</v>
          </cell>
          <cell r="V1254" t="str">
            <v/>
          </cell>
          <cell r="W1254" t="str">
            <v/>
          </cell>
          <cell r="X1254" t="str">
            <v/>
          </cell>
          <cell r="Z1254" t="str">
            <v/>
          </cell>
          <cell r="AA1254" t="str">
            <v/>
          </cell>
          <cell r="AB1254" t="str">
            <v/>
          </cell>
          <cell r="AC1254" t="str">
            <v/>
          </cell>
          <cell r="AD1254" t="str">
            <v/>
          </cell>
          <cell r="AE1254" t="str">
            <v/>
          </cell>
          <cell r="AF1254" t="str">
            <v/>
          </cell>
          <cell r="AG1254" t="str">
            <v/>
          </cell>
          <cell r="AH1254" t="str">
            <v/>
          </cell>
          <cell r="AI1254" t="str">
            <v/>
          </cell>
          <cell r="AK1254" t="str">
            <v/>
          </cell>
          <cell r="AL1254" t="str">
            <v/>
          </cell>
          <cell r="AM1254" t="str">
            <v/>
          </cell>
          <cell r="AN1254" t="str">
            <v/>
          </cell>
          <cell r="AR1254" t="str">
            <v/>
          </cell>
          <cell r="AS1254" t="str">
            <v/>
          </cell>
          <cell r="AU1254" t="str">
            <v/>
          </cell>
          <cell r="AV1254" t="str">
            <v/>
          </cell>
          <cell r="AW1254" t="str">
            <v/>
          </cell>
          <cell r="AX1254" t="str">
            <v/>
          </cell>
          <cell r="AY1254" t="str">
            <v/>
          </cell>
          <cell r="AZ1254" t="str">
            <v/>
          </cell>
          <cell r="BA1254" t="str">
            <v/>
          </cell>
          <cell r="BB1254" t="str">
            <v/>
          </cell>
          <cell r="BC1254" t="str">
            <v/>
          </cell>
          <cell r="BE1254" t="str">
            <v/>
          </cell>
          <cell r="BF1254" t="str">
            <v/>
          </cell>
          <cell r="BG1254" t="str">
            <v/>
          </cell>
          <cell r="BH1254" t="str">
            <v/>
          </cell>
          <cell r="BI1254" t="str">
            <v/>
          </cell>
          <cell r="BM1254" t="str">
            <v/>
          </cell>
          <cell r="BN1254" t="str">
            <v/>
          </cell>
          <cell r="BP1254">
            <v>1</v>
          </cell>
          <cell r="BQ1254">
            <v>1</v>
          </cell>
          <cell r="BS1254" t="str">
            <v/>
          </cell>
          <cell r="BT1254" t="str">
            <v/>
          </cell>
          <cell r="BW1254" t="str">
            <v/>
          </cell>
          <cell r="BX1254" t="str">
            <v/>
          </cell>
          <cell r="BY1254" t="str">
            <v/>
          </cell>
          <cell r="CA1254" t="str">
            <v/>
          </cell>
          <cell r="CB1254" t="str">
            <v/>
          </cell>
          <cell r="CD1254" t="str">
            <v/>
          </cell>
          <cell r="CE1254" t="str">
            <v/>
          </cell>
        </row>
        <row r="1255">
          <cell r="A1255">
            <v>1251</v>
          </cell>
          <cell r="B1255" t="str">
            <v>5881</v>
          </cell>
          <cell r="C1255">
            <v>5881</v>
          </cell>
          <cell r="D1255">
            <v>406759</v>
          </cell>
          <cell r="E1255" t="str">
            <v>下京西部</v>
          </cell>
          <cell r="F1255" t="str">
            <v>耳鼻咽喉科加藤医院</v>
          </cell>
          <cell r="G1255" t="str">
            <v/>
          </cell>
          <cell r="H1255" t="str">
            <v>600-8361</v>
          </cell>
          <cell r="I1255" t="str">
            <v>下京区大宮通花屋町上ル堀之上町５４１</v>
          </cell>
          <cell r="J1255" t="str">
            <v>600-8361下京区大宮通花屋町上ル堀之上町５４１</v>
          </cell>
          <cell r="K1255" t="str">
            <v/>
          </cell>
          <cell r="L1255" t="str">
            <v>075-351-9281</v>
          </cell>
          <cell r="M1255" t="str">
            <v/>
          </cell>
          <cell r="N1255" t="str">
            <v>075-351-9281</v>
          </cell>
          <cell r="P1255" t="str">
            <v>耳鼻咽喉科加藤医院</v>
          </cell>
          <cell r="Q1255" t="str">
            <v>600-8361</v>
          </cell>
          <cell r="R1255" t="str">
            <v>下京区大宮通花屋町上ル堀之上町５４１</v>
          </cell>
          <cell r="S1255" t="str">
            <v>075-351-9281</v>
          </cell>
          <cell r="U1255">
            <v>1004</v>
          </cell>
          <cell r="V1255" t="str">
            <v/>
          </cell>
          <cell r="W1255" t="str">
            <v/>
          </cell>
          <cell r="X1255" t="str">
            <v>2012.4.3死亡</v>
          </cell>
          <cell r="Z1255" t="str">
            <v/>
          </cell>
          <cell r="AA1255" t="str">
            <v/>
          </cell>
          <cell r="AB1255" t="str">
            <v/>
          </cell>
          <cell r="AC1255" t="str">
            <v/>
          </cell>
          <cell r="AD1255" t="str">
            <v/>
          </cell>
          <cell r="AE1255" t="str">
            <v/>
          </cell>
          <cell r="AF1255" t="str">
            <v/>
          </cell>
          <cell r="AG1255" t="str">
            <v/>
          </cell>
          <cell r="AH1255" t="str">
            <v/>
          </cell>
          <cell r="AI1255" t="str">
            <v/>
          </cell>
          <cell r="AK1255" t="str">
            <v/>
          </cell>
          <cell r="AL1255" t="str">
            <v/>
          </cell>
          <cell r="AM1255" t="str">
            <v/>
          </cell>
          <cell r="AN1255" t="str">
            <v/>
          </cell>
          <cell r="AR1255" t="str">
            <v/>
          </cell>
          <cell r="AS1255" t="str">
            <v/>
          </cell>
          <cell r="AU1255" t="str">
            <v/>
          </cell>
          <cell r="AV1255" t="str">
            <v/>
          </cell>
          <cell r="AW1255" t="str">
            <v/>
          </cell>
          <cell r="AX1255">
            <v>1</v>
          </cell>
          <cell r="AY1255" t="str">
            <v/>
          </cell>
          <cell r="AZ1255" t="str">
            <v/>
          </cell>
          <cell r="BA1255" t="str">
            <v/>
          </cell>
          <cell r="BB1255" t="str">
            <v/>
          </cell>
          <cell r="BC1255">
            <v>1</v>
          </cell>
          <cell r="BD1255">
            <v>1</v>
          </cell>
          <cell r="BE1255">
            <v>1</v>
          </cell>
          <cell r="BF1255" t="str">
            <v/>
          </cell>
          <cell r="BG1255" t="str">
            <v/>
          </cell>
          <cell r="BH1255" t="str">
            <v/>
          </cell>
          <cell r="BI1255" t="str">
            <v/>
          </cell>
          <cell r="BM1255" t="str">
            <v/>
          </cell>
          <cell r="BN1255" t="str">
            <v/>
          </cell>
          <cell r="BP1255" t="str">
            <v/>
          </cell>
          <cell r="BQ1255" t="str">
            <v/>
          </cell>
          <cell r="BS1255" t="str">
            <v/>
          </cell>
          <cell r="BT1255" t="str">
            <v/>
          </cell>
          <cell r="BU1255" t="str">
            <v/>
          </cell>
          <cell r="BW1255" t="str">
            <v/>
          </cell>
          <cell r="BX1255" t="str">
            <v/>
          </cell>
          <cell r="BY1255" t="str">
            <v/>
          </cell>
          <cell r="CA1255" t="str">
            <v/>
          </cell>
          <cell r="CB1255" t="str">
            <v/>
          </cell>
          <cell r="CD1255" t="str">
            <v/>
          </cell>
          <cell r="CE1255" t="str">
            <v/>
          </cell>
          <cell r="CG1255" t="str">
            <v>加藤　尚美</v>
          </cell>
        </row>
        <row r="1256">
          <cell r="A1256">
            <v>1252</v>
          </cell>
          <cell r="B1256" t="str">
            <v>4966</v>
          </cell>
          <cell r="C1256">
            <v>4966</v>
          </cell>
          <cell r="D1256">
            <v>405975</v>
          </cell>
          <cell r="E1256" t="str">
            <v>下京西部</v>
          </cell>
          <cell r="F1256" t="str">
            <v>たかはしクリニック</v>
          </cell>
          <cell r="G1256" t="str">
            <v/>
          </cell>
          <cell r="H1256" t="str">
            <v>600-8844</v>
          </cell>
          <cell r="I1256" t="str">
            <v>下京区朱雀裏畑町１－１</v>
          </cell>
          <cell r="J1256" t="str">
            <v>600-8844下京区朱雀裏畑町１－１</v>
          </cell>
          <cell r="K1256" t="str">
            <v/>
          </cell>
          <cell r="L1256" t="str">
            <v>075-313-1151</v>
          </cell>
          <cell r="M1256" t="str">
            <v/>
          </cell>
          <cell r="N1256" t="str">
            <v>075-313-1141</v>
          </cell>
          <cell r="P1256" t="str">
            <v>たかはしクリニック</v>
          </cell>
          <cell r="Q1256" t="str">
            <v>600-8844</v>
          </cell>
          <cell r="R1256" t="str">
            <v>下京区朱雀裏畑町１－１</v>
          </cell>
          <cell r="S1256" t="str">
            <v>075-313-1151</v>
          </cell>
          <cell r="U1256">
            <v>1034</v>
          </cell>
          <cell r="V1256" t="str">
            <v/>
          </cell>
          <cell r="W1256" t="str">
            <v/>
          </cell>
          <cell r="X1256" t="str">
            <v>23.4.14/Ｒ5.6.30広域予防接種辞退
R5.6.30医院廃止</v>
          </cell>
          <cell r="AC1256" t="str">
            <v/>
          </cell>
          <cell r="AH1256" t="str">
            <v/>
          </cell>
          <cell r="AI1256" t="str">
            <v/>
          </cell>
          <cell r="AX1256" t="str">
            <v/>
          </cell>
          <cell r="BB1256" t="str">
            <v/>
          </cell>
          <cell r="BC1256" t="str">
            <v/>
          </cell>
          <cell r="BM1256" t="str">
            <v/>
          </cell>
          <cell r="BN1256" t="str">
            <v/>
          </cell>
          <cell r="BW1256" t="str">
            <v/>
          </cell>
          <cell r="BX1256" t="str">
            <v/>
          </cell>
          <cell r="BY1256" t="str">
            <v/>
          </cell>
          <cell r="CA1256" t="str">
            <v/>
          </cell>
          <cell r="CB1256" t="str">
            <v/>
          </cell>
          <cell r="CE1256" t="str">
            <v/>
          </cell>
        </row>
        <row r="1257">
          <cell r="A1257">
            <v>1253</v>
          </cell>
          <cell r="B1257" t="str">
            <v>4320</v>
          </cell>
          <cell r="C1257">
            <v>4320</v>
          </cell>
          <cell r="D1257">
            <v>405538</v>
          </cell>
          <cell r="E1257" t="str">
            <v>下京西部</v>
          </cell>
          <cell r="F1257" t="str">
            <v>たけのうちクリニック</v>
          </cell>
          <cell r="G1257" t="str">
            <v/>
          </cell>
          <cell r="H1257" t="str">
            <v>600-8861</v>
          </cell>
          <cell r="I1257" t="str">
            <v>下京区七条御所ノ内北町８４ ニューインダストリービル５Ｆ</v>
          </cell>
          <cell r="J1257" t="str">
            <v>600-8861下京区七条御所ノ内北町８４ ニューインダストリービル５Ｆ</v>
          </cell>
          <cell r="K1257" t="str">
            <v/>
          </cell>
          <cell r="L1257" t="str">
            <v>075-326-3211</v>
          </cell>
          <cell r="M1257" t="str">
            <v/>
          </cell>
          <cell r="N1257" t="str">
            <v>075-326-3805</v>
          </cell>
          <cell r="P1257" t="str">
            <v>たけのうちクリニック</v>
          </cell>
          <cell r="Q1257" t="str">
            <v>600-8861</v>
          </cell>
          <cell r="R1257" t="str">
            <v>下京区七条御所ノ内北町８４ ニューインダストリービル５Ｆ</v>
          </cell>
          <cell r="S1257" t="str">
            <v>075-326-3211</v>
          </cell>
          <cell r="U1257">
            <v>1205</v>
          </cell>
          <cell r="V1257" t="str">
            <v/>
          </cell>
          <cell r="W1257" t="str">
            <v/>
          </cell>
          <cell r="X1257" t="str">
            <v/>
          </cell>
          <cell r="Z1257" t="str">
            <v/>
          </cell>
          <cell r="AA1257" t="str">
            <v/>
          </cell>
          <cell r="AB1257" t="str">
            <v/>
          </cell>
          <cell r="AC1257" t="str">
            <v/>
          </cell>
          <cell r="AD1257" t="str">
            <v/>
          </cell>
          <cell r="AE1257" t="str">
            <v/>
          </cell>
          <cell r="AF1257" t="str">
            <v/>
          </cell>
          <cell r="AG1257" t="str">
            <v/>
          </cell>
          <cell r="AH1257" t="str">
            <v/>
          </cell>
          <cell r="AI1257" t="str">
            <v/>
          </cell>
          <cell r="AK1257" t="str">
            <v/>
          </cell>
          <cell r="AL1257" t="str">
            <v/>
          </cell>
          <cell r="AM1257" t="str">
            <v/>
          </cell>
          <cell r="AN1257" t="str">
            <v/>
          </cell>
          <cell r="AR1257" t="str">
            <v/>
          </cell>
          <cell r="AS1257" t="str">
            <v/>
          </cell>
          <cell r="AU1257" t="str">
            <v/>
          </cell>
          <cell r="AV1257" t="str">
            <v/>
          </cell>
          <cell r="AW1257" t="str">
            <v/>
          </cell>
          <cell r="AX1257" t="str">
            <v/>
          </cell>
          <cell r="AY1257" t="str">
            <v/>
          </cell>
          <cell r="AZ1257" t="str">
            <v/>
          </cell>
          <cell r="BA1257" t="str">
            <v/>
          </cell>
          <cell r="BB1257" t="str">
            <v/>
          </cell>
          <cell r="BC1257" t="str">
            <v/>
          </cell>
          <cell r="BE1257" t="str">
            <v/>
          </cell>
          <cell r="BF1257" t="str">
            <v/>
          </cell>
          <cell r="BG1257" t="str">
            <v/>
          </cell>
          <cell r="BH1257" t="str">
            <v/>
          </cell>
          <cell r="BI1257" t="str">
            <v/>
          </cell>
          <cell r="BM1257" t="str">
            <v/>
          </cell>
          <cell r="BN1257" t="str">
            <v/>
          </cell>
          <cell r="BP1257">
            <v>1</v>
          </cell>
          <cell r="BS1257" t="str">
            <v/>
          </cell>
          <cell r="BT1257" t="str">
            <v/>
          </cell>
          <cell r="BW1257" t="str">
            <v/>
          </cell>
          <cell r="BX1257" t="str">
            <v/>
          </cell>
          <cell r="BY1257" t="str">
            <v/>
          </cell>
          <cell r="CA1257" t="str">
            <v/>
          </cell>
          <cell r="CB1257" t="str">
            <v/>
          </cell>
          <cell r="CD1257" t="str">
            <v/>
          </cell>
          <cell r="CE1257" t="str">
            <v/>
          </cell>
        </row>
        <row r="1258">
          <cell r="A1258">
            <v>1254</v>
          </cell>
          <cell r="B1258" t="str">
            <v>1516</v>
          </cell>
          <cell r="C1258">
            <v>1516</v>
          </cell>
          <cell r="D1258">
            <v>605699</v>
          </cell>
          <cell r="E1258" t="str">
            <v>左京</v>
          </cell>
          <cell r="F1258" t="str">
            <v>大前医院</v>
          </cell>
          <cell r="G1258" t="str">
            <v/>
          </cell>
          <cell r="H1258" t="str">
            <v>606-8395</v>
          </cell>
          <cell r="I1258" t="str">
            <v>左京区丸太町通川端東入東丸太町３４</v>
          </cell>
          <cell r="J1258" t="str">
            <v>606-8395左京区丸太町通川端東入東丸太町３４</v>
          </cell>
          <cell r="K1258" t="str">
            <v/>
          </cell>
          <cell r="L1258" t="str">
            <v>075-771-2942</v>
          </cell>
          <cell r="M1258" t="str">
            <v/>
          </cell>
          <cell r="N1258" t="str">
            <v/>
          </cell>
          <cell r="P1258" t="str">
            <v>大前医院</v>
          </cell>
          <cell r="Q1258" t="str">
            <v>606-8395</v>
          </cell>
          <cell r="R1258" t="str">
            <v>左京区丸太町通川端東入東丸太町３４</v>
          </cell>
          <cell r="S1258" t="str">
            <v>075-771-2942</v>
          </cell>
          <cell r="U1258">
            <v>1216</v>
          </cell>
          <cell r="V1258" t="str">
            <v/>
          </cell>
          <cell r="W1258" t="str">
            <v/>
          </cell>
          <cell r="X1258" t="str">
            <v/>
          </cell>
          <cell r="Z1258" t="str">
            <v/>
          </cell>
          <cell r="AA1258" t="str">
            <v/>
          </cell>
          <cell r="AB1258" t="str">
            <v/>
          </cell>
          <cell r="AC1258" t="str">
            <v/>
          </cell>
          <cell r="AD1258" t="str">
            <v/>
          </cell>
          <cell r="AE1258" t="str">
            <v/>
          </cell>
          <cell r="AF1258" t="str">
            <v/>
          </cell>
          <cell r="AG1258" t="str">
            <v/>
          </cell>
          <cell r="AH1258" t="str">
            <v/>
          </cell>
          <cell r="AI1258" t="str">
            <v/>
          </cell>
          <cell r="AK1258" t="str">
            <v/>
          </cell>
          <cell r="AL1258" t="str">
            <v/>
          </cell>
          <cell r="AM1258" t="str">
            <v/>
          </cell>
          <cell r="AN1258" t="str">
            <v/>
          </cell>
          <cell r="AR1258" t="str">
            <v/>
          </cell>
          <cell r="AS1258" t="str">
            <v/>
          </cell>
          <cell r="AU1258" t="str">
            <v/>
          </cell>
          <cell r="AV1258" t="str">
            <v/>
          </cell>
          <cell r="AW1258" t="str">
            <v/>
          </cell>
          <cell r="AX1258" t="str">
            <v/>
          </cell>
          <cell r="AY1258" t="str">
            <v/>
          </cell>
          <cell r="AZ1258" t="str">
            <v/>
          </cell>
          <cell r="BA1258" t="str">
            <v/>
          </cell>
          <cell r="BB1258" t="str">
            <v/>
          </cell>
          <cell r="BC1258" t="str">
            <v/>
          </cell>
          <cell r="BE1258" t="str">
            <v/>
          </cell>
          <cell r="BF1258" t="str">
            <v/>
          </cell>
          <cell r="BG1258" t="str">
            <v/>
          </cell>
          <cell r="BH1258" t="str">
            <v/>
          </cell>
          <cell r="BI1258" t="str">
            <v/>
          </cell>
          <cell r="BM1258" t="str">
            <v/>
          </cell>
          <cell r="BN1258" t="str">
            <v/>
          </cell>
          <cell r="BP1258">
            <v>1</v>
          </cell>
          <cell r="BS1258" t="str">
            <v/>
          </cell>
          <cell r="BT1258" t="str">
            <v/>
          </cell>
          <cell r="BW1258" t="str">
            <v/>
          </cell>
          <cell r="BX1258" t="str">
            <v/>
          </cell>
          <cell r="BY1258" t="str">
            <v/>
          </cell>
          <cell r="CA1258" t="str">
            <v/>
          </cell>
          <cell r="CB1258" t="str">
            <v/>
          </cell>
          <cell r="CD1258" t="str">
            <v/>
          </cell>
          <cell r="CE1258" t="str">
            <v/>
          </cell>
        </row>
        <row r="1259">
          <cell r="A1259">
            <v>1255</v>
          </cell>
          <cell r="B1259" t="str">
            <v>4522</v>
          </cell>
          <cell r="C1259">
            <v>4522</v>
          </cell>
          <cell r="D1259">
            <v>4102172</v>
          </cell>
          <cell r="E1259" t="str">
            <v>山科</v>
          </cell>
          <cell r="F1259" t="str">
            <v>小野診療所</v>
          </cell>
          <cell r="G1259" t="str">
            <v/>
          </cell>
          <cell r="H1259" t="str">
            <v>607-8217</v>
          </cell>
          <cell r="I1259" t="str">
            <v>山科区勧修寺閑林寺８３－６</v>
          </cell>
          <cell r="J1259" t="str">
            <v>607-8217山科区勧修寺閑林寺８３－６</v>
          </cell>
          <cell r="K1259" t="str">
            <v/>
          </cell>
          <cell r="L1259" t="str">
            <v>075-575-5533</v>
          </cell>
          <cell r="M1259" t="str">
            <v/>
          </cell>
          <cell r="N1259" t="str">
            <v>075-572-1211</v>
          </cell>
          <cell r="P1259" t="str">
            <v>小野診療所</v>
          </cell>
          <cell r="Q1259" t="str">
            <v>607-8217</v>
          </cell>
          <cell r="R1259" t="str">
            <v>山科区勧修寺閑林寺８３－６</v>
          </cell>
          <cell r="S1259" t="str">
            <v>075-575-5533</v>
          </cell>
          <cell r="U1259">
            <v>2211</v>
          </cell>
          <cell r="V1259" t="str">
            <v/>
          </cell>
          <cell r="W1259" t="str">
            <v/>
          </cell>
          <cell r="X1259" t="str">
            <v/>
          </cell>
          <cell r="Z1259" t="str">
            <v/>
          </cell>
          <cell r="AA1259" t="str">
            <v/>
          </cell>
          <cell r="AB1259" t="str">
            <v/>
          </cell>
          <cell r="AC1259" t="str">
            <v/>
          </cell>
          <cell r="AD1259" t="str">
            <v/>
          </cell>
          <cell r="AE1259" t="str">
            <v/>
          </cell>
          <cell r="AF1259" t="str">
            <v/>
          </cell>
          <cell r="AG1259" t="str">
            <v/>
          </cell>
          <cell r="AH1259" t="str">
            <v/>
          </cell>
          <cell r="AI1259" t="str">
            <v/>
          </cell>
          <cell r="AK1259" t="str">
            <v/>
          </cell>
          <cell r="AL1259" t="str">
            <v/>
          </cell>
          <cell r="AM1259" t="str">
            <v/>
          </cell>
          <cell r="AN1259" t="str">
            <v/>
          </cell>
          <cell r="AR1259" t="str">
            <v/>
          </cell>
          <cell r="AS1259" t="str">
            <v/>
          </cell>
          <cell r="AU1259" t="str">
            <v/>
          </cell>
          <cell r="AV1259" t="str">
            <v/>
          </cell>
          <cell r="AW1259" t="str">
            <v/>
          </cell>
          <cell r="AX1259" t="str">
            <v/>
          </cell>
          <cell r="AY1259" t="str">
            <v/>
          </cell>
          <cell r="AZ1259" t="str">
            <v/>
          </cell>
          <cell r="BA1259" t="str">
            <v/>
          </cell>
          <cell r="BB1259" t="str">
            <v/>
          </cell>
          <cell r="BC1259" t="str">
            <v/>
          </cell>
          <cell r="BE1259" t="str">
            <v/>
          </cell>
          <cell r="BF1259" t="str">
            <v/>
          </cell>
          <cell r="BG1259" t="str">
            <v/>
          </cell>
          <cell r="BH1259" t="str">
            <v/>
          </cell>
          <cell r="BI1259" t="str">
            <v/>
          </cell>
          <cell r="BM1259" t="str">
            <v/>
          </cell>
          <cell r="BN1259" t="str">
            <v/>
          </cell>
          <cell r="BP1259">
            <v>1</v>
          </cell>
          <cell r="BS1259" t="str">
            <v/>
          </cell>
          <cell r="BT1259" t="str">
            <v/>
          </cell>
          <cell r="BW1259" t="str">
            <v/>
          </cell>
          <cell r="BX1259" t="str">
            <v/>
          </cell>
          <cell r="BY1259" t="str">
            <v/>
          </cell>
          <cell r="CA1259" t="str">
            <v/>
          </cell>
          <cell r="CB1259" t="str">
            <v/>
          </cell>
          <cell r="CD1259" t="str">
            <v/>
          </cell>
          <cell r="CE1259" t="str">
            <v/>
          </cell>
        </row>
        <row r="1260">
          <cell r="A1260">
            <v>1256</v>
          </cell>
          <cell r="B1260" t="str">
            <v>4589</v>
          </cell>
          <cell r="C1260">
            <v>4589</v>
          </cell>
          <cell r="D1260">
            <v>606747</v>
          </cell>
          <cell r="E1260" t="str">
            <v>左京</v>
          </cell>
          <cell r="F1260" t="str">
            <v>佐藤皮膚科医院</v>
          </cell>
          <cell r="G1260" t="str">
            <v/>
          </cell>
          <cell r="H1260" t="str">
            <v>606-0855</v>
          </cell>
          <cell r="I1260" t="str">
            <v>左京区下鴨東塚本町２２－１</v>
          </cell>
          <cell r="J1260" t="str">
            <v>606-0855左京区下鴨東塚本町２２－１</v>
          </cell>
          <cell r="K1260" t="str">
            <v/>
          </cell>
          <cell r="L1260" t="str">
            <v>075-721-7024</v>
          </cell>
          <cell r="M1260" t="str">
            <v/>
          </cell>
          <cell r="N1260" t="str">
            <v>075-721-7024</v>
          </cell>
          <cell r="P1260" t="str">
            <v>佐藤皮膚科医院</v>
          </cell>
          <cell r="Q1260" t="str">
            <v>606-0855</v>
          </cell>
          <cell r="R1260" t="str">
            <v>左京区下鴨東塚本町２２－１</v>
          </cell>
          <cell r="S1260" t="str">
            <v>075-721-7024</v>
          </cell>
          <cell r="U1260">
            <v>1357</v>
          </cell>
          <cell r="V1260" t="str">
            <v/>
          </cell>
          <cell r="W1260" t="str">
            <v/>
          </cell>
          <cell r="X1260" t="str">
            <v/>
          </cell>
          <cell r="Z1260" t="str">
            <v/>
          </cell>
          <cell r="AA1260" t="str">
            <v/>
          </cell>
          <cell r="AB1260" t="str">
            <v/>
          </cell>
          <cell r="AC1260" t="str">
            <v/>
          </cell>
          <cell r="AD1260" t="str">
            <v/>
          </cell>
          <cell r="AE1260" t="str">
            <v/>
          </cell>
          <cell r="AF1260" t="str">
            <v/>
          </cell>
          <cell r="AG1260" t="str">
            <v/>
          </cell>
          <cell r="AH1260" t="str">
            <v/>
          </cell>
          <cell r="AI1260" t="str">
            <v/>
          </cell>
          <cell r="AK1260" t="str">
            <v/>
          </cell>
          <cell r="AL1260">
            <v>1</v>
          </cell>
          <cell r="AM1260" t="str">
            <v/>
          </cell>
          <cell r="AN1260" t="str">
            <v/>
          </cell>
          <cell r="AR1260" t="str">
            <v/>
          </cell>
          <cell r="AS1260" t="str">
            <v/>
          </cell>
          <cell r="AU1260" t="str">
            <v/>
          </cell>
          <cell r="AV1260" t="str">
            <v/>
          </cell>
          <cell r="AW1260" t="str">
            <v/>
          </cell>
          <cell r="AX1260" t="str">
            <v/>
          </cell>
          <cell r="AY1260" t="str">
            <v/>
          </cell>
          <cell r="AZ1260" t="str">
            <v/>
          </cell>
          <cell r="BA1260" t="str">
            <v/>
          </cell>
          <cell r="BB1260" t="str">
            <v/>
          </cell>
          <cell r="BC1260" t="str">
            <v/>
          </cell>
          <cell r="BE1260" t="str">
            <v/>
          </cell>
          <cell r="BF1260" t="str">
            <v/>
          </cell>
          <cell r="BG1260">
            <v>1</v>
          </cell>
          <cell r="BH1260" t="str">
            <v/>
          </cell>
          <cell r="BI1260" t="str">
            <v/>
          </cell>
          <cell r="BM1260" t="str">
            <v/>
          </cell>
          <cell r="BN1260" t="str">
            <v/>
          </cell>
          <cell r="BP1260">
            <v>1</v>
          </cell>
          <cell r="BS1260" t="str">
            <v/>
          </cell>
          <cell r="BT1260" t="str">
            <v/>
          </cell>
          <cell r="BW1260" t="str">
            <v/>
          </cell>
          <cell r="BX1260" t="str">
            <v/>
          </cell>
          <cell r="BY1260" t="str">
            <v/>
          </cell>
          <cell r="CA1260" t="str">
            <v/>
          </cell>
          <cell r="CB1260" t="str">
            <v/>
          </cell>
          <cell r="CD1260" t="str">
            <v/>
          </cell>
          <cell r="CE1260" t="str">
            <v/>
          </cell>
        </row>
        <row r="1261">
          <cell r="A1261">
            <v>1257</v>
          </cell>
          <cell r="B1261" t="str">
            <v>4925</v>
          </cell>
          <cell r="C1261">
            <v>4925</v>
          </cell>
          <cell r="D1261">
            <v>606937</v>
          </cell>
          <cell r="E1261" t="str">
            <v>左京</v>
          </cell>
          <cell r="F1261" t="str">
            <v>耳鼻咽喉科内科堀医院</v>
          </cell>
          <cell r="G1261" t="str">
            <v/>
          </cell>
          <cell r="H1261" t="str">
            <v>606-0826</v>
          </cell>
          <cell r="I1261" t="str">
            <v>左京区下鴨西本町８</v>
          </cell>
          <cell r="J1261" t="str">
            <v>606-0826左京区下鴨西本町８</v>
          </cell>
          <cell r="K1261" t="str">
            <v/>
          </cell>
          <cell r="L1261" t="str">
            <v>075-701-0115</v>
          </cell>
          <cell r="M1261" t="str">
            <v>★</v>
          </cell>
          <cell r="N1261" t="str">
            <v>075-701-0115</v>
          </cell>
          <cell r="P1261" t="str">
            <v>耳鼻咽喉科内科堀医院</v>
          </cell>
          <cell r="Q1261" t="str">
            <v>606-0826</v>
          </cell>
          <cell r="R1261" t="str">
            <v>左京区下鴨西本町８</v>
          </cell>
          <cell r="S1261" t="str">
            <v>075-721-0078</v>
          </cell>
          <cell r="U1261">
            <v>1370</v>
          </cell>
          <cell r="V1261" t="str">
            <v/>
          </cell>
          <cell r="W1261" t="str">
            <v/>
          </cell>
          <cell r="X1261" t="str">
            <v/>
          </cell>
          <cell r="Z1261" t="str">
            <v/>
          </cell>
          <cell r="AA1261" t="str">
            <v/>
          </cell>
          <cell r="AB1261" t="str">
            <v/>
          </cell>
          <cell r="AC1261" t="str">
            <v/>
          </cell>
          <cell r="AD1261" t="str">
            <v/>
          </cell>
          <cell r="AE1261" t="str">
            <v/>
          </cell>
          <cell r="AF1261" t="str">
            <v/>
          </cell>
          <cell r="AG1261" t="str">
            <v/>
          </cell>
          <cell r="AH1261" t="str">
            <v/>
          </cell>
          <cell r="AI1261" t="str">
            <v/>
          </cell>
          <cell r="AK1261" t="str">
            <v/>
          </cell>
          <cell r="AL1261" t="str">
            <v/>
          </cell>
          <cell r="AM1261" t="str">
            <v/>
          </cell>
          <cell r="AN1261" t="str">
            <v/>
          </cell>
          <cell r="AR1261" t="str">
            <v/>
          </cell>
          <cell r="AS1261" t="str">
            <v/>
          </cell>
          <cell r="AU1261" t="str">
            <v/>
          </cell>
          <cell r="AV1261" t="str">
            <v/>
          </cell>
          <cell r="AW1261" t="str">
            <v/>
          </cell>
          <cell r="AX1261">
            <v>1</v>
          </cell>
          <cell r="AY1261">
            <v>1</v>
          </cell>
          <cell r="AZ1261">
            <v>1</v>
          </cell>
          <cell r="BA1261">
            <v>1</v>
          </cell>
          <cell r="BB1261">
            <v>1</v>
          </cell>
          <cell r="BC1261" t="str">
            <v/>
          </cell>
          <cell r="BD1261">
            <v>1</v>
          </cell>
          <cell r="BE1261" t="str">
            <v/>
          </cell>
          <cell r="BF1261" t="str">
            <v/>
          </cell>
          <cell r="BG1261" t="str">
            <v/>
          </cell>
          <cell r="BH1261" t="str">
            <v/>
          </cell>
          <cell r="BI1261" t="str">
            <v/>
          </cell>
          <cell r="BM1261" t="str">
            <v/>
          </cell>
          <cell r="BN1261" t="str">
            <v/>
          </cell>
          <cell r="BP1261">
            <v>1</v>
          </cell>
          <cell r="BS1261" t="str">
            <v/>
          </cell>
          <cell r="BT1261" t="str">
            <v/>
          </cell>
          <cell r="BW1261" t="str">
            <v/>
          </cell>
          <cell r="BX1261" t="str">
            <v/>
          </cell>
          <cell r="BY1261" t="str">
            <v/>
          </cell>
          <cell r="CA1261" t="str">
            <v/>
          </cell>
          <cell r="CB1261" t="str">
            <v/>
          </cell>
          <cell r="CD1261" t="str">
            <v/>
          </cell>
          <cell r="CE1261" t="str">
            <v/>
          </cell>
          <cell r="CG1261" t="str">
            <v>堀　昇子</v>
          </cell>
        </row>
        <row r="1262">
          <cell r="A1262">
            <v>1258</v>
          </cell>
          <cell r="B1262" t="str">
            <v>4119</v>
          </cell>
          <cell r="C1262">
            <v>4119</v>
          </cell>
          <cell r="D1262">
            <v>606986</v>
          </cell>
          <cell r="E1262" t="str">
            <v>左京</v>
          </cell>
          <cell r="F1262" t="str">
            <v>増田医院</v>
          </cell>
          <cell r="G1262" t="str">
            <v/>
          </cell>
          <cell r="H1262" t="str">
            <v>606-0814</v>
          </cell>
          <cell r="I1262" t="str">
            <v>左京区下鴨芝本町２５</v>
          </cell>
          <cell r="J1262" t="str">
            <v>606-0814左京区下鴨芝本町２５</v>
          </cell>
          <cell r="K1262" t="str">
            <v/>
          </cell>
          <cell r="L1262" t="str">
            <v>075-781-1171</v>
          </cell>
          <cell r="M1262" t="str">
            <v/>
          </cell>
          <cell r="N1262" t="str">
            <v>075-711-7661</v>
          </cell>
          <cell r="P1262" t="str">
            <v>増田医院</v>
          </cell>
          <cell r="Q1262" t="str">
            <v>606-0814</v>
          </cell>
          <cell r="R1262" t="str">
            <v>左京区下鴨芝本町２５</v>
          </cell>
          <cell r="S1262" t="str">
            <v>075-781-1171</v>
          </cell>
          <cell r="U1262">
            <v>1371</v>
          </cell>
          <cell r="V1262" t="str">
            <v/>
          </cell>
          <cell r="W1262" t="str">
            <v/>
          </cell>
          <cell r="X1262" t="str">
            <v/>
          </cell>
          <cell r="Z1262" t="str">
            <v/>
          </cell>
          <cell r="AA1262" t="str">
            <v/>
          </cell>
          <cell r="AB1262" t="str">
            <v/>
          </cell>
          <cell r="AC1262" t="str">
            <v/>
          </cell>
          <cell r="AD1262" t="str">
            <v/>
          </cell>
          <cell r="AE1262" t="str">
            <v/>
          </cell>
          <cell r="AF1262" t="str">
            <v/>
          </cell>
          <cell r="AG1262" t="str">
            <v/>
          </cell>
          <cell r="AH1262" t="str">
            <v/>
          </cell>
          <cell r="AI1262" t="str">
            <v/>
          </cell>
          <cell r="AK1262" t="str">
            <v/>
          </cell>
          <cell r="AL1262" t="str">
            <v/>
          </cell>
          <cell r="AM1262" t="str">
            <v/>
          </cell>
          <cell r="AN1262" t="str">
            <v/>
          </cell>
          <cell r="AR1262" t="str">
            <v/>
          </cell>
          <cell r="AS1262" t="str">
            <v/>
          </cell>
          <cell r="AU1262" t="str">
            <v/>
          </cell>
          <cell r="AV1262" t="str">
            <v/>
          </cell>
          <cell r="AW1262" t="str">
            <v/>
          </cell>
          <cell r="AX1262" t="str">
            <v/>
          </cell>
          <cell r="AY1262" t="str">
            <v/>
          </cell>
          <cell r="AZ1262" t="str">
            <v/>
          </cell>
          <cell r="BA1262" t="str">
            <v/>
          </cell>
          <cell r="BB1262" t="str">
            <v/>
          </cell>
          <cell r="BC1262" t="str">
            <v/>
          </cell>
          <cell r="BE1262" t="str">
            <v/>
          </cell>
          <cell r="BF1262" t="str">
            <v/>
          </cell>
          <cell r="BG1262" t="str">
            <v/>
          </cell>
          <cell r="BH1262" t="str">
            <v/>
          </cell>
          <cell r="BI1262" t="str">
            <v/>
          </cell>
          <cell r="BM1262" t="str">
            <v/>
          </cell>
          <cell r="BN1262" t="str">
            <v/>
          </cell>
          <cell r="BP1262">
            <v>1</v>
          </cell>
          <cell r="BS1262" t="str">
            <v/>
          </cell>
          <cell r="BT1262" t="str">
            <v/>
          </cell>
          <cell r="BW1262" t="str">
            <v/>
          </cell>
          <cell r="BX1262" t="str">
            <v/>
          </cell>
          <cell r="BY1262" t="str">
            <v/>
          </cell>
          <cell r="CA1262" t="str">
            <v/>
          </cell>
          <cell r="CB1262" t="str">
            <v/>
          </cell>
          <cell r="CD1262" t="str">
            <v/>
          </cell>
          <cell r="CE1262" t="str">
            <v/>
          </cell>
        </row>
        <row r="1263">
          <cell r="A1263">
            <v>1259</v>
          </cell>
          <cell r="B1263" t="str">
            <v>1384</v>
          </cell>
          <cell r="C1263">
            <v>1384</v>
          </cell>
          <cell r="D1263">
            <v>604023</v>
          </cell>
          <cell r="E1263" t="str">
            <v>左京</v>
          </cell>
          <cell r="F1263" t="str">
            <v>和田胃腸科医院</v>
          </cell>
          <cell r="G1263" t="str">
            <v/>
          </cell>
          <cell r="H1263" t="str">
            <v>606-0806</v>
          </cell>
          <cell r="I1263" t="str">
            <v>左京区下鴨蓼倉町８４－２２</v>
          </cell>
          <cell r="J1263" t="str">
            <v>606-0806左京区下鴨蓼倉町８４－２２</v>
          </cell>
          <cell r="K1263" t="str">
            <v/>
          </cell>
          <cell r="L1263" t="str">
            <v>075-721-6611</v>
          </cell>
          <cell r="M1263" t="str">
            <v/>
          </cell>
          <cell r="N1263" t="str">
            <v>075-712-0880</v>
          </cell>
          <cell r="P1263" t="str">
            <v>和田胃腸科医院</v>
          </cell>
          <cell r="Q1263" t="str">
            <v>606-0806</v>
          </cell>
          <cell r="R1263" t="str">
            <v>左京区下鴨蓼倉町８４－２２</v>
          </cell>
          <cell r="S1263" t="str">
            <v>075-721-6611</v>
          </cell>
          <cell r="U1263">
            <v>1376</v>
          </cell>
          <cell r="V1263" t="str">
            <v/>
          </cell>
          <cell r="W1263" t="str">
            <v/>
          </cell>
          <cell r="X1263" t="str">
            <v/>
          </cell>
          <cell r="Z1263" t="str">
            <v/>
          </cell>
          <cell r="AA1263" t="str">
            <v/>
          </cell>
          <cell r="AB1263" t="str">
            <v/>
          </cell>
          <cell r="AC1263" t="str">
            <v/>
          </cell>
          <cell r="AD1263" t="str">
            <v/>
          </cell>
          <cell r="AE1263" t="str">
            <v/>
          </cell>
          <cell r="AF1263" t="str">
            <v/>
          </cell>
          <cell r="AG1263" t="str">
            <v/>
          </cell>
          <cell r="AH1263" t="str">
            <v/>
          </cell>
          <cell r="AI1263" t="str">
            <v/>
          </cell>
          <cell r="AK1263" t="str">
            <v/>
          </cell>
          <cell r="AL1263" t="str">
            <v/>
          </cell>
          <cell r="AM1263" t="str">
            <v/>
          </cell>
          <cell r="AN1263" t="str">
            <v/>
          </cell>
          <cell r="AR1263">
            <v>1</v>
          </cell>
          <cell r="AS1263" t="str">
            <v/>
          </cell>
          <cell r="AU1263" t="str">
            <v/>
          </cell>
          <cell r="AV1263" t="str">
            <v/>
          </cell>
          <cell r="AW1263" t="str">
            <v/>
          </cell>
          <cell r="AX1263" t="str">
            <v/>
          </cell>
          <cell r="AY1263" t="str">
            <v/>
          </cell>
          <cell r="AZ1263" t="str">
            <v/>
          </cell>
          <cell r="BA1263" t="str">
            <v/>
          </cell>
          <cell r="BB1263" t="str">
            <v/>
          </cell>
          <cell r="BC1263" t="str">
            <v/>
          </cell>
          <cell r="BE1263" t="str">
            <v/>
          </cell>
          <cell r="BF1263" t="str">
            <v/>
          </cell>
          <cell r="BG1263" t="str">
            <v/>
          </cell>
          <cell r="BH1263" t="str">
            <v/>
          </cell>
          <cell r="BI1263" t="str">
            <v/>
          </cell>
          <cell r="BM1263" t="str">
            <v/>
          </cell>
          <cell r="BN1263" t="str">
            <v/>
          </cell>
          <cell r="BP1263">
            <v>1</v>
          </cell>
          <cell r="BQ1263">
            <v>1</v>
          </cell>
          <cell r="BS1263" t="str">
            <v/>
          </cell>
          <cell r="BT1263" t="str">
            <v/>
          </cell>
          <cell r="BW1263" t="str">
            <v/>
          </cell>
          <cell r="BX1263" t="str">
            <v/>
          </cell>
          <cell r="BY1263" t="str">
            <v/>
          </cell>
          <cell r="CA1263" t="str">
            <v/>
          </cell>
          <cell r="CB1263" t="str">
            <v/>
          </cell>
          <cell r="CD1263" t="str">
            <v/>
          </cell>
          <cell r="CE1263" t="str">
            <v/>
          </cell>
        </row>
        <row r="1264">
          <cell r="A1264">
            <v>1260</v>
          </cell>
          <cell r="B1264" t="str">
            <v>5825</v>
          </cell>
          <cell r="C1264">
            <v>5825</v>
          </cell>
          <cell r="D1264">
            <v>607612</v>
          </cell>
          <cell r="E1264" t="str">
            <v>左京</v>
          </cell>
          <cell r="F1264" t="str">
            <v>ウラデ整形外科医院</v>
          </cell>
          <cell r="G1264" t="str">
            <v/>
          </cell>
          <cell r="H1264" t="str">
            <v>606-0824</v>
          </cell>
          <cell r="I1264" t="str">
            <v>左京区下鴨東半木町６７</v>
          </cell>
          <cell r="J1264" t="str">
            <v>606-0824左京区下鴨東半木町６７</v>
          </cell>
          <cell r="K1264" t="str">
            <v/>
          </cell>
          <cell r="L1264" t="str">
            <v>075-701-8500</v>
          </cell>
          <cell r="M1264" t="str">
            <v/>
          </cell>
          <cell r="N1264" t="str">
            <v>075-701-8500</v>
          </cell>
          <cell r="P1264" t="str">
            <v>ウラデ整形外科医院</v>
          </cell>
          <cell r="Q1264" t="str">
            <v>606-0824</v>
          </cell>
          <cell r="R1264" t="str">
            <v>左京区下鴨東半木町６７</v>
          </cell>
          <cell r="S1264" t="str">
            <v>075-701-8500</v>
          </cell>
          <cell r="U1264">
            <v>1379</v>
          </cell>
          <cell r="V1264" t="str">
            <v/>
          </cell>
          <cell r="W1264" t="str">
            <v/>
          </cell>
          <cell r="X1264" t="str">
            <v/>
          </cell>
          <cell r="Z1264" t="str">
            <v/>
          </cell>
          <cell r="AA1264" t="str">
            <v/>
          </cell>
          <cell r="AB1264" t="str">
            <v/>
          </cell>
          <cell r="AC1264" t="str">
            <v/>
          </cell>
          <cell r="AD1264" t="str">
            <v/>
          </cell>
          <cell r="AE1264" t="str">
            <v/>
          </cell>
          <cell r="AF1264" t="str">
            <v/>
          </cell>
          <cell r="AG1264" t="str">
            <v/>
          </cell>
          <cell r="AH1264" t="str">
            <v/>
          </cell>
          <cell r="AI1264" t="str">
            <v/>
          </cell>
          <cell r="AK1264" t="str">
            <v/>
          </cell>
          <cell r="AL1264" t="str">
            <v/>
          </cell>
          <cell r="AM1264" t="str">
            <v/>
          </cell>
          <cell r="AN1264" t="str">
            <v/>
          </cell>
          <cell r="AR1264" t="str">
            <v/>
          </cell>
          <cell r="AS1264" t="str">
            <v/>
          </cell>
          <cell r="AU1264" t="str">
            <v/>
          </cell>
          <cell r="AV1264" t="str">
            <v/>
          </cell>
          <cell r="AW1264" t="str">
            <v/>
          </cell>
          <cell r="AX1264" t="str">
            <v/>
          </cell>
          <cell r="AY1264" t="str">
            <v/>
          </cell>
          <cell r="AZ1264" t="str">
            <v/>
          </cell>
          <cell r="BA1264" t="str">
            <v/>
          </cell>
          <cell r="BB1264" t="str">
            <v/>
          </cell>
          <cell r="BC1264" t="str">
            <v/>
          </cell>
          <cell r="BE1264" t="str">
            <v/>
          </cell>
          <cell r="BF1264" t="str">
            <v/>
          </cell>
          <cell r="BG1264" t="str">
            <v/>
          </cell>
          <cell r="BH1264" t="str">
            <v/>
          </cell>
          <cell r="BI1264" t="str">
            <v/>
          </cell>
          <cell r="BM1264" t="str">
            <v/>
          </cell>
          <cell r="BN1264" t="str">
            <v/>
          </cell>
          <cell r="BP1264">
            <v>1</v>
          </cell>
          <cell r="BS1264" t="str">
            <v/>
          </cell>
          <cell r="BT1264" t="str">
            <v/>
          </cell>
          <cell r="BW1264" t="str">
            <v/>
          </cell>
          <cell r="BX1264" t="str">
            <v/>
          </cell>
          <cell r="BY1264" t="str">
            <v/>
          </cell>
          <cell r="CA1264" t="str">
            <v/>
          </cell>
          <cell r="CB1264" t="str">
            <v/>
          </cell>
          <cell r="CD1264" t="str">
            <v/>
          </cell>
          <cell r="CE1264" t="str">
            <v/>
          </cell>
        </row>
        <row r="1265">
          <cell r="A1265">
            <v>1261</v>
          </cell>
          <cell r="B1265" t="str">
            <v>4960</v>
          </cell>
          <cell r="C1265">
            <v>4960</v>
          </cell>
          <cell r="D1265">
            <v>607414</v>
          </cell>
          <cell r="E1265" t="str">
            <v>左京</v>
          </cell>
          <cell r="F1265" t="str">
            <v>菅　典道クリニック</v>
          </cell>
          <cell r="G1265" t="str">
            <v/>
          </cell>
          <cell r="H1265" t="str">
            <v>606-0836</v>
          </cell>
          <cell r="I1265" t="str">
            <v>左京区下鴨梁田町１８－１ 大晋メゾネ下鴨本通１Ｆ</v>
          </cell>
          <cell r="J1265" t="str">
            <v>606-0836左京区下鴨梁田町１８－１ 大晋メゾネ下鴨本通１Ｆ</v>
          </cell>
          <cell r="K1265" t="str">
            <v/>
          </cell>
          <cell r="L1265" t="str">
            <v>075-706-6111</v>
          </cell>
          <cell r="M1265" t="str">
            <v/>
          </cell>
          <cell r="N1265" t="str">
            <v>075-706-6111</v>
          </cell>
          <cell r="P1265" t="str">
            <v>菅　典道クリニック</v>
          </cell>
          <cell r="Q1265" t="str">
            <v>606-0836</v>
          </cell>
          <cell r="R1265" t="str">
            <v>左京区下鴨梁田町１８－１ 大晋メゾネ下鴨本通１Ｆ</v>
          </cell>
          <cell r="S1265" t="str">
            <v>075-706-6111</v>
          </cell>
          <cell r="U1265">
            <v>1382</v>
          </cell>
          <cell r="V1265" t="str">
            <v/>
          </cell>
          <cell r="W1265" t="str">
            <v/>
          </cell>
          <cell r="X1265" t="str">
            <v>R5.9　閉院</v>
          </cell>
          <cell r="Z1265" t="str">
            <v/>
          </cell>
          <cell r="AA1265" t="str">
            <v/>
          </cell>
          <cell r="AB1265" t="str">
            <v/>
          </cell>
          <cell r="AC1265" t="str">
            <v/>
          </cell>
          <cell r="AD1265" t="str">
            <v/>
          </cell>
          <cell r="AE1265" t="str">
            <v/>
          </cell>
          <cell r="AF1265" t="str">
            <v/>
          </cell>
          <cell r="AG1265" t="str">
            <v/>
          </cell>
          <cell r="AH1265" t="str">
            <v/>
          </cell>
          <cell r="AI1265" t="str">
            <v/>
          </cell>
          <cell r="AK1265" t="str">
            <v/>
          </cell>
          <cell r="AL1265" t="str">
            <v/>
          </cell>
          <cell r="AM1265" t="str">
            <v/>
          </cell>
          <cell r="AN1265" t="str">
            <v/>
          </cell>
          <cell r="AR1265" t="str">
            <v/>
          </cell>
          <cell r="AU1265" t="str">
            <v/>
          </cell>
          <cell r="AV1265" t="str">
            <v/>
          </cell>
          <cell r="AW1265" t="str">
            <v/>
          </cell>
          <cell r="AX1265" t="str">
            <v/>
          </cell>
          <cell r="AY1265" t="str">
            <v/>
          </cell>
          <cell r="AZ1265" t="str">
            <v/>
          </cell>
          <cell r="BA1265" t="str">
            <v/>
          </cell>
          <cell r="BB1265" t="str">
            <v/>
          </cell>
          <cell r="BC1265" t="str">
            <v/>
          </cell>
          <cell r="BE1265" t="str">
            <v/>
          </cell>
          <cell r="BF1265" t="str">
            <v/>
          </cell>
          <cell r="BG1265" t="str">
            <v/>
          </cell>
          <cell r="BH1265" t="str">
            <v/>
          </cell>
          <cell r="BI1265" t="str">
            <v/>
          </cell>
          <cell r="BM1265" t="str">
            <v/>
          </cell>
          <cell r="BN1265" t="str">
            <v/>
          </cell>
          <cell r="BW1265" t="str">
            <v/>
          </cell>
          <cell r="BX1265" t="str">
            <v/>
          </cell>
          <cell r="BY1265" t="str">
            <v/>
          </cell>
          <cell r="CA1265" t="str">
            <v/>
          </cell>
          <cell r="CB1265" t="str">
            <v/>
          </cell>
        </row>
        <row r="1266">
          <cell r="A1266">
            <v>1262</v>
          </cell>
          <cell r="B1266" t="str">
            <v>1556</v>
          </cell>
          <cell r="C1266">
            <v>1556</v>
          </cell>
          <cell r="D1266">
            <v>606119</v>
          </cell>
          <cell r="E1266" t="str">
            <v>左京</v>
          </cell>
          <cell r="F1266" t="str">
            <v>坂口循環器科内科医院</v>
          </cell>
          <cell r="G1266" t="str">
            <v/>
          </cell>
          <cell r="H1266" t="str">
            <v>606-0831</v>
          </cell>
          <cell r="I1266" t="str">
            <v>左京区下鴨北園町１０８－４</v>
          </cell>
          <cell r="J1266" t="str">
            <v>606-0831左京区下鴨北園町１０８－４</v>
          </cell>
          <cell r="K1266" t="str">
            <v/>
          </cell>
          <cell r="L1266" t="str">
            <v>075-722-2336</v>
          </cell>
          <cell r="M1266" t="str">
            <v/>
          </cell>
          <cell r="N1266" t="str">
            <v>075-722-0395</v>
          </cell>
          <cell r="P1266" t="str">
            <v>坂口循環器科内科医院</v>
          </cell>
          <cell r="Q1266" t="str">
            <v>606-0831</v>
          </cell>
          <cell r="R1266" t="str">
            <v>左京区下鴨北園町１０８－４</v>
          </cell>
          <cell r="S1266" t="str">
            <v>075-722-2336</v>
          </cell>
          <cell r="U1266">
            <v>1385</v>
          </cell>
          <cell r="V1266" t="str">
            <v/>
          </cell>
          <cell r="W1266" t="str">
            <v/>
          </cell>
          <cell r="X1266" t="str">
            <v/>
          </cell>
          <cell r="Z1266" t="str">
            <v/>
          </cell>
          <cell r="AA1266" t="str">
            <v/>
          </cell>
          <cell r="AB1266" t="str">
            <v/>
          </cell>
          <cell r="AC1266" t="str">
            <v/>
          </cell>
          <cell r="AD1266" t="str">
            <v/>
          </cell>
          <cell r="AE1266" t="str">
            <v/>
          </cell>
          <cell r="AF1266" t="str">
            <v/>
          </cell>
          <cell r="AG1266" t="str">
            <v/>
          </cell>
          <cell r="AH1266" t="str">
            <v/>
          </cell>
          <cell r="AI1266" t="str">
            <v/>
          </cell>
          <cell r="AK1266" t="str">
            <v/>
          </cell>
          <cell r="AL1266" t="str">
            <v/>
          </cell>
          <cell r="AM1266" t="str">
            <v/>
          </cell>
          <cell r="AN1266" t="str">
            <v/>
          </cell>
          <cell r="AR1266" t="str">
            <v/>
          </cell>
          <cell r="AS1266" t="str">
            <v/>
          </cell>
          <cell r="AU1266" t="str">
            <v/>
          </cell>
          <cell r="AV1266" t="str">
            <v/>
          </cell>
          <cell r="AW1266" t="str">
            <v/>
          </cell>
          <cell r="AX1266" t="str">
            <v/>
          </cell>
          <cell r="AY1266" t="str">
            <v/>
          </cell>
          <cell r="AZ1266" t="str">
            <v/>
          </cell>
          <cell r="BA1266" t="str">
            <v/>
          </cell>
          <cell r="BB1266" t="str">
            <v/>
          </cell>
          <cell r="BC1266" t="str">
            <v/>
          </cell>
          <cell r="BE1266" t="str">
            <v/>
          </cell>
          <cell r="BF1266" t="str">
            <v/>
          </cell>
          <cell r="BG1266" t="str">
            <v/>
          </cell>
          <cell r="BH1266" t="str">
            <v/>
          </cell>
          <cell r="BI1266" t="str">
            <v/>
          </cell>
          <cell r="BM1266" t="str">
            <v/>
          </cell>
          <cell r="BN1266" t="str">
            <v/>
          </cell>
          <cell r="BP1266">
            <v>1</v>
          </cell>
          <cell r="BS1266" t="str">
            <v/>
          </cell>
          <cell r="BT1266" t="str">
            <v/>
          </cell>
          <cell r="BW1266" t="str">
            <v/>
          </cell>
          <cell r="BX1266" t="str">
            <v/>
          </cell>
          <cell r="BY1266" t="str">
            <v/>
          </cell>
          <cell r="CA1266" t="str">
            <v/>
          </cell>
          <cell r="CB1266" t="str">
            <v/>
          </cell>
          <cell r="CD1266" t="str">
            <v/>
          </cell>
          <cell r="CE1266" t="str">
            <v/>
          </cell>
        </row>
        <row r="1267">
          <cell r="A1267">
            <v>1263</v>
          </cell>
          <cell r="B1267" t="str">
            <v>4177</v>
          </cell>
          <cell r="C1267">
            <v>4177</v>
          </cell>
          <cell r="D1267">
            <v>606531</v>
          </cell>
          <cell r="E1267" t="str">
            <v>左京</v>
          </cell>
          <cell r="F1267" t="str">
            <v>北山通ソウクリニック</v>
          </cell>
          <cell r="G1267" t="str">
            <v/>
          </cell>
          <cell r="H1267" t="str">
            <v>606-0957</v>
          </cell>
          <cell r="I1267" t="str">
            <v>左京区松ケ崎小脇町８－２</v>
          </cell>
          <cell r="J1267" t="str">
            <v>606-0957左京区松ケ崎小脇町８－２</v>
          </cell>
          <cell r="K1267" t="str">
            <v/>
          </cell>
          <cell r="L1267" t="str">
            <v>075-706-8500</v>
          </cell>
          <cell r="M1267" t="str">
            <v/>
          </cell>
          <cell r="N1267" t="str">
            <v>075-706-8501</v>
          </cell>
          <cell r="P1267" t="str">
            <v>北山通ソウクリニック</v>
          </cell>
          <cell r="Q1267" t="str">
            <v>606-0957</v>
          </cell>
          <cell r="R1267" t="str">
            <v>左京区松ケ崎小脇町８－２</v>
          </cell>
          <cell r="S1267" t="str">
            <v>075-706-8500</v>
          </cell>
          <cell r="U1267">
            <v>1398</v>
          </cell>
          <cell r="V1267" t="str">
            <v/>
          </cell>
          <cell r="W1267" t="str">
            <v/>
          </cell>
          <cell r="X1267" t="str">
            <v/>
          </cell>
          <cell r="Z1267" t="str">
            <v/>
          </cell>
          <cell r="AA1267" t="str">
            <v/>
          </cell>
          <cell r="AB1267" t="str">
            <v/>
          </cell>
          <cell r="AC1267" t="str">
            <v/>
          </cell>
          <cell r="AD1267" t="str">
            <v/>
          </cell>
          <cell r="AE1267" t="str">
            <v/>
          </cell>
          <cell r="AF1267" t="str">
            <v/>
          </cell>
          <cell r="AG1267" t="str">
            <v/>
          </cell>
          <cell r="AH1267" t="str">
            <v/>
          </cell>
          <cell r="AI1267" t="str">
            <v/>
          </cell>
          <cell r="AK1267" t="str">
            <v/>
          </cell>
          <cell r="AL1267" t="str">
            <v/>
          </cell>
          <cell r="AM1267" t="str">
            <v/>
          </cell>
          <cell r="AN1267" t="str">
            <v/>
          </cell>
          <cell r="AR1267" t="str">
            <v/>
          </cell>
          <cell r="AS1267" t="str">
            <v/>
          </cell>
          <cell r="AU1267" t="str">
            <v/>
          </cell>
          <cell r="AV1267" t="str">
            <v/>
          </cell>
          <cell r="AW1267" t="str">
            <v/>
          </cell>
          <cell r="AX1267" t="str">
            <v/>
          </cell>
          <cell r="AY1267" t="str">
            <v/>
          </cell>
          <cell r="AZ1267" t="str">
            <v/>
          </cell>
          <cell r="BA1267" t="str">
            <v/>
          </cell>
          <cell r="BB1267" t="str">
            <v/>
          </cell>
          <cell r="BC1267" t="str">
            <v/>
          </cell>
          <cell r="BE1267" t="str">
            <v/>
          </cell>
          <cell r="BF1267" t="str">
            <v/>
          </cell>
          <cell r="BG1267" t="str">
            <v/>
          </cell>
          <cell r="BH1267" t="str">
            <v/>
          </cell>
          <cell r="BI1267" t="str">
            <v/>
          </cell>
          <cell r="BM1267" t="str">
            <v/>
          </cell>
          <cell r="BN1267" t="str">
            <v/>
          </cell>
          <cell r="BP1267">
            <v>1</v>
          </cell>
          <cell r="BS1267" t="str">
            <v/>
          </cell>
          <cell r="BT1267" t="str">
            <v/>
          </cell>
          <cell r="BW1267" t="str">
            <v/>
          </cell>
          <cell r="BX1267" t="str">
            <v/>
          </cell>
          <cell r="BY1267" t="str">
            <v/>
          </cell>
          <cell r="CA1267" t="str">
            <v/>
          </cell>
          <cell r="CB1267" t="str">
            <v/>
          </cell>
          <cell r="CD1267" t="str">
            <v/>
          </cell>
          <cell r="CE1267" t="str">
            <v/>
          </cell>
        </row>
        <row r="1268">
          <cell r="A1268">
            <v>1264</v>
          </cell>
          <cell r="B1268" t="str">
            <v>1558</v>
          </cell>
          <cell r="C1268">
            <v>1558</v>
          </cell>
          <cell r="D1268">
            <v>606135</v>
          </cell>
          <cell r="E1268" t="str">
            <v>左京</v>
          </cell>
          <cell r="F1268" t="str">
            <v>ちふ医院</v>
          </cell>
          <cell r="G1268" t="str">
            <v/>
          </cell>
          <cell r="H1268" t="str">
            <v>606-8123</v>
          </cell>
          <cell r="I1268" t="str">
            <v>左京区一乗寺西閉川原町２－４</v>
          </cell>
          <cell r="J1268" t="str">
            <v>606-8123左京区一乗寺西閉川原町２－４</v>
          </cell>
          <cell r="K1268" t="str">
            <v/>
          </cell>
          <cell r="L1268" t="str">
            <v>075-701-2032</v>
          </cell>
          <cell r="M1268" t="str">
            <v/>
          </cell>
          <cell r="N1268" t="str">
            <v>075-701-2032</v>
          </cell>
          <cell r="P1268" t="str">
            <v>ちふ医院</v>
          </cell>
          <cell r="Q1268" t="str">
            <v>606-8123</v>
          </cell>
          <cell r="R1268" t="str">
            <v>左京区一乗寺西閉川原町２－４</v>
          </cell>
          <cell r="S1268" t="str">
            <v>075-701-2032</v>
          </cell>
          <cell r="U1268">
            <v>1437</v>
          </cell>
          <cell r="V1268" t="str">
            <v/>
          </cell>
          <cell r="W1268" t="str">
            <v/>
          </cell>
          <cell r="X1268" t="str">
            <v/>
          </cell>
          <cell r="Z1268" t="str">
            <v/>
          </cell>
          <cell r="AA1268" t="str">
            <v/>
          </cell>
          <cell r="AB1268" t="str">
            <v/>
          </cell>
          <cell r="AC1268" t="str">
            <v/>
          </cell>
          <cell r="AD1268" t="str">
            <v/>
          </cell>
          <cell r="AE1268" t="str">
            <v/>
          </cell>
          <cell r="AF1268" t="str">
            <v/>
          </cell>
          <cell r="AG1268" t="str">
            <v/>
          </cell>
          <cell r="AH1268" t="str">
            <v/>
          </cell>
          <cell r="AI1268" t="str">
            <v/>
          </cell>
          <cell r="AK1268" t="str">
            <v/>
          </cell>
          <cell r="AL1268" t="str">
            <v/>
          </cell>
          <cell r="AM1268" t="str">
            <v/>
          </cell>
          <cell r="AN1268" t="str">
            <v/>
          </cell>
          <cell r="AR1268" t="str">
            <v/>
          </cell>
          <cell r="AS1268" t="str">
            <v/>
          </cell>
          <cell r="AU1268" t="str">
            <v/>
          </cell>
          <cell r="AV1268" t="str">
            <v/>
          </cell>
          <cell r="AW1268" t="str">
            <v/>
          </cell>
          <cell r="AX1268" t="str">
            <v/>
          </cell>
          <cell r="AY1268" t="str">
            <v/>
          </cell>
          <cell r="AZ1268" t="str">
            <v/>
          </cell>
          <cell r="BA1268" t="str">
            <v/>
          </cell>
          <cell r="BB1268" t="str">
            <v/>
          </cell>
          <cell r="BC1268" t="str">
            <v/>
          </cell>
          <cell r="BE1268" t="str">
            <v/>
          </cell>
          <cell r="BF1268" t="str">
            <v/>
          </cell>
          <cell r="BG1268" t="str">
            <v/>
          </cell>
          <cell r="BH1268" t="str">
            <v/>
          </cell>
          <cell r="BI1268" t="str">
            <v/>
          </cell>
          <cell r="BM1268" t="str">
            <v/>
          </cell>
          <cell r="BN1268" t="str">
            <v/>
          </cell>
          <cell r="BP1268">
            <v>1</v>
          </cell>
          <cell r="BS1268" t="str">
            <v/>
          </cell>
          <cell r="BT1268" t="str">
            <v/>
          </cell>
          <cell r="BW1268" t="str">
            <v/>
          </cell>
          <cell r="BX1268" t="str">
            <v/>
          </cell>
          <cell r="BY1268" t="str">
            <v/>
          </cell>
          <cell r="CA1268" t="str">
            <v/>
          </cell>
          <cell r="CB1268" t="str">
            <v/>
          </cell>
          <cell r="CD1268" t="str">
            <v/>
          </cell>
          <cell r="CE1268" t="str">
            <v/>
          </cell>
        </row>
        <row r="1269">
          <cell r="A1269">
            <v>1265</v>
          </cell>
          <cell r="B1269" t="str">
            <v>5616</v>
          </cell>
          <cell r="C1269">
            <v>5616</v>
          </cell>
          <cell r="D1269">
            <v>607422</v>
          </cell>
          <cell r="E1269" t="str">
            <v>左京</v>
          </cell>
          <cell r="F1269" t="str">
            <v>のぶはらさとみクリニック</v>
          </cell>
          <cell r="G1269" t="str">
            <v/>
          </cell>
          <cell r="H1269" t="str">
            <v>606-0019</v>
          </cell>
          <cell r="I1269" t="str">
            <v>左京区岩倉南河原町６８ コンチネンタルヒロ１Ｆ</v>
          </cell>
          <cell r="J1269" t="str">
            <v>606-0019左京区岩倉南河原町６８ コンチネンタルヒロ１Ｆ</v>
          </cell>
          <cell r="K1269" t="str">
            <v>★</v>
          </cell>
          <cell r="L1269" t="str">
            <v>075-703-6234</v>
          </cell>
          <cell r="M1269" t="str">
            <v/>
          </cell>
          <cell r="N1269" t="str">
            <v>075-703-6234</v>
          </cell>
          <cell r="P1269" t="str">
            <v>のぶはらさとみクリニック</v>
          </cell>
          <cell r="Q1269" t="str">
            <v>606-0014</v>
          </cell>
          <cell r="R1269" t="str">
            <v>左京区岩倉南河原町６８ コンチネンタルヒロ１Ｆ</v>
          </cell>
          <cell r="S1269" t="str">
            <v>075-703-6234</v>
          </cell>
          <cell r="U1269">
            <v>1458</v>
          </cell>
          <cell r="V1269" t="str">
            <v/>
          </cell>
          <cell r="W1269" t="str">
            <v/>
          </cell>
          <cell r="AC1269" t="str">
            <v/>
          </cell>
          <cell r="AH1269" t="str">
            <v/>
          </cell>
          <cell r="AI1269" t="str">
            <v/>
          </cell>
          <cell r="AX1269" t="str">
            <v/>
          </cell>
          <cell r="BB1269" t="str">
            <v/>
          </cell>
          <cell r="BC1269" t="str">
            <v/>
          </cell>
          <cell r="BM1269" t="str">
            <v/>
          </cell>
          <cell r="BN1269" t="str">
            <v/>
          </cell>
          <cell r="BW1269" t="str">
            <v/>
          </cell>
          <cell r="BX1269" t="str">
            <v/>
          </cell>
          <cell r="BY1269" t="str">
            <v/>
          </cell>
          <cell r="CA1269" t="str">
            <v/>
          </cell>
          <cell r="CB1269" t="str">
            <v/>
          </cell>
          <cell r="CE1269" t="str">
            <v/>
          </cell>
        </row>
        <row r="1270">
          <cell r="A1270">
            <v>1266</v>
          </cell>
          <cell r="B1270" t="str">
            <v>5236</v>
          </cell>
          <cell r="D1270">
            <v>607117</v>
          </cell>
          <cell r="E1270" t="str">
            <v>左京</v>
          </cell>
          <cell r="F1270" t="str">
            <v>ふくもちこどもクリニック</v>
          </cell>
          <cell r="G1270" t="str">
            <v/>
          </cell>
          <cell r="H1270" t="str">
            <v>606-0002</v>
          </cell>
          <cell r="I1270" t="str">
            <v>左京区岩倉中大鷺町２ ギャレ宝ケ池１Ｆ</v>
          </cell>
          <cell r="J1270" t="str">
            <v>606-0002左京区岩倉中大鷺町２ ギャレ宝ケ池１Ｆ</v>
          </cell>
          <cell r="K1270" t="str">
            <v>★</v>
          </cell>
          <cell r="L1270" t="str">
            <v>075-706-8567</v>
          </cell>
          <cell r="M1270" t="str">
            <v/>
          </cell>
          <cell r="N1270" t="str">
            <v>075-706-7889</v>
          </cell>
          <cell r="P1270" t="str">
            <v>ふくもちこどもクリニック</v>
          </cell>
          <cell r="Q1270" t="str">
            <v>606-0002</v>
          </cell>
          <cell r="R1270" t="str">
            <v>京都市左京区岩倉中大鷺町22番地</v>
          </cell>
          <cell r="S1270" t="str">
            <v>075-706-8567</v>
          </cell>
          <cell r="T1270" t="str">
            <v>075-706-7889</v>
          </cell>
          <cell r="U1270">
            <v>1459</v>
          </cell>
          <cell r="V1270" t="str">
            <v/>
          </cell>
          <cell r="W1270" t="str">
            <v/>
          </cell>
          <cell r="Z1270">
            <v>1</v>
          </cell>
          <cell r="AA1270">
            <v>1</v>
          </cell>
          <cell r="AB1270">
            <v>1</v>
          </cell>
          <cell r="AC1270">
            <v>1</v>
          </cell>
          <cell r="AD1270">
            <v>1</v>
          </cell>
          <cell r="AE1270">
            <v>1</v>
          </cell>
          <cell r="AF1270">
            <v>1</v>
          </cell>
          <cell r="AG1270">
            <v>1</v>
          </cell>
          <cell r="AH1270">
            <v>1</v>
          </cell>
          <cell r="AI1270">
            <v>1</v>
          </cell>
          <cell r="AJ1270">
            <v>1</v>
          </cell>
          <cell r="AK1270">
            <v>1</v>
          </cell>
          <cell r="AL1270">
            <v>1</v>
          </cell>
          <cell r="AM1270">
            <v>1</v>
          </cell>
          <cell r="AN1270">
            <v>1</v>
          </cell>
          <cell r="AO1270">
            <v>1</v>
          </cell>
          <cell r="AR1270">
            <v>1</v>
          </cell>
          <cell r="AS1270">
            <v>1</v>
          </cell>
          <cell r="AU1270">
            <v>1</v>
          </cell>
          <cell r="AV1270">
            <v>1</v>
          </cell>
          <cell r="AW1270">
            <v>1</v>
          </cell>
          <cell r="AX1270">
            <v>1</v>
          </cell>
          <cell r="AY1270">
            <v>1</v>
          </cell>
          <cell r="AZ1270">
            <v>1</v>
          </cell>
          <cell r="BA1270">
            <v>1</v>
          </cell>
          <cell r="BB1270">
            <v>1</v>
          </cell>
          <cell r="BC1270" t="str">
            <v/>
          </cell>
          <cell r="BD1270">
            <v>1</v>
          </cell>
          <cell r="BE1270">
            <v>1</v>
          </cell>
          <cell r="BF1270">
            <v>1</v>
          </cell>
          <cell r="BG1270">
            <v>1</v>
          </cell>
          <cell r="BH1270">
            <v>1</v>
          </cell>
          <cell r="BI1270">
            <v>1</v>
          </cell>
          <cell r="BJ1270">
            <v>1</v>
          </cell>
          <cell r="BM1270">
            <v>1</v>
          </cell>
          <cell r="BN1270" t="str">
            <v>福持　裕</v>
          </cell>
          <cell r="BP1270">
            <v>1</v>
          </cell>
          <cell r="BQ1270">
            <v>1</v>
          </cell>
          <cell r="BS1270">
            <v>1</v>
          </cell>
          <cell r="BT1270">
            <v>1</v>
          </cell>
          <cell r="BW1270">
            <v>1</v>
          </cell>
          <cell r="BX1270">
            <v>1</v>
          </cell>
          <cell r="BY1270" t="str">
            <v/>
          </cell>
          <cell r="CA1270" t="str">
            <v/>
          </cell>
          <cell r="CB1270" t="str">
            <v/>
          </cell>
          <cell r="CE1270" t="str">
            <v/>
          </cell>
        </row>
        <row r="1271">
          <cell r="A1271">
            <v>1267</v>
          </cell>
          <cell r="B1271" t="str">
            <v>4398</v>
          </cell>
          <cell r="C1271">
            <v>4398</v>
          </cell>
          <cell r="D1271">
            <v>1202926</v>
          </cell>
          <cell r="E1271" t="str">
            <v>宇治久世</v>
          </cell>
          <cell r="F1271" t="str">
            <v>笹平診療所</v>
          </cell>
          <cell r="G1271" t="str">
            <v/>
          </cell>
          <cell r="H1271" t="str">
            <v>611-0042</v>
          </cell>
          <cell r="I1271" t="str">
            <v>宇治市小倉町南堀池１０９</v>
          </cell>
          <cell r="J1271" t="str">
            <v>611-0042宇治市小倉町南堀池１０９</v>
          </cell>
          <cell r="K1271" t="str">
            <v/>
          </cell>
          <cell r="L1271" t="str">
            <v>0774-21-4523</v>
          </cell>
          <cell r="M1271" t="str">
            <v/>
          </cell>
          <cell r="N1271" t="str">
            <v>0774-24-7783</v>
          </cell>
          <cell r="P1271" t="str">
            <v>笹平診療所</v>
          </cell>
          <cell r="Q1271" t="str">
            <v>611-0042</v>
          </cell>
          <cell r="R1271" t="str">
            <v>宇治市小倉町南堀池１０９</v>
          </cell>
          <cell r="S1271" t="str">
            <v>0774-21-4523</v>
          </cell>
          <cell r="U1271">
            <v>3148</v>
          </cell>
          <cell r="V1271" t="str">
            <v/>
          </cell>
          <cell r="W1271" t="str">
            <v/>
          </cell>
          <cell r="X1271" t="str">
            <v>2016.11.10廃院</v>
          </cell>
          <cell r="Z1271" t="str">
            <v/>
          </cell>
          <cell r="AA1271" t="str">
            <v/>
          </cell>
          <cell r="AB1271" t="str">
            <v/>
          </cell>
          <cell r="AC1271">
            <v>1</v>
          </cell>
          <cell r="AD1271" t="str">
            <v/>
          </cell>
          <cell r="AE1271" t="str">
            <v/>
          </cell>
          <cell r="AF1271">
            <v>1</v>
          </cell>
          <cell r="AG1271">
            <v>1</v>
          </cell>
          <cell r="AH1271" t="str">
            <v/>
          </cell>
          <cell r="AI1271" t="str">
            <v/>
          </cell>
          <cell r="AK1271" t="str">
            <v/>
          </cell>
          <cell r="AL1271" t="str">
            <v/>
          </cell>
          <cell r="AM1271">
            <v>9</v>
          </cell>
          <cell r="AN1271">
            <v>9</v>
          </cell>
          <cell r="AR1271">
            <v>1</v>
          </cell>
          <cell r="AS1271" t="str">
            <v/>
          </cell>
          <cell r="AU1271" t="str">
            <v/>
          </cell>
          <cell r="AV1271" t="str">
            <v/>
          </cell>
          <cell r="AW1271" t="str">
            <v/>
          </cell>
          <cell r="AX1271" t="str">
            <v/>
          </cell>
          <cell r="AY1271" t="str">
            <v/>
          </cell>
          <cell r="AZ1271" t="str">
            <v/>
          </cell>
          <cell r="BA1271" t="str">
            <v/>
          </cell>
          <cell r="BB1271" t="str">
            <v/>
          </cell>
          <cell r="BC1271" t="str">
            <v/>
          </cell>
          <cell r="BE1271" t="str">
            <v/>
          </cell>
          <cell r="BF1271" t="str">
            <v/>
          </cell>
          <cell r="BG1271" t="str">
            <v/>
          </cell>
          <cell r="BH1271" t="str">
            <v/>
          </cell>
          <cell r="BI1271" t="str">
            <v/>
          </cell>
          <cell r="BM1271" t="str">
            <v/>
          </cell>
          <cell r="BN1271" t="str">
            <v/>
          </cell>
          <cell r="BP1271" t="str">
            <v/>
          </cell>
          <cell r="BQ1271" t="str">
            <v/>
          </cell>
          <cell r="BS1271" t="str">
            <v/>
          </cell>
          <cell r="BT1271" t="str">
            <v/>
          </cell>
          <cell r="BU1271" t="str">
            <v/>
          </cell>
          <cell r="BW1271" t="str">
            <v/>
          </cell>
          <cell r="BX1271" t="str">
            <v/>
          </cell>
          <cell r="BY1271" t="str">
            <v/>
          </cell>
          <cell r="CA1271" t="str">
            <v/>
          </cell>
          <cell r="CB1271" t="str">
            <v/>
          </cell>
          <cell r="CD1271" t="str">
            <v/>
          </cell>
          <cell r="CE1271" t="str">
            <v/>
          </cell>
        </row>
        <row r="1272">
          <cell r="A1272">
            <v>1268</v>
          </cell>
          <cell r="B1272" t="str">
            <v>1801</v>
          </cell>
          <cell r="C1272">
            <v>1801</v>
          </cell>
          <cell r="D1272">
            <v>705267</v>
          </cell>
          <cell r="E1272" t="str">
            <v>右京</v>
          </cell>
          <cell r="F1272" t="str">
            <v>またの整形外科</v>
          </cell>
          <cell r="G1272" t="str">
            <v/>
          </cell>
          <cell r="H1272" t="str">
            <v>616-8164</v>
          </cell>
          <cell r="I1272" t="str">
            <v>右京区太秦桂木町１１－１</v>
          </cell>
          <cell r="J1272" t="str">
            <v>616-8164右京区太秦桂木町１１－１</v>
          </cell>
          <cell r="K1272" t="str">
            <v/>
          </cell>
          <cell r="L1272" t="str">
            <v>075-872-5775</v>
          </cell>
          <cell r="M1272" t="str">
            <v/>
          </cell>
          <cell r="N1272" t="str">
            <v>075-872-6188</v>
          </cell>
          <cell r="P1272" t="str">
            <v>またの整形外科</v>
          </cell>
          <cell r="Q1272" t="str">
            <v>616-8164</v>
          </cell>
          <cell r="R1272" t="str">
            <v>右京区太秦桂木町１１－１</v>
          </cell>
          <cell r="S1272" t="str">
            <v>075-872-5775</v>
          </cell>
          <cell r="U1272">
            <v>1621</v>
          </cell>
          <cell r="V1272" t="str">
            <v/>
          </cell>
          <cell r="W1272" t="str">
            <v/>
          </cell>
          <cell r="X1272" t="str">
            <v/>
          </cell>
          <cell r="Z1272" t="str">
            <v/>
          </cell>
          <cell r="AA1272" t="str">
            <v/>
          </cell>
          <cell r="AB1272" t="str">
            <v/>
          </cell>
          <cell r="AC1272" t="str">
            <v/>
          </cell>
          <cell r="AD1272" t="str">
            <v/>
          </cell>
          <cell r="AE1272" t="str">
            <v/>
          </cell>
          <cell r="AF1272" t="str">
            <v/>
          </cell>
          <cell r="AG1272" t="str">
            <v/>
          </cell>
          <cell r="AH1272" t="str">
            <v/>
          </cell>
          <cell r="AI1272" t="str">
            <v/>
          </cell>
          <cell r="AK1272" t="str">
            <v/>
          </cell>
          <cell r="AL1272" t="str">
            <v/>
          </cell>
          <cell r="AM1272" t="str">
            <v/>
          </cell>
          <cell r="AN1272" t="str">
            <v/>
          </cell>
          <cell r="AR1272" t="str">
            <v/>
          </cell>
          <cell r="AS1272" t="str">
            <v/>
          </cell>
          <cell r="AU1272" t="str">
            <v/>
          </cell>
          <cell r="AV1272" t="str">
            <v/>
          </cell>
          <cell r="AW1272" t="str">
            <v/>
          </cell>
          <cell r="AX1272" t="str">
            <v/>
          </cell>
          <cell r="AY1272" t="str">
            <v/>
          </cell>
          <cell r="AZ1272" t="str">
            <v/>
          </cell>
          <cell r="BA1272" t="str">
            <v/>
          </cell>
          <cell r="BB1272" t="str">
            <v/>
          </cell>
          <cell r="BC1272" t="str">
            <v/>
          </cell>
          <cell r="BE1272" t="str">
            <v/>
          </cell>
          <cell r="BF1272" t="str">
            <v/>
          </cell>
          <cell r="BG1272" t="str">
            <v/>
          </cell>
          <cell r="BH1272" t="str">
            <v/>
          </cell>
          <cell r="BI1272" t="str">
            <v/>
          </cell>
          <cell r="BM1272" t="str">
            <v/>
          </cell>
          <cell r="BN1272" t="str">
            <v/>
          </cell>
          <cell r="BP1272">
            <v>1</v>
          </cell>
          <cell r="BS1272" t="str">
            <v/>
          </cell>
          <cell r="BT1272" t="str">
            <v/>
          </cell>
          <cell r="BW1272" t="str">
            <v/>
          </cell>
          <cell r="BX1272" t="str">
            <v/>
          </cell>
          <cell r="BY1272" t="str">
            <v/>
          </cell>
          <cell r="CA1272" t="str">
            <v/>
          </cell>
          <cell r="CB1272" t="str">
            <v/>
          </cell>
          <cell r="CD1272" t="str">
            <v/>
          </cell>
          <cell r="CE1272" t="str">
            <v/>
          </cell>
        </row>
        <row r="1273">
          <cell r="A1273">
            <v>1269</v>
          </cell>
          <cell r="B1273" t="str">
            <v>5843</v>
          </cell>
          <cell r="C1273">
            <v>5843</v>
          </cell>
          <cell r="D1273">
            <v>706521</v>
          </cell>
          <cell r="E1273" t="str">
            <v>右京</v>
          </cell>
          <cell r="F1273" t="str">
            <v>おおにし耳鼻咽喉科クリニック</v>
          </cell>
          <cell r="G1273" t="str">
            <v/>
          </cell>
          <cell r="H1273" t="str">
            <v>616-8076</v>
          </cell>
          <cell r="I1273" t="str">
            <v>右京区太秦安井辻ノ内町１９－１１</v>
          </cell>
          <cell r="J1273" t="str">
            <v>616-8076右京区太秦安井辻ノ内町１９－１１</v>
          </cell>
          <cell r="K1273" t="str">
            <v/>
          </cell>
          <cell r="L1273" t="str">
            <v>075-813-0024</v>
          </cell>
          <cell r="M1273" t="str">
            <v/>
          </cell>
          <cell r="N1273" t="str">
            <v>075-813-0020</v>
          </cell>
          <cell r="P1273" t="str">
            <v>おおにし耳鼻咽喉科クリニック</v>
          </cell>
          <cell r="Q1273" t="str">
            <v>616-8076</v>
          </cell>
          <cell r="R1273" t="str">
            <v>右京区太秦安井辻ノ内町１９－１１</v>
          </cell>
          <cell r="S1273" t="str">
            <v>075-813-0024</v>
          </cell>
          <cell r="U1273">
            <v>1641</v>
          </cell>
          <cell r="V1273" t="str">
            <v/>
          </cell>
          <cell r="W1273" t="str">
            <v/>
          </cell>
          <cell r="X1273" t="str">
            <v/>
          </cell>
          <cell r="Z1273" t="str">
            <v/>
          </cell>
          <cell r="AA1273" t="str">
            <v/>
          </cell>
          <cell r="AB1273" t="str">
            <v/>
          </cell>
          <cell r="AC1273" t="str">
            <v/>
          </cell>
          <cell r="AD1273" t="str">
            <v/>
          </cell>
          <cell r="AE1273" t="str">
            <v/>
          </cell>
          <cell r="AF1273" t="str">
            <v/>
          </cell>
          <cell r="AG1273" t="str">
            <v/>
          </cell>
          <cell r="AH1273" t="str">
            <v/>
          </cell>
          <cell r="AI1273" t="str">
            <v/>
          </cell>
          <cell r="AK1273" t="str">
            <v/>
          </cell>
          <cell r="AL1273" t="str">
            <v/>
          </cell>
          <cell r="AM1273" t="str">
            <v/>
          </cell>
          <cell r="AN1273" t="str">
            <v/>
          </cell>
          <cell r="AR1273" t="str">
            <v/>
          </cell>
          <cell r="AS1273" t="str">
            <v/>
          </cell>
          <cell r="AU1273" t="str">
            <v/>
          </cell>
          <cell r="AV1273" t="str">
            <v/>
          </cell>
          <cell r="AW1273" t="str">
            <v/>
          </cell>
          <cell r="AX1273" t="str">
            <v/>
          </cell>
          <cell r="AY1273" t="str">
            <v/>
          </cell>
          <cell r="AZ1273" t="str">
            <v/>
          </cell>
          <cell r="BA1273" t="str">
            <v/>
          </cell>
          <cell r="BB1273" t="str">
            <v/>
          </cell>
          <cell r="BC1273" t="str">
            <v/>
          </cell>
          <cell r="BE1273" t="str">
            <v/>
          </cell>
          <cell r="BF1273" t="str">
            <v/>
          </cell>
          <cell r="BG1273" t="str">
            <v/>
          </cell>
          <cell r="BH1273" t="str">
            <v/>
          </cell>
          <cell r="BI1273" t="str">
            <v/>
          </cell>
          <cell r="BM1273" t="str">
            <v/>
          </cell>
          <cell r="BN1273" t="str">
            <v/>
          </cell>
          <cell r="BS1273" t="str">
            <v/>
          </cell>
          <cell r="BT1273" t="str">
            <v/>
          </cell>
          <cell r="BW1273" t="str">
            <v/>
          </cell>
          <cell r="BX1273" t="str">
            <v/>
          </cell>
          <cell r="BY1273" t="str">
            <v/>
          </cell>
          <cell r="CA1273" t="str">
            <v/>
          </cell>
          <cell r="CB1273" t="str">
            <v/>
          </cell>
          <cell r="CD1273" t="str">
            <v/>
          </cell>
          <cell r="CE1273" t="str">
            <v/>
          </cell>
        </row>
        <row r="1274">
          <cell r="A1274">
            <v>1270</v>
          </cell>
          <cell r="B1274" t="str">
            <v>5114</v>
          </cell>
          <cell r="C1274">
            <v>5114</v>
          </cell>
          <cell r="D1274">
            <v>706133</v>
          </cell>
          <cell r="E1274" t="str">
            <v>右京</v>
          </cell>
          <cell r="F1274" t="str">
            <v>進藤耳鼻咽喉科</v>
          </cell>
          <cell r="G1274" t="str">
            <v/>
          </cell>
          <cell r="H1274" t="str">
            <v>615-0885</v>
          </cell>
          <cell r="I1274" t="str">
            <v>右京区西京極午塚町３７－Ａ２３ カドノハイツ１０１</v>
          </cell>
          <cell r="J1274" t="str">
            <v>615-0885右京区西京極午塚町３７－Ａ２３ カドノハイツ１０１</v>
          </cell>
          <cell r="K1274" t="str">
            <v/>
          </cell>
          <cell r="L1274" t="str">
            <v>075-313-6656</v>
          </cell>
          <cell r="M1274" t="str">
            <v/>
          </cell>
          <cell r="N1274" t="str">
            <v>075-313-6656</v>
          </cell>
          <cell r="P1274" t="str">
            <v>進藤耳鼻咽喉科</v>
          </cell>
          <cell r="Q1274" t="str">
            <v>615-0885</v>
          </cell>
          <cell r="R1274" t="str">
            <v>右京区西京極午塚町３７－Ａ２３ カドノハイツ１０１</v>
          </cell>
          <cell r="S1274" t="str">
            <v>075-313-6656</v>
          </cell>
          <cell r="U1274">
            <v>1676</v>
          </cell>
          <cell r="V1274" t="str">
            <v/>
          </cell>
          <cell r="W1274" t="str">
            <v/>
          </cell>
          <cell r="X1274" t="str">
            <v/>
          </cell>
          <cell r="Z1274" t="str">
            <v/>
          </cell>
          <cell r="AA1274" t="str">
            <v/>
          </cell>
          <cell r="AB1274" t="str">
            <v/>
          </cell>
          <cell r="AC1274" t="str">
            <v/>
          </cell>
          <cell r="AD1274" t="str">
            <v/>
          </cell>
          <cell r="AE1274" t="str">
            <v/>
          </cell>
          <cell r="AF1274" t="str">
            <v/>
          </cell>
          <cell r="AG1274" t="str">
            <v/>
          </cell>
          <cell r="AH1274" t="str">
            <v/>
          </cell>
          <cell r="AI1274" t="str">
            <v/>
          </cell>
          <cell r="AK1274" t="str">
            <v/>
          </cell>
          <cell r="AL1274" t="str">
            <v/>
          </cell>
          <cell r="AM1274" t="str">
            <v/>
          </cell>
          <cell r="AN1274" t="str">
            <v/>
          </cell>
          <cell r="AR1274" t="str">
            <v/>
          </cell>
          <cell r="AS1274" t="str">
            <v/>
          </cell>
          <cell r="AU1274" t="str">
            <v/>
          </cell>
          <cell r="AV1274" t="str">
            <v/>
          </cell>
          <cell r="AW1274" t="str">
            <v/>
          </cell>
          <cell r="AX1274" t="str">
            <v/>
          </cell>
          <cell r="AY1274" t="str">
            <v/>
          </cell>
          <cell r="AZ1274" t="str">
            <v/>
          </cell>
          <cell r="BA1274" t="str">
            <v/>
          </cell>
          <cell r="BB1274" t="str">
            <v/>
          </cell>
          <cell r="BC1274" t="str">
            <v/>
          </cell>
          <cell r="BE1274" t="str">
            <v/>
          </cell>
          <cell r="BF1274" t="str">
            <v/>
          </cell>
          <cell r="BG1274" t="str">
            <v/>
          </cell>
          <cell r="BH1274" t="str">
            <v/>
          </cell>
          <cell r="BI1274" t="str">
            <v/>
          </cell>
          <cell r="BM1274" t="str">
            <v/>
          </cell>
          <cell r="BN1274" t="str">
            <v/>
          </cell>
          <cell r="BP1274">
            <v>1</v>
          </cell>
          <cell r="BS1274" t="str">
            <v/>
          </cell>
          <cell r="BT1274" t="str">
            <v/>
          </cell>
          <cell r="BW1274" t="str">
            <v/>
          </cell>
          <cell r="BX1274" t="str">
            <v/>
          </cell>
          <cell r="BY1274" t="str">
            <v/>
          </cell>
          <cell r="CA1274" t="str">
            <v/>
          </cell>
          <cell r="CB1274" t="str">
            <v/>
          </cell>
          <cell r="CD1274" t="str">
            <v/>
          </cell>
          <cell r="CE1274" t="str">
            <v/>
          </cell>
        </row>
        <row r="1275">
          <cell r="A1275">
            <v>1271</v>
          </cell>
          <cell r="B1275" t="str">
            <v>5063</v>
          </cell>
          <cell r="C1275">
            <v>5063</v>
          </cell>
          <cell r="D1275">
            <v>706117</v>
          </cell>
          <cell r="E1275" t="str">
            <v>右京</v>
          </cell>
          <cell r="F1275" t="str">
            <v>宮元産婦人科医院</v>
          </cell>
          <cell r="G1275" t="str">
            <v/>
          </cell>
          <cell r="H1275" t="str">
            <v>615-0066</v>
          </cell>
          <cell r="I1275" t="str">
            <v>右京区西院四条畑町１－１１</v>
          </cell>
          <cell r="J1275" t="str">
            <v>615-0066右京区西院四条畑町１－１１</v>
          </cell>
          <cell r="K1275" t="str">
            <v/>
          </cell>
          <cell r="L1275" t="str">
            <v>075-321-1112</v>
          </cell>
          <cell r="M1275" t="str">
            <v/>
          </cell>
          <cell r="N1275" t="str">
            <v>075-321-1130</v>
          </cell>
          <cell r="P1275" t="str">
            <v>宮元産婦人科医院</v>
          </cell>
          <cell r="Q1275" t="str">
            <v>615-0066</v>
          </cell>
          <cell r="R1275" t="str">
            <v>右京区西院四条畑町１－１１</v>
          </cell>
          <cell r="S1275" t="str">
            <v>075-321-1112</v>
          </cell>
          <cell r="T1275" t="str">
            <v>075-321-1130</v>
          </cell>
          <cell r="U1275">
            <v>1684</v>
          </cell>
          <cell r="V1275" t="str">
            <v/>
          </cell>
          <cell r="W1275" t="str">
            <v/>
          </cell>
          <cell r="X1275" t="str">
            <v>R6.3西院レディースクリニックで新規登録</v>
          </cell>
          <cell r="Z1275" t="str">
            <v/>
          </cell>
          <cell r="AA1275" t="str">
            <v/>
          </cell>
          <cell r="AB1275" t="str">
            <v/>
          </cell>
          <cell r="AC1275" t="str">
            <v/>
          </cell>
          <cell r="AD1275" t="str">
            <v/>
          </cell>
          <cell r="AE1275" t="str">
            <v/>
          </cell>
          <cell r="AF1275" t="str">
            <v/>
          </cell>
          <cell r="AG1275" t="str">
            <v/>
          </cell>
          <cell r="AH1275" t="str">
            <v/>
          </cell>
          <cell r="AI1275" t="str">
            <v/>
          </cell>
          <cell r="AK1275" t="str">
            <v/>
          </cell>
          <cell r="AR1275" t="str">
            <v/>
          </cell>
          <cell r="AS1275" t="str">
            <v/>
          </cell>
          <cell r="AU1275" t="str">
            <v/>
          </cell>
          <cell r="AV1275" t="str">
            <v/>
          </cell>
          <cell r="AW1275" t="str">
            <v/>
          </cell>
          <cell r="AX1275" t="str">
            <v/>
          </cell>
          <cell r="AY1275" t="str">
            <v/>
          </cell>
          <cell r="AZ1275" t="str">
            <v/>
          </cell>
          <cell r="BA1275" t="str">
            <v/>
          </cell>
          <cell r="BB1275" t="str">
            <v/>
          </cell>
          <cell r="BC1275" t="str">
            <v/>
          </cell>
          <cell r="BE1275" t="str">
            <v/>
          </cell>
          <cell r="BF1275" t="str">
            <v/>
          </cell>
          <cell r="BM1275" t="str">
            <v/>
          </cell>
          <cell r="BN1275" t="str">
            <v/>
          </cell>
          <cell r="BP1275" t="str">
            <v/>
          </cell>
          <cell r="BQ1275" t="str">
            <v/>
          </cell>
          <cell r="BS1275" t="str">
            <v/>
          </cell>
          <cell r="BT1275" t="str">
            <v/>
          </cell>
          <cell r="BU1275" t="str">
            <v/>
          </cell>
          <cell r="BW1275" t="str">
            <v/>
          </cell>
          <cell r="BX1275" t="str">
            <v/>
          </cell>
          <cell r="BY1275" t="str">
            <v/>
          </cell>
          <cell r="CA1275" t="str">
            <v/>
          </cell>
          <cell r="CB1275" t="str">
            <v/>
          </cell>
          <cell r="CD1275" t="str">
            <v/>
          </cell>
          <cell r="CE1275" t="str">
            <v/>
          </cell>
        </row>
        <row r="1276">
          <cell r="A1276">
            <v>1272</v>
          </cell>
          <cell r="B1276" t="str">
            <v>4652</v>
          </cell>
          <cell r="C1276">
            <v>4652</v>
          </cell>
          <cell r="D1276">
            <v>4002125</v>
          </cell>
          <cell r="E1276" t="str">
            <v>西京</v>
          </cell>
          <cell r="F1276" t="str">
            <v>白石耳鼻咽喉科医院</v>
          </cell>
          <cell r="G1276" t="str">
            <v/>
          </cell>
          <cell r="H1276" t="str">
            <v>615-8072</v>
          </cell>
          <cell r="I1276" t="str">
            <v>西京区桂木ノ下町１－１１６</v>
          </cell>
          <cell r="J1276" t="str">
            <v>615-8072西京区桂木ノ下町１－１１６</v>
          </cell>
          <cell r="K1276" t="str">
            <v/>
          </cell>
          <cell r="L1276" t="str">
            <v>075-394-8741</v>
          </cell>
          <cell r="M1276" t="str">
            <v/>
          </cell>
          <cell r="N1276" t="str">
            <v>075-394-8741</v>
          </cell>
          <cell r="P1276" t="str">
            <v>白石耳鼻咽喉科医院</v>
          </cell>
          <cell r="Q1276" t="str">
            <v>615-8072</v>
          </cell>
          <cell r="R1276" t="str">
            <v>西京区桂木ノ下町１－１１６</v>
          </cell>
          <cell r="S1276" t="str">
            <v>075-394-8741</v>
          </cell>
          <cell r="U1276">
            <v>1750</v>
          </cell>
          <cell r="V1276" t="str">
            <v/>
          </cell>
          <cell r="W1276" t="str">
            <v/>
          </cell>
          <cell r="X1276" t="str">
            <v/>
          </cell>
          <cell r="Z1276" t="str">
            <v/>
          </cell>
          <cell r="AA1276" t="str">
            <v/>
          </cell>
          <cell r="AB1276" t="str">
            <v/>
          </cell>
          <cell r="AC1276" t="str">
            <v/>
          </cell>
          <cell r="AD1276" t="str">
            <v/>
          </cell>
          <cell r="AE1276" t="str">
            <v/>
          </cell>
          <cell r="AF1276" t="str">
            <v/>
          </cell>
          <cell r="AG1276" t="str">
            <v/>
          </cell>
          <cell r="AH1276" t="str">
            <v/>
          </cell>
          <cell r="AI1276" t="str">
            <v/>
          </cell>
          <cell r="AK1276" t="str">
            <v/>
          </cell>
          <cell r="AL1276" t="str">
            <v/>
          </cell>
          <cell r="AM1276" t="str">
            <v/>
          </cell>
          <cell r="AN1276" t="str">
            <v/>
          </cell>
          <cell r="AR1276" t="str">
            <v/>
          </cell>
          <cell r="AS1276" t="str">
            <v/>
          </cell>
          <cell r="AU1276" t="str">
            <v/>
          </cell>
          <cell r="AV1276" t="str">
            <v/>
          </cell>
          <cell r="AW1276" t="str">
            <v/>
          </cell>
          <cell r="AX1276" t="str">
            <v/>
          </cell>
          <cell r="AY1276" t="str">
            <v/>
          </cell>
          <cell r="AZ1276" t="str">
            <v/>
          </cell>
          <cell r="BA1276" t="str">
            <v/>
          </cell>
          <cell r="BB1276" t="str">
            <v/>
          </cell>
          <cell r="BC1276" t="str">
            <v/>
          </cell>
          <cell r="BE1276" t="str">
            <v/>
          </cell>
          <cell r="BF1276" t="str">
            <v/>
          </cell>
          <cell r="BG1276" t="str">
            <v/>
          </cell>
          <cell r="BH1276" t="str">
            <v/>
          </cell>
          <cell r="BI1276" t="str">
            <v/>
          </cell>
          <cell r="BM1276" t="str">
            <v/>
          </cell>
          <cell r="BN1276" t="str">
            <v/>
          </cell>
          <cell r="BP1276">
            <v>1</v>
          </cell>
          <cell r="BS1276" t="str">
            <v/>
          </cell>
          <cell r="BT1276" t="str">
            <v/>
          </cell>
          <cell r="BW1276" t="str">
            <v/>
          </cell>
          <cell r="BX1276" t="str">
            <v/>
          </cell>
          <cell r="BY1276" t="str">
            <v/>
          </cell>
          <cell r="CA1276" t="str">
            <v/>
          </cell>
          <cell r="CB1276" t="str">
            <v/>
          </cell>
          <cell r="CD1276" t="str">
            <v/>
          </cell>
          <cell r="CE1276" t="str">
            <v/>
          </cell>
        </row>
        <row r="1277">
          <cell r="A1277">
            <v>1273</v>
          </cell>
          <cell r="B1277" t="str">
            <v>3547</v>
          </cell>
          <cell r="C1277">
            <v>3547</v>
          </cell>
          <cell r="D1277">
            <v>4001044</v>
          </cell>
          <cell r="E1277" t="str">
            <v>西京</v>
          </cell>
          <cell r="F1277" t="str">
            <v>中安外科医院</v>
          </cell>
          <cell r="G1277" t="str">
            <v/>
          </cell>
          <cell r="H1277" t="str">
            <v>610-1145</v>
          </cell>
          <cell r="I1277" t="str">
            <v>西京区大原野西竹の里町１－１６</v>
          </cell>
          <cell r="J1277" t="str">
            <v>610-1145西京区大原野西竹の里町１－１６</v>
          </cell>
          <cell r="K1277" t="str">
            <v>★</v>
          </cell>
          <cell r="L1277" t="str">
            <v>075-332-6880</v>
          </cell>
          <cell r="M1277" t="str">
            <v/>
          </cell>
          <cell r="N1277" t="str">
            <v>075-332-5370</v>
          </cell>
          <cell r="P1277" t="str">
            <v>中安外科医院</v>
          </cell>
          <cell r="Q1277" t="str">
            <v>610-1145</v>
          </cell>
          <cell r="R1277" t="str">
            <v>西京区大原野西竹ノ里町１－１６</v>
          </cell>
          <cell r="S1277" t="str">
            <v>075-332-6880</v>
          </cell>
          <cell r="U1277">
            <v>1916</v>
          </cell>
          <cell r="V1277" t="str">
            <v/>
          </cell>
          <cell r="W1277" t="str">
            <v/>
          </cell>
          <cell r="X1277" t="str">
            <v>23.9.15</v>
          </cell>
          <cell r="Z1277" t="str">
            <v/>
          </cell>
          <cell r="AA1277" t="str">
            <v/>
          </cell>
          <cell r="AB1277" t="str">
            <v/>
          </cell>
          <cell r="AC1277" t="str">
            <v/>
          </cell>
          <cell r="AD1277" t="str">
            <v/>
          </cell>
          <cell r="AE1277" t="str">
            <v/>
          </cell>
          <cell r="AF1277" t="str">
            <v/>
          </cell>
          <cell r="AG1277" t="str">
            <v/>
          </cell>
          <cell r="AH1277" t="str">
            <v/>
          </cell>
          <cell r="AI1277" t="str">
            <v/>
          </cell>
          <cell r="AK1277" t="str">
            <v/>
          </cell>
          <cell r="AL1277">
            <v>1</v>
          </cell>
          <cell r="AM1277" t="str">
            <v/>
          </cell>
          <cell r="AN1277" t="str">
            <v/>
          </cell>
          <cell r="AR1277">
            <v>1</v>
          </cell>
          <cell r="AS1277">
            <v>1</v>
          </cell>
          <cell r="AU1277" t="str">
            <v/>
          </cell>
          <cell r="AV1277" t="str">
            <v/>
          </cell>
          <cell r="AW1277" t="str">
            <v/>
          </cell>
          <cell r="AX1277" t="str">
            <v/>
          </cell>
          <cell r="AY1277" t="str">
            <v/>
          </cell>
          <cell r="AZ1277" t="str">
            <v/>
          </cell>
          <cell r="BA1277" t="str">
            <v/>
          </cell>
          <cell r="BB1277" t="str">
            <v/>
          </cell>
          <cell r="BC1277" t="str">
            <v/>
          </cell>
          <cell r="BE1277" t="str">
            <v/>
          </cell>
          <cell r="BF1277" t="str">
            <v/>
          </cell>
          <cell r="BG1277">
            <v>1</v>
          </cell>
          <cell r="BH1277" t="str">
            <v/>
          </cell>
          <cell r="BI1277" t="str">
            <v/>
          </cell>
          <cell r="BM1277" t="str">
            <v/>
          </cell>
          <cell r="BN1277" t="str">
            <v/>
          </cell>
          <cell r="BP1277">
            <v>1</v>
          </cell>
          <cell r="BQ1277">
            <v>1</v>
          </cell>
          <cell r="BS1277">
            <v>1</v>
          </cell>
          <cell r="BT1277">
            <v>1</v>
          </cell>
          <cell r="BW1277" t="str">
            <v/>
          </cell>
          <cell r="BX1277" t="str">
            <v/>
          </cell>
          <cell r="BY1277" t="str">
            <v/>
          </cell>
          <cell r="CA1277" t="str">
            <v/>
          </cell>
          <cell r="CB1277" t="str">
            <v/>
          </cell>
          <cell r="CD1277" t="str">
            <v/>
          </cell>
          <cell r="CE1277" t="str">
            <v/>
          </cell>
        </row>
        <row r="1278">
          <cell r="A1278">
            <v>1274</v>
          </cell>
          <cell r="B1278" t="str">
            <v>5458</v>
          </cell>
          <cell r="C1278">
            <v>5458</v>
          </cell>
          <cell r="D1278">
            <v>4002356</v>
          </cell>
          <cell r="E1278" t="str">
            <v>西京</v>
          </cell>
          <cell r="F1278" t="str">
            <v>天満小児科医院</v>
          </cell>
          <cell r="G1278" t="str">
            <v/>
          </cell>
          <cell r="H1278" t="str">
            <v>615-8227</v>
          </cell>
          <cell r="I1278" t="str">
            <v>西京区上桂宮ノ後町３３－４ サンモールスクエア１Ｆ</v>
          </cell>
          <cell r="J1278" t="str">
            <v>615-8227西京区上桂宮ノ後町３３－４ サンモールスクエア１Ｆ</v>
          </cell>
          <cell r="K1278" t="str">
            <v/>
          </cell>
          <cell r="L1278" t="str">
            <v>075-393-1060</v>
          </cell>
          <cell r="M1278" t="str">
            <v/>
          </cell>
          <cell r="N1278" t="str">
            <v>075-393-1061</v>
          </cell>
          <cell r="P1278" t="str">
            <v>天満小児科医院</v>
          </cell>
          <cell r="Q1278" t="str">
            <v>615-8227</v>
          </cell>
          <cell r="R1278" t="str">
            <v>西京区上桂宮ノ後町３３－４ サンモールスクエア１Ｆ</v>
          </cell>
          <cell r="S1278" t="str">
            <v>075-393-1060</v>
          </cell>
          <cell r="U1278">
            <v>1964</v>
          </cell>
          <cell r="V1278" t="str">
            <v/>
          </cell>
          <cell r="W1278" t="str">
            <v/>
          </cell>
          <cell r="X1278" t="str">
            <v>24.10.17京都市民のみに変更</v>
          </cell>
          <cell r="AC1278" t="str">
            <v/>
          </cell>
          <cell r="AH1278" t="str">
            <v/>
          </cell>
          <cell r="AI1278" t="str">
            <v/>
          </cell>
          <cell r="AU1278">
            <v>1</v>
          </cell>
          <cell r="AV1278">
            <v>1</v>
          </cell>
          <cell r="AW1278">
            <v>1</v>
          </cell>
          <cell r="AX1278">
            <v>1</v>
          </cell>
          <cell r="AY1278">
            <v>1</v>
          </cell>
          <cell r="AZ1278">
            <v>1</v>
          </cell>
          <cell r="BA1278">
            <v>1</v>
          </cell>
          <cell r="BB1278">
            <v>1</v>
          </cell>
          <cell r="BC1278">
            <v>1</v>
          </cell>
          <cell r="BD1278">
            <v>1</v>
          </cell>
          <cell r="BE1278">
            <v>1</v>
          </cell>
          <cell r="BF1278">
            <v>1</v>
          </cell>
          <cell r="BG1278">
            <v>1</v>
          </cell>
          <cell r="BH1278">
            <v>1</v>
          </cell>
          <cell r="BI1278">
            <v>1</v>
          </cell>
          <cell r="BJ1278">
            <v>1</v>
          </cell>
          <cell r="BM1278">
            <v>2</v>
          </cell>
          <cell r="BN1278" t="str">
            <v>天満　真二</v>
          </cell>
          <cell r="BU1278" t="str">
            <v/>
          </cell>
          <cell r="BW1278" t="str">
            <v/>
          </cell>
          <cell r="BX1278" t="str">
            <v/>
          </cell>
          <cell r="BY1278" t="str">
            <v/>
          </cell>
          <cell r="CA1278" t="str">
            <v/>
          </cell>
          <cell r="CB1278" t="str">
            <v/>
          </cell>
          <cell r="CE1278" t="str">
            <v/>
          </cell>
          <cell r="CG1278" t="str">
            <v>天満　真二</v>
          </cell>
        </row>
        <row r="1279">
          <cell r="A1279">
            <v>1275</v>
          </cell>
          <cell r="B1279" t="str">
            <v>398</v>
          </cell>
          <cell r="C1279">
            <v>398</v>
          </cell>
          <cell r="D1279">
            <v>201937</v>
          </cell>
          <cell r="E1279" t="str">
            <v>京都市西陣</v>
          </cell>
          <cell r="F1279" t="str">
            <v>京都市児童福祉センター診療所</v>
          </cell>
          <cell r="G1279" t="str">
            <v/>
          </cell>
          <cell r="H1279" t="str">
            <v>602-8155</v>
          </cell>
          <cell r="I1279" t="str">
            <v>上京区竹屋町通千本東入主税町９１０－２５</v>
          </cell>
          <cell r="J1279" t="str">
            <v>602-8155上京区竹屋町通千本東入主税町９１０－２５</v>
          </cell>
          <cell r="K1279" t="str">
            <v>★</v>
          </cell>
          <cell r="L1279" t="str">
            <v>075-801-2177</v>
          </cell>
          <cell r="M1279" t="str">
            <v>★</v>
          </cell>
          <cell r="N1279" t="str">
            <v>075-801-2024</v>
          </cell>
          <cell r="P1279" t="str">
            <v>京都市児童福祉センター診療所</v>
          </cell>
          <cell r="Q1279" t="str">
            <v>604-8845</v>
          </cell>
          <cell r="R1279" t="str">
            <v>中京区壬生東高田町1-20</v>
          </cell>
          <cell r="S1279" t="str">
            <v>075-950-1697</v>
          </cell>
          <cell r="T1279" t="str">
            <v>075-950-1697</v>
          </cell>
          <cell r="U1279">
            <v>286</v>
          </cell>
          <cell r="V1279" t="str">
            <v/>
          </cell>
          <cell r="W1279" t="str">
            <v/>
          </cell>
          <cell r="X1279" t="str">
            <v>R4.4.7接種医師追加、接種内容変更</v>
          </cell>
          <cell r="AC1279">
            <v>1</v>
          </cell>
          <cell r="AF1279">
            <v>1</v>
          </cell>
          <cell r="AG1279">
            <v>1</v>
          </cell>
          <cell r="AH1279">
            <v>1</v>
          </cell>
          <cell r="AI1279">
            <v>1</v>
          </cell>
          <cell r="AJ1279">
            <v>1</v>
          </cell>
          <cell r="AX1279">
            <v>1</v>
          </cell>
          <cell r="BA1279">
            <v>1</v>
          </cell>
          <cell r="BB1279">
            <v>1</v>
          </cell>
          <cell r="BC1279" t="str">
            <v/>
          </cell>
          <cell r="BD1279">
            <v>1</v>
          </cell>
          <cell r="BE1279">
            <v>1</v>
          </cell>
          <cell r="BM1279" t="str">
            <v/>
          </cell>
          <cell r="BN1279" t="str">
            <v/>
          </cell>
          <cell r="BU1279" t="str">
            <v/>
          </cell>
          <cell r="BW1279" t="str">
            <v/>
          </cell>
          <cell r="BX1279" t="str">
            <v/>
          </cell>
          <cell r="BY1279" t="str">
            <v/>
          </cell>
          <cell r="CA1279" t="str">
            <v/>
          </cell>
          <cell r="CB1279" t="str">
            <v/>
          </cell>
          <cell r="CE1279" t="str">
            <v/>
          </cell>
          <cell r="CG1279" t="str">
            <v>越智　雅晴、栗山　洋子、市川　澄子
伊藤　洋子、中井　倫子、久門　具子
才田　晴奈、塩見　梢</v>
          </cell>
        </row>
        <row r="1280">
          <cell r="A1280">
            <v>1276</v>
          </cell>
          <cell r="B1280" t="str">
            <v>1927</v>
          </cell>
          <cell r="C1280">
            <v>1927</v>
          </cell>
          <cell r="D1280">
            <v>804128</v>
          </cell>
          <cell r="E1280" t="str">
            <v>東山</v>
          </cell>
          <cell r="F1280" t="str">
            <v>武藤医院</v>
          </cell>
          <cell r="G1280" t="str">
            <v/>
          </cell>
          <cell r="H1280" t="str">
            <v>605-0805</v>
          </cell>
          <cell r="I1280" t="str">
            <v>東山区大和大路通四条下ル３丁目博多町７９</v>
          </cell>
          <cell r="J1280" t="str">
            <v>605-0805東山区大和大路通四条下ル３丁目博多町７９</v>
          </cell>
          <cell r="K1280" t="str">
            <v>★</v>
          </cell>
          <cell r="L1280" t="str">
            <v>075-561-0660</v>
          </cell>
          <cell r="M1280" t="str">
            <v/>
          </cell>
          <cell r="N1280" t="str">
            <v>075-561-0666</v>
          </cell>
          <cell r="P1280" t="str">
            <v>武藤医院</v>
          </cell>
          <cell r="Q1280" t="str">
            <v>605-0805</v>
          </cell>
          <cell r="R1280" t="str">
            <v>東山区大和大路四条下ル３丁目博多町７９</v>
          </cell>
          <cell r="S1280" t="str">
            <v>075-561-0660</v>
          </cell>
          <cell r="U1280">
            <v>2044</v>
          </cell>
          <cell r="V1280" t="str">
            <v/>
          </cell>
          <cell r="W1280" t="str">
            <v/>
          </cell>
          <cell r="X1280" t="str">
            <v>武藤　正 死亡削除</v>
          </cell>
          <cell r="Z1280" t="str">
            <v/>
          </cell>
          <cell r="AA1280" t="str">
            <v/>
          </cell>
          <cell r="AB1280" t="str">
            <v/>
          </cell>
          <cell r="AC1280" t="str">
            <v/>
          </cell>
          <cell r="AD1280" t="str">
            <v/>
          </cell>
          <cell r="AE1280" t="str">
            <v/>
          </cell>
          <cell r="AF1280" t="str">
            <v/>
          </cell>
          <cell r="AG1280" t="str">
            <v/>
          </cell>
          <cell r="AH1280" t="str">
            <v/>
          </cell>
          <cell r="AI1280" t="str">
            <v/>
          </cell>
          <cell r="AK1280" t="str">
            <v/>
          </cell>
          <cell r="AL1280" t="str">
            <v/>
          </cell>
          <cell r="AM1280" t="str">
            <v/>
          </cell>
          <cell r="AN1280" t="str">
            <v/>
          </cell>
          <cell r="AR1280" t="str">
            <v/>
          </cell>
          <cell r="AS1280" t="str">
            <v/>
          </cell>
          <cell r="AU1280" t="str">
            <v/>
          </cell>
          <cell r="AV1280" t="str">
            <v/>
          </cell>
          <cell r="AW1280" t="str">
            <v/>
          </cell>
          <cell r="AX1280" t="str">
            <v/>
          </cell>
          <cell r="AY1280" t="str">
            <v/>
          </cell>
          <cell r="AZ1280" t="str">
            <v/>
          </cell>
          <cell r="BA1280" t="str">
            <v/>
          </cell>
          <cell r="BB1280" t="str">
            <v/>
          </cell>
          <cell r="BC1280" t="str">
            <v/>
          </cell>
          <cell r="BE1280" t="str">
            <v/>
          </cell>
          <cell r="BF1280" t="str">
            <v/>
          </cell>
          <cell r="BG1280" t="str">
            <v/>
          </cell>
          <cell r="BH1280" t="str">
            <v/>
          </cell>
          <cell r="BI1280" t="str">
            <v/>
          </cell>
          <cell r="BM1280" t="str">
            <v/>
          </cell>
          <cell r="BN1280" t="str">
            <v/>
          </cell>
          <cell r="BP1280">
            <v>1</v>
          </cell>
          <cell r="BQ1280">
            <v>1</v>
          </cell>
          <cell r="BS1280" t="str">
            <v/>
          </cell>
          <cell r="BT1280" t="str">
            <v/>
          </cell>
          <cell r="BW1280" t="str">
            <v/>
          </cell>
          <cell r="BX1280" t="str">
            <v/>
          </cell>
          <cell r="BY1280" t="str">
            <v/>
          </cell>
          <cell r="CA1280" t="str">
            <v/>
          </cell>
          <cell r="CB1280" t="str">
            <v/>
          </cell>
          <cell r="CD1280" t="str">
            <v/>
          </cell>
          <cell r="CE1280" t="str">
            <v/>
          </cell>
        </row>
        <row r="1281">
          <cell r="A1281">
            <v>1277</v>
          </cell>
          <cell r="B1281" t="str">
            <v>5280</v>
          </cell>
          <cell r="C1281">
            <v>5280</v>
          </cell>
          <cell r="D1281">
            <v>4102453</v>
          </cell>
          <cell r="E1281" t="str">
            <v>山科</v>
          </cell>
          <cell r="F1281" t="str">
            <v>ふくだ眼科クリニック</v>
          </cell>
          <cell r="G1281" t="str">
            <v/>
          </cell>
          <cell r="H1281" t="str">
            <v>607-8412</v>
          </cell>
          <cell r="I1281" t="str">
            <v>山科区御陵四丁野町５４－３</v>
          </cell>
          <cell r="J1281" t="str">
            <v>607-8412山科区御陵四丁野町５４－３</v>
          </cell>
          <cell r="K1281" t="str">
            <v/>
          </cell>
          <cell r="L1281" t="str">
            <v>075-582-4363</v>
          </cell>
          <cell r="M1281" t="str">
            <v/>
          </cell>
          <cell r="N1281" t="str">
            <v>075-582-0571</v>
          </cell>
          <cell r="P1281" t="str">
            <v>ふくだ眼科クリニック</v>
          </cell>
          <cell r="Q1281" t="str">
            <v>607-8412</v>
          </cell>
          <cell r="R1281" t="str">
            <v>山科区御陵四丁野町５４－３</v>
          </cell>
          <cell r="S1281" t="str">
            <v>075-582-4363</v>
          </cell>
          <cell r="U1281">
            <v>2158</v>
          </cell>
          <cell r="V1281" t="str">
            <v/>
          </cell>
          <cell r="W1281" t="str">
            <v/>
          </cell>
          <cell r="X1281" t="str">
            <v/>
          </cell>
          <cell r="Z1281" t="str">
            <v/>
          </cell>
          <cell r="AA1281" t="str">
            <v/>
          </cell>
          <cell r="AB1281" t="str">
            <v/>
          </cell>
          <cell r="AC1281" t="str">
            <v/>
          </cell>
          <cell r="AD1281" t="str">
            <v/>
          </cell>
          <cell r="AE1281" t="str">
            <v/>
          </cell>
          <cell r="AF1281" t="str">
            <v/>
          </cell>
          <cell r="AG1281" t="str">
            <v/>
          </cell>
          <cell r="AH1281" t="str">
            <v/>
          </cell>
          <cell r="AI1281" t="str">
            <v/>
          </cell>
          <cell r="AK1281" t="str">
            <v/>
          </cell>
          <cell r="AL1281" t="str">
            <v/>
          </cell>
          <cell r="AM1281" t="str">
            <v/>
          </cell>
          <cell r="AN1281" t="str">
            <v/>
          </cell>
          <cell r="AR1281" t="str">
            <v/>
          </cell>
          <cell r="AS1281" t="str">
            <v/>
          </cell>
          <cell r="AU1281" t="str">
            <v/>
          </cell>
          <cell r="AV1281" t="str">
            <v/>
          </cell>
          <cell r="AW1281" t="str">
            <v/>
          </cell>
          <cell r="AX1281" t="str">
            <v/>
          </cell>
          <cell r="AY1281" t="str">
            <v/>
          </cell>
          <cell r="AZ1281" t="str">
            <v/>
          </cell>
          <cell r="BA1281" t="str">
            <v/>
          </cell>
          <cell r="BB1281" t="str">
            <v/>
          </cell>
          <cell r="BC1281" t="str">
            <v/>
          </cell>
          <cell r="BE1281" t="str">
            <v/>
          </cell>
          <cell r="BF1281" t="str">
            <v/>
          </cell>
          <cell r="BG1281" t="str">
            <v/>
          </cell>
          <cell r="BH1281" t="str">
            <v/>
          </cell>
          <cell r="BI1281" t="str">
            <v/>
          </cell>
          <cell r="BM1281" t="str">
            <v/>
          </cell>
          <cell r="BN1281" t="str">
            <v/>
          </cell>
          <cell r="BP1281">
            <v>1</v>
          </cell>
          <cell r="BS1281" t="str">
            <v/>
          </cell>
          <cell r="BT1281" t="str">
            <v/>
          </cell>
          <cell r="BW1281" t="str">
            <v/>
          </cell>
          <cell r="BX1281" t="str">
            <v/>
          </cell>
          <cell r="BY1281" t="str">
            <v/>
          </cell>
          <cell r="CA1281" t="str">
            <v/>
          </cell>
          <cell r="CB1281" t="str">
            <v/>
          </cell>
          <cell r="CD1281" t="str">
            <v/>
          </cell>
          <cell r="CE1281" t="str">
            <v/>
          </cell>
        </row>
        <row r="1282">
          <cell r="A1282">
            <v>1278</v>
          </cell>
          <cell r="B1282" t="str">
            <v>5729</v>
          </cell>
          <cell r="C1282">
            <v>5729</v>
          </cell>
          <cell r="D1282">
            <v>4102602</v>
          </cell>
          <cell r="E1282" t="str">
            <v>山科</v>
          </cell>
          <cell r="F1282" t="str">
            <v>小川皮フ科医院</v>
          </cell>
          <cell r="G1282" t="str">
            <v/>
          </cell>
          <cell r="H1282" t="str">
            <v>607-8074</v>
          </cell>
          <cell r="I1282" t="str">
            <v>山科区音羽乙出町１１－２</v>
          </cell>
          <cell r="J1282" t="str">
            <v>607-8074山科区音羽乙出町１１－２</v>
          </cell>
          <cell r="K1282" t="str">
            <v/>
          </cell>
          <cell r="L1282" t="str">
            <v>075-581-8009</v>
          </cell>
          <cell r="M1282" t="str">
            <v/>
          </cell>
          <cell r="N1282" t="str">
            <v>075-203-5534</v>
          </cell>
          <cell r="P1282" t="str">
            <v>小川皮フ科医院</v>
          </cell>
          <cell r="Q1282" t="str">
            <v>607-8074</v>
          </cell>
          <cell r="R1282" t="str">
            <v>山科区音羽乙出町１１－２</v>
          </cell>
          <cell r="S1282" t="str">
            <v>075-581-8009</v>
          </cell>
          <cell r="U1282">
            <v>2169</v>
          </cell>
          <cell r="V1282" t="str">
            <v/>
          </cell>
          <cell r="W1282" t="str">
            <v/>
          </cell>
          <cell r="X1282" t="str">
            <v/>
          </cell>
          <cell r="Z1282" t="str">
            <v/>
          </cell>
          <cell r="AA1282" t="str">
            <v/>
          </cell>
          <cell r="AB1282" t="str">
            <v/>
          </cell>
          <cell r="AC1282" t="str">
            <v/>
          </cell>
          <cell r="AD1282" t="str">
            <v/>
          </cell>
          <cell r="AE1282" t="str">
            <v/>
          </cell>
          <cell r="AF1282" t="str">
            <v/>
          </cell>
          <cell r="AG1282" t="str">
            <v/>
          </cell>
          <cell r="AH1282" t="str">
            <v/>
          </cell>
          <cell r="AI1282" t="str">
            <v/>
          </cell>
          <cell r="AK1282" t="str">
            <v/>
          </cell>
          <cell r="AL1282" t="str">
            <v/>
          </cell>
          <cell r="AM1282" t="str">
            <v/>
          </cell>
          <cell r="AN1282" t="str">
            <v/>
          </cell>
          <cell r="AR1282" t="str">
            <v/>
          </cell>
          <cell r="AS1282" t="str">
            <v/>
          </cell>
          <cell r="AU1282" t="str">
            <v/>
          </cell>
          <cell r="AV1282" t="str">
            <v/>
          </cell>
          <cell r="AW1282" t="str">
            <v/>
          </cell>
          <cell r="AX1282" t="str">
            <v/>
          </cell>
          <cell r="AY1282" t="str">
            <v/>
          </cell>
          <cell r="AZ1282" t="str">
            <v/>
          </cell>
          <cell r="BA1282" t="str">
            <v/>
          </cell>
          <cell r="BB1282" t="str">
            <v/>
          </cell>
          <cell r="BC1282" t="str">
            <v/>
          </cell>
          <cell r="BE1282" t="str">
            <v/>
          </cell>
          <cell r="BF1282" t="str">
            <v/>
          </cell>
          <cell r="BG1282" t="str">
            <v/>
          </cell>
          <cell r="BH1282" t="str">
            <v/>
          </cell>
          <cell r="BI1282" t="str">
            <v/>
          </cell>
          <cell r="BM1282" t="str">
            <v/>
          </cell>
          <cell r="BN1282" t="str">
            <v/>
          </cell>
          <cell r="BS1282" t="str">
            <v/>
          </cell>
          <cell r="BT1282" t="str">
            <v/>
          </cell>
          <cell r="BW1282" t="str">
            <v/>
          </cell>
          <cell r="BX1282" t="str">
            <v/>
          </cell>
          <cell r="BY1282" t="str">
            <v/>
          </cell>
          <cell r="CA1282" t="str">
            <v/>
          </cell>
          <cell r="CB1282" t="str">
            <v/>
          </cell>
          <cell r="CD1282" t="str">
            <v/>
          </cell>
          <cell r="CE1282" t="str">
            <v/>
          </cell>
        </row>
        <row r="1283">
          <cell r="A1283">
            <v>1279</v>
          </cell>
          <cell r="B1283" t="str">
            <v>5506</v>
          </cell>
          <cell r="C1283">
            <v>5506</v>
          </cell>
          <cell r="D1283">
            <v>4102537</v>
          </cell>
          <cell r="E1283" t="str">
            <v>山科</v>
          </cell>
          <cell r="F1283" t="str">
            <v>津田医院</v>
          </cell>
          <cell r="G1283" t="str">
            <v/>
          </cell>
          <cell r="H1283" t="str">
            <v>607-8181</v>
          </cell>
          <cell r="I1283" t="str">
            <v>山科区大宅打明町１４－１</v>
          </cell>
          <cell r="J1283" t="str">
            <v>607-8181山科区大宅打明町１４－１</v>
          </cell>
          <cell r="K1283" t="str">
            <v/>
          </cell>
          <cell r="L1283" t="str">
            <v>075-592-2071</v>
          </cell>
          <cell r="M1283" t="str">
            <v/>
          </cell>
          <cell r="N1283" t="str">
            <v>075-592-3781</v>
          </cell>
          <cell r="P1283" t="str">
            <v>津田医院</v>
          </cell>
          <cell r="Q1283" t="str">
            <v>607-8181</v>
          </cell>
          <cell r="R1283" t="str">
            <v>山科区大宅打明町１４－１</v>
          </cell>
          <cell r="S1283" t="str">
            <v>075-592-2071</v>
          </cell>
          <cell r="U1283">
            <v>2234</v>
          </cell>
          <cell r="V1283" t="str">
            <v/>
          </cell>
          <cell r="W1283" t="str">
            <v/>
          </cell>
          <cell r="X1283" t="str">
            <v/>
          </cell>
          <cell r="Z1283" t="str">
            <v/>
          </cell>
          <cell r="AA1283" t="str">
            <v/>
          </cell>
          <cell r="AB1283" t="str">
            <v/>
          </cell>
          <cell r="AC1283" t="str">
            <v/>
          </cell>
          <cell r="AD1283" t="str">
            <v/>
          </cell>
          <cell r="AE1283" t="str">
            <v/>
          </cell>
          <cell r="AF1283" t="str">
            <v/>
          </cell>
          <cell r="AG1283" t="str">
            <v/>
          </cell>
          <cell r="AH1283" t="str">
            <v/>
          </cell>
          <cell r="AI1283" t="str">
            <v/>
          </cell>
          <cell r="AK1283" t="str">
            <v/>
          </cell>
          <cell r="AL1283" t="str">
            <v/>
          </cell>
          <cell r="AM1283" t="str">
            <v/>
          </cell>
          <cell r="AN1283" t="str">
            <v/>
          </cell>
          <cell r="AR1283" t="str">
            <v/>
          </cell>
          <cell r="AS1283" t="str">
            <v/>
          </cell>
          <cell r="AU1283" t="str">
            <v/>
          </cell>
          <cell r="AV1283" t="str">
            <v/>
          </cell>
          <cell r="AW1283" t="str">
            <v/>
          </cell>
          <cell r="AX1283" t="str">
            <v/>
          </cell>
          <cell r="AY1283" t="str">
            <v/>
          </cell>
          <cell r="AZ1283" t="str">
            <v/>
          </cell>
          <cell r="BA1283" t="str">
            <v/>
          </cell>
          <cell r="BB1283" t="str">
            <v/>
          </cell>
          <cell r="BC1283" t="str">
            <v/>
          </cell>
          <cell r="BE1283" t="str">
            <v/>
          </cell>
          <cell r="BF1283" t="str">
            <v/>
          </cell>
          <cell r="BG1283" t="str">
            <v/>
          </cell>
          <cell r="BH1283" t="str">
            <v/>
          </cell>
          <cell r="BI1283" t="str">
            <v/>
          </cell>
          <cell r="BM1283" t="str">
            <v/>
          </cell>
          <cell r="BN1283" t="str">
            <v/>
          </cell>
          <cell r="BP1283">
            <v>1</v>
          </cell>
          <cell r="BS1283" t="str">
            <v/>
          </cell>
          <cell r="BT1283" t="str">
            <v/>
          </cell>
          <cell r="BW1283" t="str">
            <v/>
          </cell>
          <cell r="BX1283" t="str">
            <v/>
          </cell>
          <cell r="BY1283" t="str">
            <v/>
          </cell>
          <cell r="CA1283" t="str">
            <v/>
          </cell>
          <cell r="CB1283" t="str">
            <v/>
          </cell>
          <cell r="CD1283" t="str">
            <v/>
          </cell>
          <cell r="CE1283" t="str">
            <v/>
          </cell>
        </row>
        <row r="1284">
          <cell r="A1284">
            <v>1280</v>
          </cell>
          <cell r="B1284" t="str">
            <v>5807</v>
          </cell>
          <cell r="C1284">
            <v>5807</v>
          </cell>
          <cell r="D1284">
            <v>907244</v>
          </cell>
          <cell r="E1284" t="str">
            <v>伏見</v>
          </cell>
          <cell r="F1284" t="str">
            <v>なかの眼科医院</v>
          </cell>
          <cell r="G1284" t="str">
            <v/>
          </cell>
          <cell r="H1284" t="str">
            <v>612-0807</v>
          </cell>
          <cell r="I1284" t="str">
            <v>伏見区深草稲荷中之町４５</v>
          </cell>
          <cell r="J1284" t="str">
            <v>612-0807伏見区深草稲荷中之町４５</v>
          </cell>
          <cell r="K1284" t="str">
            <v/>
          </cell>
          <cell r="L1284" t="str">
            <v>075-645-1572</v>
          </cell>
          <cell r="M1284" t="str">
            <v/>
          </cell>
          <cell r="N1284" t="str">
            <v>075-646-0266</v>
          </cell>
          <cell r="P1284" t="str">
            <v>なかの眼科医院</v>
          </cell>
          <cell r="Q1284" t="str">
            <v>612-0807</v>
          </cell>
          <cell r="R1284" t="str">
            <v>伏見区深草稲荷中之町４５</v>
          </cell>
          <cell r="S1284" t="str">
            <v>075-645-1572</v>
          </cell>
          <cell r="U1284">
            <v>2368</v>
          </cell>
          <cell r="V1284" t="str">
            <v/>
          </cell>
          <cell r="W1284" t="str">
            <v/>
          </cell>
          <cell r="X1284" t="str">
            <v/>
          </cell>
          <cell r="Z1284" t="str">
            <v/>
          </cell>
          <cell r="AA1284" t="str">
            <v/>
          </cell>
          <cell r="AB1284" t="str">
            <v/>
          </cell>
          <cell r="AC1284" t="str">
            <v/>
          </cell>
          <cell r="AD1284" t="str">
            <v/>
          </cell>
          <cell r="AE1284" t="str">
            <v/>
          </cell>
          <cell r="AF1284" t="str">
            <v/>
          </cell>
          <cell r="AG1284" t="str">
            <v/>
          </cell>
          <cell r="AH1284" t="str">
            <v/>
          </cell>
          <cell r="AI1284" t="str">
            <v/>
          </cell>
          <cell r="AK1284" t="str">
            <v/>
          </cell>
          <cell r="AL1284" t="str">
            <v/>
          </cell>
          <cell r="AM1284" t="str">
            <v/>
          </cell>
          <cell r="AN1284" t="str">
            <v/>
          </cell>
          <cell r="AR1284" t="str">
            <v/>
          </cell>
          <cell r="AS1284" t="str">
            <v/>
          </cell>
          <cell r="AU1284" t="str">
            <v/>
          </cell>
          <cell r="AV1284" t="str">
            <v/>
          </cell>
          <cell r="AW1284" t="str">
            <v/>
          </cell>
          <cell r="AX1284" t="str">
            <v/>
          </cell>
          <cell r="AY1284" t="str">
            <v/>
          </cell>
          <cell r="AZ1284" t="str">
            <v/>
          </cell>
          <cell r="BA1284" t="str">
            <v/>
          </cell>
          <cell r="BB1284" t="str">
            <v/>
          </cell>
          <cell r="BC1284" t="str">
            <v/>
          </cell>
          <cell r="BE1284" t="str">
            <v/>
          </cell>
          <cell r="BF1284" t="str">
            <v/>
          </cell>
          <cell r="BG1284" t="str">
            <v/>
          </cell>
          <cell r="BH1284" t="str">
            <v/>
          </cell>
          <cell r="BI1284" t="str">
            <v/>
          </cell>
          <cell r="BM1284" t="str">
            <v/>
          </cell>
          <cell r="BN1284" t="str">
            <v/>
          </cell>
          <cell r="BS1284" t="str">
            <v/>
          </cell>
          <cell r="BT1284" t="str">
            <v/>
          </cell>
          <cell r="BW1284" t="str">
            <v/>
          </cell>
          <cell r="BX1284" t="str">
            <v/>
          </cell>
          <cell r="BY1284" t="str">
            <v/>
          </cell>
          <cell r="CA1284" t="str">
            <v/>
          </cell>
          <cell r="CB1284" t="str">
            <v/>
          </cell>
          <cell r="CD1284" t="str">
            <v/>
          </cell>
          <cell r="CE1284" t="str">
            <v/>
          </cell>
        </row>
        <row r="1285">
          <cell r="A1285">
            <v>1281</v>
          </cell>
          <cell r="B1285" t="str">
            <v>2283</v>
          </cell>
          <cell r="C1285">
            <v>2283</v>
          </cell>
          <cell r="D1285">
            <v>905701</v>
          </cell>
          <cell r="E1285" t="str">
            <v>伏見</v>
          </cell>
          <cell r="F1285" t="str">
            <v>はし医院</v>
          </cell>
          <cell r="G1285" t="str">
            <v/>
          </cell>
          <cell r="H1285" t="str">
            <v>612-0012</v>
          </cell>
          <cell r="I1285" t="str">
            <v>伏見区深草一ノ坪町４１ パールハイツイナリＳ－１０</v>
          </cell>
          <cell r="J1285" t="str">
            <v>612-0012伏見区深草一ノ坪町４１ パールハイツイナリＳ－１０</v>
          </cell>
          <cell r="K1285" t="str">
            <v/>
          </cell>
          <cell r="L1285" t="str">
            <v>075-645-2600</v>
          </cell>
          <cell r="M1285" t="str">
            <v/>
          </cell>
          <cell r="N1285" t="str">
            <v>075-645-3200</v>
          </cell>
          <cell r="P1285" t="str">
            <v>はし医院</v>
          </cell>
          <cell r="Q1285" t="str">
            <v>612-0012</v>
          </cell>
          <cell r="R1285" t="str">
            <v>伏見区深草一ノ坪町４１ パールハイツイナリＳ－１０</v>
          </cell>
          <cell r="S1285" t="str">
            <v>075-645-2600</v>
          </cell>
          <cell r="U1285">
            <v>2374</v>
          </cell>
          <cell r="V1285" t="str">
            <v/>
          </cell>
          <cell r="W1285" t="str">
            <v/>
          </cell>
          <cell r="X1285" t="str">
            <v/>
          </cell>
          <cell r="Z1285" t="str">
            <v/>
          </cell>
          <cell r="AA1285" t="str">
            <v/>
          </cell>
          <cell r="AB1285" t="str">
            <v/>
          </cell>
          <cell r="AC1285" t="str">
            <v/>
          </cell>
          <cell r="AD1285" t="str">
            <v/>
          </cell>
          <cell r="AE1285" t="str">
            <v/>
          </cell>
          <cell r="AF1285" t="str">
            <v/>
          </cell>
          <cell r="AG1285" t="str">
            <v/>
          </cell>
          <cell r="AH1285" t="str">
            <v/>
          </cell>
          <cell r="AI1285" t="str">
            <v/>
          </cell>
          <cell r="AK1285" t="str">
            <v/>
          </cell>
          <cell r="AL1285" t="str">
            <v/>
          </cell>
          <cell r="AM1285" t="str">
            <v/>
          </cell>
          <cell r="AN1285" t="str">
            <v/>
          </cell>
          <cell r="AR1285" t="str">
            <v/>
          </cell>
          <cell r="AS1285" t="str">
            <v/>
          </cell>
          <cell r="AU1285" t="str">
            <v/>
          </cell>
          <cell r="AV1285" t="str">
            <v/>
          </cell>
          <cell r="AW1285" t="str">
            <v/>
          </cell>
          <cell r="AX1285" t="str">
            <v/>
          </cell>
          <cell r="AY1285" t="str">
            <v/>
          </cell>
          <cell r="AZ1285" t="str">
            <v/>
          </cell>
          <cell r="BA1285" t="str">
            <v/>
          </cell>
          <cell r="BB1285" t="str">
            <v/>
          </cell>
          <cell r="BC1285" t="str">
            <v/>
          </cell>
          <cell r="BE1285" t="str">
            <v/>
          </cell>
          <cell r="BF1285" t="str">
            <v/>
          </cell>
          <cell r="BG1285" t="str">
            <v/>
          </cell>
          <cell r="BH1285" t="str">
            <v/>
          </cell>
          <cell r="BI1285" t="str">
            <v/>
          </cell>
          <cell r="BM1285" t="str">
            <v/>
          </cell>
          <cell r="BN1285" t="str">
            <v/>
          </cell>
          <cell r="BP1285">
            <v>1</v>
          </cell>
          <cell r="BS1285" t="str">
            <v/>
          </cell>
          <cell r="BT1285" t="str">
            <v/>
          </cell>
          <cell r="BW1285" t="str">
            <v/>
          </cell>
          <cell r="BX1285" t="str">
            <v/>
          </cell>
          <cell r="BY1285" t="str">
            <v/>
          </cell>
          <cell r="CA1285" t="str">
            <v/>
          </cell>
          <cell r="CB1285" t="str">
            <v/>
          </cell>
          <cell r="CD1285" t="str">
            <v/>
          </cell>
          <cell r="CE1285" t="str">
            <v/>
          </cell>
        </row>
        <row r="1286">
          <cell r="A1286">
            <v>1282</v>
          </cell>
          <cell r="B1286" t="str">
            <v>4538</v>
          </cell>
          <cell r="C1286">
            <v>4538</v>
          </cell>
          <cell r="D1286">
            <v>906238</v>
          </cell>
          <cell r="E1286" t="str">
            <v>伏見</v>
          </cell>
          <cell r="F1286" t="str">
            <v>おぎの皮フ科</v>
          </cell>
          <cell r="G1286" t="str">
            <v/>
          </cell>
          <cell r="H1286" t="str">
            <v>612-0861</v>
          </cell>
          <cell r="I1286" t="str">
            <v>伏見区深草向畑町９１</v>
          </cell>
          <cell r="J1286" t="str">
            <v>612-0861伏見区深草向畑町９１</v>
          </cell>
          <cell r="K1286" t="str">
            <v/>
          </cell>
          <cell r="L1286" t="str">
            <v>075-645-1144</v>
          </cell>
          <cell r="M1286" t="str">
            <v/>
          </cell>
          <cell r="N1286" t="str">
            <v>075-645-1171</v>
          </cell>
          <cell r="P1286" t="str">
            <v>おぎの皮フ科</v>
          </cell>
          <cell r="Q1286" t="str">
            <v>612-0861</v>
          </cell>
          <cell r="R1286" t="str">
            <v>伏見区深草向畑町９１</v>
          </cell>
          <cell r="S1286" t="str">
            <v>075-645-1144</v>
          </cell>
          <cell r="U1286">
            <v>2390</v>
          </cell>
          <cell r="V1286" t="str">
            <v/>
          </cell>
          <cell r="W1286" t="str">
            <v/>
          </cell>
          <cell r="X1286" t="str">
            <v/>
          </cell>
          <cell r="Z1286" t="str">
            <v/>
          </cell>
          <cell r="AA1286" t="str">
            <v/>
          </cell>
          <cell r="AB1286" t="str">
            <v/>
          </cell>
          <cell r="AC1286" t="str">
            <v/>
          </cell>
          <cell r="AD1286" t="str">
            <v/>
          </cell>
          <cell r="AE1286" t="str">
            <v/>
          </cell>
          <cell r="AF1286" t="str">
            <v/>
          </cell>
          <cell r="AG1286" t="str">
            <v/>
          </cell>
          <cell r="AH1286" t="str">
            <v/>
          </cell>
          <cell r="AI1286" t="str">
            <v/>
          </cell>
          <cell r="AK1286" t="str">
            <v/>
          </cell>
          <cell r="AL1286" t="str">
            <v/>
          </cell>
          <cell r="AM1286" t="str">
            <v/>
          </cell>
          <cell r="AN1286" t="str">
            <v/>
          </cell>
          <cell r="AR1286" t="str">
            <v/>
          </cell>
          <cell r="AS1286" t="str">
            <v/>
          </cell>
          <cell r="AU1286" t="str">
            <v/>
          </cell>
          <cell r="AV1286" t="str">
            <v/>
          </cell>
          <cell r="AW1286" t="str">
            <v/>
          </cell>
          <cell r="AX1286" t="str">
            <v/>
          </cell>
          <cell r="AY1286" t="str">
            <v/>
          </cell>
          <cell r="AZ1286" t="str">
            <v/>
          </cell>
          <cell r="BA1286" t="str">
            <v/>
          </cell>
          <cell r="BB1286" t="str">
            <v/>
          </cell>
          <cell r="BC1286" t="str">
            <v/>
          </cell>
          <cell r="BE1286" t="str">
            <v/>
          </cell>
          <cell r="BF1286" t="str">
            <v/>
          </cell>
          <cell r="BG1286" t="str">
            <v/>
          </cell>
          <cell r="BH1286" t="str">
            <v/>
          </cell>
          <cell r="BI1286" t="str">
            <v/>
          </cell>
          <cell r="BM1286" t="str">
            <v/>
          </cell>
          <cell r="BN1286" t="str">
            <v/>
          </cell>
          <cell r="BP1286">
            <v>1</v>
          </cell>
          <cell r="BS1286" t="str">
            <v/>
          </cell>
          <cell r="BT1286" t="str">
            <v/>
          </cell>
          <cell r="BW1286" t="str">
            <v/>
          </cell>
          <cell r="BX1286" t="str">
            <v/>
          </cell>
          <cell r="BY1286" t="str">
            <v/>
          </cell>
          <cell r="CA1286" t="str">
            <v/>
          </cell>
          <cell r="CB1286" t="str">
            <v/>
          </cell>
          <cell r="CD1286" t="str">
            <v/>
          </cell>
          <cell r="CE1286" t="str">
            <v/>
          </cell>
        </row>
        <row r="1287">
          <cell r="A1287">
            <v>1283</v>
          </cell>
          <cell r="B1287" t="str">
            <v>5495</v>
          </cell>
          <cell r="C1287">
            <v>5495</v>
          </cell>
          <cell r="D1287">
            <v>907020</v>
          </cell>
          <cell r="E1287" t="str">
            <v>伏見</v>
          </cell>
          <cell r="F1287" t="str">
            <v>田中整形外科</v>
          </cell>
          <cell r="G1287" t="str">
            <v/>
          </cell>
          <cell r="H1287" t="str">
            <v>612-8494</v>
          </cell>
          <cell r="I1287" t="str">
            <v>伏見区久我東町１－４</v>
          </cell>
          <cell r="J1287" t="str">
            <v>612-8494伏見区久我東町１－４</v>
          </cell>
          <cell r="K1287" t="str">
            <v/>
          </cell>
          <cell r="L1287" t="str">
            <v>075-935-5072</v>
          </cell>
          <cell r="M1287" t="str">
            <v/>
          </cell>
          <cell r="N1287" t="str">
            <v>075-935-5073</v>
          </cell>
          <cell r="P1287" t="str">
            <v>田中整形外科</v>
          </cell>
          <cell r="Q1287" t="str">
            <v>612-8494</v>
          </cell>
          <cell r="R1287" t="str">
            <v>伏見区久我東町１－４</v>
          </cell>
          <cell r="S1287" t="str">
            <v>075-935-5072</v>
          </cell>
          <cell r="U1287">
            <v>2477</v>
          </cell>
          <cell r="V1287" t="str">
            <v/>
          </cell>
          <cell r="W1287" t="str">
            <v/>
          </cell>
          <cell r="X1287" t="str">
            <v/>
          </cell>
          <cell r="Z1287" t="str">
            <v/>
          </cell>
          <cell r="AA1287" t="str">
            <v/>
          </cell>
          <cell r="AB1287" t="str">
            <v/>
          </cell>
          <cell r="AC1287" t="str">
            <v/>
          </cell>
          <cell r="AD1287" t="str">
            <v/>
          </cell>
          <cell r="AE1287" t="str">
            <v/>
          </cell>
          <cell r="AF1287" t="str">
            <v/>
          </cell>
          <cell r="AG1287" t="str">
            <v/>
          </cell>
          <cell r="AH1287" t="str">
            <v/>
          </cell>
          <cell r="AI1287" t="str">
            <v/>
          </cell>
          <cell r="AK1287" t="str">
            <v/>
          </cell>
          <cell r="AL1287" t="str">
            <v/>
          </cell>
          <cell r="AM1287" t="str">
            <v/>
          </cell>
          <cell r="AN1287" t="str">
            <v/>
          </cell>
          <cell r="AR1287" t="str">
            <v/>
          </cell>
          <cell r="AS1287" t="str">
            <v/>
          </cell>
          <cell r="AU1287" t="str">
            <v/>
          </cell>
          <cell r="AV1287" t="str">
            <v/>
          </cell>
          <cell r="AW1287" t="str">
            <v/>
          </cell>
          <cell r="AX1287" t="str">
            <v/>
          </cell>
          <cell r="AY1287" t="str">
            <v/>
          </cell>
          <cell r="AZ1287" t="str">
            <v/>
          </cell>
          <cell r="BA1287" t="str">
            <v/>
          </cell>
          <cell r="BB1287" t="str">
            <v/>
          </cell>
          <cell r="BC1287" t="str">
            <v/>
          </cell>
          <cell r="BE1287" t="str">
            <v/>
          </cell>
          <cell r="BF1287" t="str">
            <v/>
          </cell>
          <cell r="BG1287" t="str">
            <v/>
          </cell>
          <cell r="BH1287" t="str">
            <v/>
          </cell>
          <cell r="BI1287" t="str">
            <v/>
          </cell>
          <cell r="BM1287" t="str">
            <v/>
          </cell>
          <cell r="BN1287" t="str">
            <v/>
          </cell>
          <cell r="BP1287">
            <v>1</v>
          </cell>
          <cell r="BS1287" t="str">
            <v/>
          </cell>
          <cell r="BT1287" t="str">
            <v/>
          </cell>
          <cell r="BW1287" t="str">
            <v/>
          </cell>
          <cell r="BX1287" t="str">
            <v/>
          </cell>
          <cell r="BY1287" t="str">
            <v/>
          </cell>
          <cell r="CA1287" t="str">
            <v/>
          </cell>
          <cell r="CB1287" t="str">
            <v/>
          </cell>
          <cell r="CD1287" t="str">
            <v/>
          </cell>
          <cell r="CE1287" t="str">
            <v/>
          </cell>
        </row>
        <row r="1288">
          <cell r="A1288">
            <v>1284</v>
          </cell>
          <cell r="B1288" t="str">
            <v>4007</v>
          </cell>
          <cell r="C1288">
            <v>4007</v>
          </cell>
          <cell r="D1288">
            <v>905891</v>
          </cell>
          <cell r="E1288" t="str">
            <v>伏見</v>
          </cell>
          <cell r="F1288" t="str">
            <v>中山整形外科クリニック</v>
          </cell>
          <cell r="G1288" t="str">
            <v/>
          </cell>
          <cell r="H1288" t="str">
            <v>612-8083</v>
          </cell>
          <cell r="I1288" t="str">
            <v>伏見区京町９丁目４０</v>
          </cell>
          <cell r="J1288" t="str">
            <v>612-8083伏見区京町９丁目４０</v>
          </cell>
          <cell r="K1288" t="str">
            <v/>
          </cell>
          <cell r="L1288" t="str">
            <v>075-605-0180</v>
          </cell>
          <cell r="M1288" t="str">
            <v/>
          </cell>
          <cell r="N1288" t="str">
            <v>075-605-0280</v>
          </cell>
          <cell r="P1288" t="str">
            <v>中山整形外科クリニック</v>
          </cell>
          <cell r="Q1288" t="str">
            <v>612-8083</v>
          </cell>
          <cell r="R1288" t="str">
            <v>伏見区京町９丁目４０</v>
          </cell>
          <cell r="S1288" t="str">
            <v>075-605-0180</v>
          </cell>
          <cell r="U1288">
            <v>2487</v>
          </cell>
          <cell r="V1288" t="str">
            <v/>
          </cell>
          <cell r="W1288" t="str">
            <v/>
          </cell>
          <cell r="X1288" t="str">
            <v/>
          </cell>
          <cell r="Z1288" t="str">
            <v/>
          </cell>
          <cell r="AA1288" t="str">
            <v/>
          </cell>
          <cell r="AB1288" t="str">
            <v/>
          </cell>
          <cell r="AC1288" t="str">
            <v/>
          </cell>
          <cell r="AD1288" t="str">
            <v/>
          </cell>
          <cell r="AE1288" t="str">
            <v/>
          </cell>
          <cell r="AF1288" t="str">
            <v/>
          </cell>
          <cell r="AG1288" t="str">
            <v/>
          </cell>
          <cell r="AH1288" t="str">
            <v/>
          </cell>
          <cell r="AI1288" t="str">
            <v/>
          </cell>
          <cell r="AK1288" t="str">
            <v/>
          </cell>
          <cell r="AL1288" t="str">
            <v/>
          </cell>
          <cell r="AM1288" t="str">
            <v/>
          </cell>
          <cell r="AN1288" t="str">
            <v/>
          </cell>
          <cell r="AR1288" t="str">
            <v/>
          </cell>
          <cell r="AS1288" t="str">
            <v/>
          </cell>
          <cell r="AU1288" t="str">
            <v/>
          </cell>
          <cell r="AV1288" t="str">
            <v/>
          </cell>
          <cell r="AW1288" t="str">
            <v/>
          </cell>
          <cell r="AX1288" t="str">
            <v/>
          </cell>
          <cell r="AY1288" t="str">
            <v/>
          </cell>
          <cell r="AZ1288" t="str">
            <v/>
          </cell>
          <cell r="BA1288" t="str">
            <v/>
          </cell>
          <cell r="BB1288" t="str">
            <v/>
          </cell>
          <cell r="BC1288" t="str">
            <v/>
          </cell>
          <cell r="BE1288" t="str">
            <v/>
          </cell>
          <cell r="BF1288" t="str">
            <v/>
          </cell>
          <cell r="BG1288" t="str">
            <v/>
          </cell>
          <cell r="BH1288" t="str">
            <v/>
          </cell>
          <cell r="BI1288" t="str">
            <v/>
          </cell>
          <cell r="BM1288" t="str">
            <v/>
          </cell>
          <cell r="BN1288" t="str">
            <v/>
          </cell>
          <cell r="BP1288">
            <v>1</v>
          </cell>
          <cell r="BS1288" t="str">
            <v/>
          </cell>
          <cell r="BT1288" t="str">
            <v/>
          </cell>
          <cell r="BW1288" t="str">
            <v/>
          </cell>
          <cell r="BX1288" t="str">
            <v/>
          </cell>
          <cell r="BY1288" t="str">
            <v/>
          </cell>
          <cell r="CA1288" t="str">
            <v/>
          </cell>
          <cell r="CB1288" t="str">
            <v/>
          </cell>
          <cell r="CD1288" t="str">
            <v/>
          </cell>
          <cell r="CE1288" t="str">
            <v/>
          </cell>
        </row>
        <row r="1289">
          <cell r="A1289">
            <v>1285</v>
          </cell>
          <cell r="B1289" t="str">
            <v>5444</v>
          </cell>
          <cell r="C1289">
            <v>5444</v>
          </cell>
          <cell r="D1289">
            <v>906931</v>
          </cell>
          <cell r="E1289" t="str">
            <v>伏見</v>
          </cell>
          <cell r="F1289" t="str">
            <v>こやま皮膚科クリニック</v>
          </cell>
          <cell r="G1289" t="str">
            <v/>
          </cell>
          <cell r="H1289" t="str">
            <v>612-8101</v>
          </cell>
          <cell r="I1289" t="str">
            <v>伏見区観音寺町２１０－１ プリシード桃山御陵ビル１Ｆ</v>
          </cell>
          <cell r="J1289" t="str">
            <v>612-8101伏見区観音寺町２１０－１ プリシード桃山御陵ビル１Ｆ</v>
          </cell>
          <cell r="K1289" t="str">
            <v/>
          </cell>
          <cell r="L1289" t="str">
            <v>075-622-2033</v>
          </cell>
          <cell r="M1289" t="str">
            <v/>
          </cell>
          <cell r="N1289" t="str">
            <v/>
          </cell>
          <cell r="P1289" t="str">
            <v>こやま皮膚科クリニック</v>
          </cell>
          <cell r="Q1289" t="str">
            <v>612-8101</v>
          </cell>
          <cell r="R1289" t="str">
            <v>伏見区観音寺町２１０－１ プリシード桃山御陵ビル１Ｆ</v>
          </cell>
          <cell r="S1289" t="str">
            <v>075-622-2033</v>
          </cell>
          <cell r="U1289">
            <v>2528</v>
          </cell>
          <cell r="V1289" t="str">
            <v/>
          </cell>
          <cell r="W1289" t="str">
            <v/>
          </cell>
          <cell r="X1289" t="str">
            <v/>
          </cell>
          <cell r="Z1289" t="str">
            <v/>
          </cell>
          <cell r="AA1289" t="str">
            <v/>
          </cell>
          <cell r="AB1289" t="str">
            <v/>
          </cell>
          <cell r="AC1289" t="str">
            <v/>
          </cell>
          <cell r="AD1289" t="str">
            <v/>
          </cell>
          <cell r="AE1289" t="str">
            <v/>
          </cell>
          <cell r="AF1289" t="str">
            <v/>
          </cell>
          <cell r="AG1289" t="str">
            <v/>
          </cell>
          <cell r="AH1289" t="str">
            <v/>
          </cell>
          <cell r="AI1289" t="str">
            <v/>
          </cell>
          <cell r="AK1289" t="str">
            <v/>
          </cell>
          <cell r="AL1289" t="str">
            <v/>
          </cell>
          <cell r="AM1289" t="str">
            <v/>
          </cell>
          <cell r="AN1289" t="str">
            <v/>
          </cell>
          <cell r="AR1289" t="str">
            <v/>
          </cell>
          <cell r="AS1289" t="str">
            <v/>
          </cell>
          <cell r="AU1289" t="str">
            <v/>
          </cell>
          <cell r="AV1289" t="str">
            <v/>
          </cell>
          <cell r="AW1289" t="str">
            <v/>
          </cell>
          <cell r="AX1289" t="str">
            <v/>
          </cell>
          <cell r="AY1289" t="str">
            <v/>
          </cell>
          <cell r="AZ1289" t="str">
            <v/>
          </cell>
          <cell r="BA1289" t="str">
            <v/>
          </cell>
          <cell r="BB1289" t="str">
            <v/>
          </cell>
          <cell r="BC1289" t="str">
            <v/>
          </cell>
          <cell r="BE1289" t="str">
            <v/>
          </cell>
          <cell r="BF1289" t="str">
            <v/>
          </cell>
          <cell r="BG1289" t="str">
            <v/>
          </cell>
          <cell r="BH1289" t="str">
            <v/>
          </cell>
          <cell r="BI1289" t="str">
            <v/>
          </cell>
          <cell r="BM1289" t="str">
            <v/>
          </cell>
          <cell r="BN1289" t="str">
            <v/>
          </cell>
          <cell r="BP1289">
            <v>1</v>
          </cell>
          <cell r="BS1289" t="str">
            <v/>
          </cell>
          <cell r="BT1289" t="str">
            <v/>
          </cell>
          <cell r="BW1289" t="str">
            <v/>
          </cell>
          <cell r="BX1289" t="str">
            <v/>
          </cell>
          <cell r="BY1289" t="str">
            <v/>
          </cell>
          <cell r="CA1289" t="str">
            <v/>
          </cell>
          <cell r="CB1289" t="str">
            <v/>
          </cell>
          <cell r="CD1289" t="str">
            <v/>
          </cell>
          <cell r="CE1289" t="str">
            <v/>
          </cell>
        </row>
        <row r="1290">
          <cell r="A1290">
            <v>1286</v>
          </cell>
          <cell r="B1290" t="str">
            <v>2272</v>
          </cell>
          <cell r="C1290">
            <v>2272</v>
          </cell>
          <cell r="D1290">
            <v>905594</v>
          </cell>
          <cell r="E1290" t="str">
            <v>伏見</v>
          </cell>
          <cell r="F1290" t="str">
            <v>藤原医院</v>
          </cell>
          <cell r="G1290" t="str">
            <v/>
          </cell>
          <cell r="H1290" t="str">
            <v>612-8081</v>
          </cell>
          <cell r="I1290" t="str">
            <v>伏見区新町６丁目４７０</v>
          </cell>
          <cell r="J1290" t="str">
            <v>612-8081伏見区新町６丁目４７０</v>
          </cell>
          <cell r="K1290" t="str">
            <v/>
          </cell>
          <cell r="L1290" t="str">
            <v>075-621-0031</v>
          </cell>
          <cell r="M1290" t="str">
            <v/>
          </cell>
          <cell r="N1290" t="str">
            <v>075-621-0029</v>
          </cell>
          <cell r="P1290" t="str">
            <v>藤原医院</v>
          </cell>
          <cell r="Q1290" t="str">
            <v>612-8081</v>
          </cell>
          <cell r="R1290" t="str">
            <v>伏見区新町６丁目４７０</v>
          </cell>
          <cell r="S1290" t="str">
            <v>075-621-0031</v>
          </cell>
          <cell r="U1290">
            <v>2555</v>
          </cell>
          <cell r="V1290" t="str">
            <v/>
          </cell>
          <cell r="W1290" t="str">
            <v/>
          </cell>
          <cell r="X1290" t="str">
            <v/>
          </cell>
          <cell r="Z1290" t="str">
            <v/>
          </cell>
          <cell r="AA1290" t="str">
            <v/>
          </cell>
          <cell r="AB1290" t="str">
            <v/>
          </cell>
          <cell r="AC1290" t="str">
            <v/>
          </cell>
          <cell r="AD1290" t="str">
            <v/>
          </cell>
          <cell r="AE1290" t="str">
            <v/>
          </cell>
          <cell r="AF1290" t="str">
            <v/>
          </cell>
          <cell r="AG1290" t="str">
            <v/>
          </cell>
          <cell r="AH1290" t="str">
            <v/>
          </cell>
          <cell r="AI1290" t="str">
            <v/>
          </cell>
          <cell r="AK1290" t="str">
            <v/>
          </cell>
          <cell r="AL1290" t="str">
            <v/>
          </cell>
          <cell r="AM1290" t="str">
            <v/>
          </cell>
          <cell r="AN1290" t="str">
            <v/>
          </cell>
          <cell r="AR1290" t="str">
            <v/>
          </cell>
          <cell r="AS1290" t="str">
            <v/>
          </cell>
          <cell r="AU1290" t="str">
            <v/>
          </cell>
          <cell r="AV1290" t="str">
            <v/>
          </cell>
          <cell r="AW1290" t="str">
            <v/>
          </cell>
          <cell r="AX1290" t="str">
            <v/>
          </cell>
          <cell r="AY1290" t="str">
            <v/>
          </cell>
          <cell r="AZ1290" t="str">
            <v/>
          </cell>
          <cell r="BA1290" t="str">
            <v/>
          </cell>
          <cell r="BB1290" t="str">
            <v/>
          </cell>
          <cell r="BC1290" t="str">
            <v/>
          </cell>
          <cell r="BE1290" t="str">
            <v/>
          </cell>
          <cell r="BF1290" t="str">
            <v/>
          </cell>
          <cell r="BG1290" t="str">
            <v/>
          </cell>
          <cell r="BH1290" t="str">
            <v/>
          </cell>
          <cell r="BI1290" t="str">
            <v/>
          </cell>
          <cell r="BM1290" t="str">
            <v/>
          </cell>
          <cell r="BN1290" t="str">
            <v/>
          </cell>
          <cell r="BP1290">
            <v>1</v>
          </cell>
          <cell r="BS1290" t="str">
            <v/>
          </cell>
          <cell r="BT1290" t="str">
            <v/>
          </cell>
          <cell r="BW1290" t="str">
            <v/>
          </cell>
          <cell r="BX1290" t="str">
            <v/>
          </cell>
          <cell r="BY1290" t="str">
            <v/>
          </cell>
          <cell r="CA1290" t="str">
            <v/>
          </cell>
          <cell r="CB1290" t="str">
            <v/>
          </cell>
          <cell r="CD1290" t="str">
            <v/>
          </cell>
          <cell r="CE1290" t="str">
            <v/>
          </cell>
        </row>
        <row r="1291">
          <cell r="A1291">
            <v>1287</v>
          </cell>
          <cell r="B1291" t="str">
            <v>6440</v>
          </cell>
          <cell r="D1291">
            <v>907798</v>
          </cell>
          <cell r="E1291" t="str">
            <v>伏見</v>
          </cell>
          <cell r="F1291" t="str">
            <v>やまざき皮ふ科</v>
          </cell>
          <cell r="G1291" t="str">
            <v/>
          </cell>
          <cell r="H1291" t="str">
            <v>612-8352</v>
          </cell>
          <cell r="I1291" t="str">
            <v>伏見区肥後町３６９－２</v>
          </cell>
          <cell r="J1291" t="str">
            <v>612-8352伏見区肥後町３６９－２</v>
          </cell>
          <cell r="K1291" t="str">
            <v/>
          </cell>
          <cell r="L1291" t="str">
            <v>075-606-1144</v>
          </cell>
          <cell r="M1291" t="str">
            <v/>
          </cell>
          <cell r="N1291" t="str">
            <v>075-606-2011</v>
          </cell>
          <cell r="P1291" t="str">
            <v>やまざき皮ふ科</v>
          </cell>
          <cell r="Q1291" t="str">
            <v>612-8352</v>
          </cell>
          <cell r="R1291" t="str">
            <v>伏見区肥後町３６９－２</v>
          </cell>
          <cell r="S1291" t="str">
            <v>075-606-1144</v>
          </cell>
          <cell r="T1291" t="str">
            <v>075-606-1144</v>
          </cell>
          <cell r="U1291">
            <v>2568</v>
          </cell>
          <cell r="AR1291">
            <v>1</v>
          </cell>
          <cell r="BM1291" t="str">
            <v/>
          </cell>
          <cell r="BN1291" t="str">
            <v/>
          </cell>
          <cell r="BP1291">
            <v>1</v>
          </cell>
          <cell r="BW1291" t="str">
            <v/>
          </cell>
          <cell r="BX1291" t="str">
            <v/>
          </cell>
          <cell r="BY1291" t="str">
            <v/>
          </cell>
          <cell r="CA1291" t="str">
            <v/>
          </cell>
          <cell r="CB1291" t="str">
            <v/>
          </cell>
        </row>
        <row r="1292">
          <cell r="A1292">
            <v>1288</v>
          </cell>
          <cell r="B1292" t="str">
            <v>2081</v>
          </cell>
          <cell r="C1292">
            <v>2081</v>
          </cell>
          <cell r="D1292">
            <v>903375</v>
          </cell>
          <cell r="E1292" t="str">
            <v>伏見</v>
          </cell>
          <cell r="F1292" t="str">
            <v>小河医院</v>
          </cell>
          <cell r="G1292" t="str">
            <v/>
          </cell>
          <cell r="H1292" t="str">
            <v>612-8016</v>
          </cell>
          <cell r="I1292" t="str">
            <v>伏見区桃山町養斉１１－１</v>
          </cell>
          <cell r="J1292" t="str">
            <v>612-8016伏見区桃山町養斉１１－１</v>
          </cell>
          <cell r="K1292" t="str">
            <v/>
          </cell>
          <cell r="L1292" t="str">
            <v>075-622-3391</v>
          </cell>
          <cell r="M1292" t="str">
            <v/>
          </cell>
          <cell r="N1292" t="str">
            <v/>
          </cell>
          <cell r="P1292" t="str">
            <v>小河医院</v>
          </cell>
          <cell r="Q1292" t="str">
            <v>612-8016</v>
          </cell>
          <cell r="R1292" t="str">
            <v>伏見区桃山町養斉１１－１</v>
          </cell>
          <cell r="S1292" t="str">
            <v>075-622-3391</v>
          </cell>
          <cell r="U1292">
            <v>2619</v>
          </cell>
          <cell r="V1292" t="str">
            <v/>
          </cell>
          <cell r="W1292" t="str">
            <v/>
          </cell>
          <cell r="X1292" t="str">
            <v>26.7.18追加
2018/8/24移転、接種内容変更
R6閉院予定</v>
          </cell>
          <cell r="Z1292" t="str">
            <v/>
          </cell>
          <cell r="AA1292" t="str">
            <v/>
          </cell>
          <cell r="AB1292" t="str">
            <v/>
          </cell>
          <cell r="AC1292" t="str">
            <v/>
          </cell>
          <cell r="AD1292" t="str">
            <v/>
          </cell>
          <cell r="AE1292" t="str">
            <v/>
          </cell>
          <cell r="AF1292" t="str">
            <v/>
          </cell>
          <cell r="AG1292" t="str">
            <v/>
          </cell>
          <cell r="AH1292" t="str">
            <v/>
          </cell>
          <cell r="AI1292" t="str">
            <v/>
          </cell>
          <cell r="AK1292" t="str">
            <v/>
          </cell>
          <cell r="AL1292" t="str">
            <v/>
          </cell>
          <cell r="AM1292" t="str">
            <v/>
          </cell>
          <cell r="AN1292" t="str">
            <v/>
          </cell>
          <cell r="AR1292" t="str">
            <v/>
          </cell>
          <cell r="AS1292" t="str">
            <v/>
          </cell>
          <cell r="AU1292" t="str">
            <v/>
          </cell>
          <cell r="AV1292" t="str">
            <v/>
          </cell>
          <cell r="AW1292" t="str">
            <v/>
          </cell>
          <cell r="AX1292" t="str">
            <v/>
          </cell>
          <cell r="AY1292" t="str">
            <v/>
          </cell>
          <cell r="AZ1292" t="str">
            <v/>
          </cell>
          <cell r="BA1292" t="str">
            <v/>
          </cell>
          <cell r="BB1292" t="str">
            <v/>
          </cell>
          <cell r="BC1292" t="str">
            <v/>
          </cell>
          <cell r="BE1292" t="str">
            <v/>
          </cell>
          <cell r="BF1292" t="str">
            <v/>
          </cell>
          <cell r="BG1292" t="str">
            <v/>
          </cell>
          <cell r="BH1292" t="str">
            <v/>
          </cell>
          <cell r="BI1292" t="str">
            <v/>
          </cell>
          <cell r="BM1292" t="str">
            <v/>
          </cell>
          <cell r="BN1292" t="str">
            <v/>
          </cell>
          <cell r="BS1292" t="str">
            <v/>
          </cell>
          <cell r="BT1292" t="str">
            <v/>
          </cell>
          <cell r="BW1292" t="str">
            <v/>
          </cell>
          <cell r="BX1292" t="str">
            <v/>
          </cell>
          <cell r="BY1292" t="str">
            <v/>
          </cell>
          <cell r="CA1292" t="str">
            <v/>
          </cell>
          <cell r="CB1292" t="str">
            <v/>
          </cell>
          <cell r="CD1292" t="str">
            <v/>
          </cell>
          <cell r="CE1292" t="str">
            <v/>
          </cell>
        </row>
        <row r="1293">
          <cell r="A1293">
            <v>1289</v>
          </cell>
          <cell r="B1293" t="str">
            <v>5416</v>
          </cell>
          <cell r="C1293">
            <v>5416</v>
          </cell>
          <cell r="D1293">
            <v>906915</v>
          </cell>
          <cell r="E1293" t="str">
            <v>伏見</v>
          </cell>
          <cell r="F1293" t="str">
            <v>広瀬レディースクリニック</v>
          </cell>
          <cell r="G1293" t="str">
            <v/>
          </cell>
          <cell r="H1293" t="str">
            <v>612-8083</v>
          </cell>
          <cell r="I1293" t="str">
            <v>伏見区京町２丁目２３４－１</v>
          </cell>
          <cell r="J1293" t="str">
            <v>612-8083伏見区京町２丁目２３４－１</v>
          </cell>
          <cell r="K1293" t="str">
            <v/>
          </cell>
          <cell r="L1293" t="str">
            <v>075-611-3436</v>
          </cell>
          <cell r="M1293" t="str">
            <v/>
          </cell>
          <cell r="N1293" t="str">
            <v>075-611-3669</v>
          </cell>
          <cell r="P1293" t="str">
            <v>広瀬レディースクリニック</v>
          </cell>
          <cell r="Q1293" t="str">
            <v>612-8083</v>
          </cell>
          <cell r="R1293" t="str">
            <v>伏見区京町２丁目２３４－１</v>
          </cell>
          <cell r="S1293" t="str">
            <v>075-611-3436</v>
          </cell>
          <cell r="U1293">
            <v>2635</v>
          </cell>
          <cell r="V1293" t="str">
            <v/>
          </cell>
          <cell r="W1293" t="str">
            <v/>
          </cell>
          <cell r="X1293" t="str">
            <v>R6.4月末　閉院</v>
          </cell>
          <cell r="Z1293" t="str">
            <v/>
          </cell>
          <cell r="AA1293" t="str">
            <v/>
          </cell>
          <cell r="AB1293" t="str">
            <v/>
          </cell>
          <cell r="AC1293" t="str">
            <v/>
          </cell>
          <cell r="AD1293" t="str">
            <v/>
          </cell>
          <cell r="AE1293" t="str">
            <v/>
          </cell>
          <cell r="AF1293" t="str">
            <v/>
          </cell>
          <cell r="AG1293" t="str">
            <v/>
          </cell>
          <cell r="AH1293" t="str">
            <v/>
          </cell>
          <cell r="AI1293" t="str">
            <v/>
          </cell>
          <cell r="AK1293" t="str">
            <v/>
          </cell>
          <cell r="AL1293" t="str">
            <v/>
          </cell>
          <cell r="AM1293" t="str">
            <v/>
          </cell>
          <cell r="AN1293" t="str">
            <v/>
          </cell>
          <cell r="AR1293" t="str">
            <v/>
          </cell>
          <cell r="AS1293" t="str">
            <v/>
          </cell>
          <cell r="AU1293" t="str">
            <v/>
          </cell>
          <cell r="AV1293" t="str">
            <v/>
          </cell>
          <cell r="AW1293" t="str">
            <v/>
          </cell>
          <cell r="AX1293" t="str">
            <v/>
          </cell>
          <cell r="AY1293" t="str">
            <v/>
          </cell>
          <cell r="AZ1293" t="str">
            <v/>
          </cell>
          <cell r="BA1293" t="str">
            <v/>
          </cell>
          <cell r="BB1293" t="str">
            <v/>
          </cell>
          <cell r="BC1293" t="str">
            <v/>
          </cell>
          <cell r="BE1293" t="str">
            <v/>
          </cell>
          <cell r="BF1293" t="str">
            <v/>
          </cell>
          <cell r="BG1293" t="str">
            <v/>
          </cell>
          <cell r="BH1293" t="str">
            <v/>
          </cell>
          <cell r="BI1293" t="str">
            <v/>
          </cell>
          <cell r="BM1293" t="str">
            <v/>
          </cell>
          <cell r="BN1293" t="str">
            <v/>
          </cell>
          <cell r="BS1293" t="str">
            <v/>
          </cell>
          <cell r="BT1293" t="str">
            <v/>
          </cell>
          <cell r="BW1293" t="str">
            <v/>
          </cell>
          <cell r="BX1293" t="str">
            <v/>
          </cell>
          <cell r="BY1293" t="str">
            <v/>
          </cell>
          <cell r="CA1293" t="str">
            <v/>
          </cell>
          <cell r="CB1293" t="str">
            <v/>
          </cell>
          <cell r="CD1293" t="str">
            <v/>
          </cell>
          <cell r="CE1293" t="str">
            <v/>
          </cell>
        </row>
        <row r="1294">
          <cell r="A1294">
            <v>1290</v>
          </cell>
          <cell r="B1294" t="str">
            <v>2153</v>
          </cell>
          <cell r="C1294">
            <v>2153</v>
          </cell>
          <cell r="D1294">
            <v>904332</v>
          </cell>
          <cell r="E1294" t="str">
            <v>伏見</v>
          </cell>
          <cell r="F1294" t="str">
            <v>中部産婦人科医院</v>
          </cell>
          <cell r="G1294" t="str">
            <v/>
          </cell>
          <cell r="H1294" t="str">
            <v>612-8141</v>
          </cell>
          <cell r="I1294" t="str">
            <v>伏見区向島二ノ丸町１５１－４４</v>
          </cell>
          <cell r="J1294" t="str">
            <v>612-8141伏見区向島二ノ丸町１５１－４４</v>
          </cell>
          <cell r="K1294" t="str">
            <v/>
          </cell>
          <cell r="L1294" t="str">
            <v>075-622-7470</v>
          </cell>
          <cell r="M1294" t="str">
            <v/>
          </cell>
          <cell r="N1294" t="str">
            <v>075-611-1322</v>
          </cell>
          <cell r="P1294" t="str">
            <v>中部産婦人科医院</v>
          </cell>
          <cell r="Q1294" t="str">
            <v>612-8141</v>
          </cell>
          <cell r="R1294" t="str">
            <v>伏見区向島二ノ丸町１５１－４４</v>
          </cell>
          <cell r="S1294" t="str">
            <v>075-622-7470</v>
          </cell>
          <cell r="T1294" t="str">
            <v>075-611-1322</v>
          </cell>
          <cell r="U1294">
            <v>2661</v>
          </cell>
          <cell r="V1294" t="str">
            <v/>
          </cell>
          <cell r="W1294" t="str">
            <v/>
          </cell>
          <cell r="X1294" t="str">
            <v>肺炎球菌取り下げ1/11</v>
          </cell>
          <cell r="Z1294" t="str">
            <v/>
          </cell>
          <cell r="AA1294" t="str">
            <v/>
          </cell>
          <cell r="AB1294" t="str">
            <v/>
          </cell>
          <cell r="AC1294" t="str">
            <v/>
          </cell>
          <cell r="AD1294" t="str">
            <v/>
          </cell>
          <cell r="AE1294" t="str">
            <v/>
          </cell>
          <cell r="AF1294" t="str">
            <v/>
          </cell>
          <cell r="AG1294" t="str">
            <v/>
          </cell>
          <cell r="AH1294" t="str">
            <v/>
          </cell>
          <cell r="AI1294" t="str">
            <v/>
          </cell>
          <cell r="AK1294" t="str">
            <v/>
          </cell>
          <cell r="AL1294">
            <v>1</v>
          </cell>
          <cell r="AR1294" t="str">
            <v/>
          </cell>
          <cell r="AS1294" t="str">
            <v/>
          </cell>
          <cell r="AU1294" t="str">
            <v/>
          </cell>
          <cell r="AV1294" t="str">
            <v/>
          </cell>
          <cell r="AW1294" t="str">
            <v/>
          </cell>
          <cell r="AX1294" t="str">
            <v/>
          </cell>
          <cell r="AY1294" t="str">
            <v/>
          </cell>
          <cell r="AZ1294" t="str">
            <v/>
          </cell>
          <cell r="BA1294" t="str">
            <v/>
          </cell>
          <cell r="BB1294" t="str">
            <v/>
          </cell>
          <cell r="BC1294" t="str">
            <v/>
          </cell>
          <cell r="BE1294" t="str">
            <v/>
          </cell>
          <cell r="BF1294" t="str">
            <v/>
          </cell>
          <cell r="BG1294">
            <v>1</v>
          </cell>
          <cell r="BM1294" t="str">
            <v/>
          </cell>
          <cell r="BN1294" t="str">
            <v/>
          </cell>
          <cell r="BP1294" t="str">
            <v/>
          </cell>
          <cell r="BQ1294" t="str">
            <v/>
          </cell>
          <cell r="BS1294" t="str">
            <v/>
          </cell>
          <cell r="BT1294" t="str">
            <v/>
          </cell>
          <cell r="BU1294" t="str">
            <v/>
          </cell>
          <cell r="BW1294" t="str">
            <v/>
          </cell>
          <cell r="BX1294" t="str">
            <v/>
          </cell>
          <cell r="BY1294" t="str">
            <v/>
          </cell>
          <cell r="CA1294" t="str">
            <v/>
          </cell>
          <cell r="CB1294" t="str">
            <v/>
          </cell>
          <cell r="CD1294" t="str">
            <v/>
          </cell>
          <cell r="CE1294" t="str">
            <v/>
          </cell>
          <cell r="CG1294" t="str">
            <v>中部　健</v>
          </cell>
        </row>
        <row r="1295">
          <cell r="A1295">
            <v>1291</v>
          </cell>
          <cell r="B1295" t="str">
            <v>4217</v>
          </cell>
          <cell r="C1295">
            <v>4217</v>
          </cell>
          <cell r="D1295">
            <v>905958</v>
          </cell>
          <cell r="E1295" t="str">
            <v>伏見</v>
          </cell>
          <cell r="F1295" t="str">
            <v>桃仁会クリニック</v>
          </cell>
          <cell r="G1295" t="str">
            <v/>
          </cell>
          <cell r="H1295" t="str">
            <v>612-8154</v>
          </cell>
          <cell r="I1295" t="str">
            <v>伏見区向島津田町２３４－１</v>
          </cell>
          <cell r="J1295" t="str">
            <v>612-8154伏見区向島津田町２３４－１</v>
          </cell>
          <cell r="K1295" t="str">
            <v/>
          </cell>
          <cell r="L1295" t="str">
            <v>075-612-2121</v>
          </cell>
          <cell r="M1295" t="str">
            <v/>
          </cell>
          <cell r="N1295" t="str">
            <v>075-612-2788</v>
          </cell>
          <cell r="P1295" t="str">
            <v>桃仁会クリニック</v>
          </cell>
          <cell r="Q1295" t="str">
            <v>612-8154</v>
          </cell>
          <cell r="R1295" t="str">
            <v>伏見区向島津田町２３４－１</v>
          </cell>
          <cell r="S1295" t="str">
            <v>075-612-2121</v>
          </cell>
          <cell r="U1295">
            <v>2664</v>
          </cell>
          <cell r="V1295" t="str">
            <v/>
          </cell>
          <cell r="W1295" t="str">
            <v/>
          </cell>
          <cell r="X1295" t="str">
            <v/>
          </cell>
          <cell r="Z1295" t="str">
            <v/>
          </cell>
          <cell r="AA1295" t="str">
            <v/>
          </cell>
          <cell r="AB1295" t="str">
            <v/>
          </cell>
          <cell r="AC1295" t="str">
            <v/>
          </cell>
          <cell r="AD1295" t="str">
            <v/>
          </cell>
          <cell r="AE1295" t="str">
            <v/>
          </cell>
          <cell r="AF1295" t="str">
            <v/>
          </cell>
          <cell r="AG1295" t="str">
            <v/>
          </cell>
          <cell r="AH1295" t="str">
            <v/>
          </cell>
          <cell r="AI1295" t="str">
            <v/>
          </cell>
          <cell r="AK1295" t="str">
            <v/>
          </cell>
          <cell r="AL1295" t="str">
            <v/>
          </cell>
          <cell r="AM1295" t="str">
            <v/>
          </cell>
          <cell r="AN1295" t="str">
            <v/>
          </cell>
          <cell r="AR1295" t="str">
            <v/>
          </cell>
          <cell r="AS1295" t="str">
            <v/>
          </cell>
          <cell r="AU1295" t="str">
            <v/>
          </cell>
          <cell r="AV1295" t="str">
            <v/>
          </cell>
          <cell r="AW1295" t="str">
            <v/>
          </cell>
          <cell r="AX1295" t="str">
            <v/>
          </cell>
          <cell r="AY1295" t="str">
            <v/>
          </cell>
          <cell r="AZ1295" t="str">
            <v/>
          </cell>
          <cell r="BA1295" t="str">
            <v/>
          </cell>
          <cell r="BB1295" t="str">
            <v/>
          </cell>
          <cell r="BC1295" t="str">
            <v/>
          </cell>
          <cell r="BE1295" t="str">
            <v/>
          </cell>
          <cell r="BF1295" t="str">
            <v/>
          </cell>
          <cell r="BG1295" t="str">
            <v/>
          </cell>
          <cell r="BH1295" t="str">
            <v/>
          </cell>
          <cell r="BI1295" t="str">
            <v/>
          </cell>
          <cell r="BM1295" t="str">
            <v/>
          </cell>
          <cell r="BN1295" t="str">
            <v/>
          </cell>
          <cell r="BP1295">
            <v>1</v>
          </cell>
          <cell r="BS1295" t="str">
            <v/>
          </cell>
          <cell r="BT1295" t="str">
            <v/>
          </cell>
          <cell r="BW1295" t="str">
            <v/>
          </cell>
          <cell r="BX1295" t="str">
            <v/>
          </cell>
          <cell r="BY1295" t="str">
            <v/>
          </cell>
          <cell r="CA1295" t="str">
            <v/>
          </cell>
          <cell r="CB1295" t="str">
            <v/>
          </cell>
          <cell r="CD1295" t="str">
            <v/>
          </cell>
          <cell r="CE1295" t="str">
            <v/>
          </cell>
        </row>
        <row r="1296">
          <cell r="A1296">
            <v>1292</v>
          </cell>
          <cell r="B1296" t="str">
            <v>5299</v>
          </cell>
          <cell r="C1296">
            <v>5299</v>
          </cell>
          <cell r="D1296">
            <v>906840</v>
          </cell>
          <cell r="E1296" t="str">
            <v>伏見</v>
          </cell>
          <cell r="F1296" t="str">
            <v>耳鼻咽喉科たかきたクリニック</v>
          </cell>
          <cell r="G1296" t="str">
            <v/>
          </cell>
          <cell r="H1296" t="str">
            <v>601-1375</v>
          </cell>
          <cell r="I1296" t="str">
            <v>伏見区醍醐高畑町３０－１－２－２２ パセオ・ダイゴロー西館１Ｆ</v>
          </cell>
          <cell r="J1296" t="str">
            <v>601-1375伏見区醍醐高畑町３０－１－２－２２ パセオ・ダイゴロー西館１Ｆ</v>
          </cell>
          <cell r="K1296" t="str">
            <v/>
          </cell>
          <cell r="L1296" t="str">
            <v>075-573-4133</v>
          </cell>
          <cell r="M1296" t="str">
            <v/>
          </cell>
          <cell r="N1296" t="str">
            <v>075-573-4188</v>
          </cell>
          <cell r="P1296" t="str">
            <v>耳鼻咽喉科たかきたクリニック</v>
          </cell>
          <cell r="Q1296" t="str">
            <v>601-1375</v>
          </cell>
          <cell r="R1296" t="str">
            <v>伏見区醍醐高畑町３０－１－２－２２ パセオ・ダイゴロー西館１Ｆ</v>
          </cell>
          <cell r="S1296" t="str">
            <v>075-573-4133</v>
          </cell>
          <cell r="T1296" t="str">
            <v>075-573-4188</v>
          </cell>
          <cell r="U1296">
            <v>2747</v>
          </cell>
          <cell r="V1296" t="str">
            <v/>
          </cell>
          <cell r="W1296" t="str">
            <v/>
          </cell>
          <cell r="X1296" t="str">
            <v/>
          </cell>
          <cell r="Z1296" t="str">
            <v/>
          </cell>
          <cell r="AA1296" t="str">
            <v/>
          </cell>
          <cell r="AB1296" t="str">
            <v/>
          </cell>
          <cell r="AC1296" t="str">
            <v/>
          </cell>
          <cell r="AD1296" t="str">
            <v/>
          </cell>
          <cell r="AE1296" t="str">
            <v/>
          </cell>
          <cell r="AF1296" t="str">
            <v/>
          </cell>
          <cell r="AG1296" t="str">
            <v/>
          </cell>
          <cell r="AH1296" t="str">
            <v/>
          </cell>
          <cell r="AI1296" t="str">
            <v/>
          </cell>
          <cell r="AK1296" t="str">
            <v/>
          </cell>
          <cell r="AL1296" t="str">
            <v/>
          </cell>
          <cell r="AM1296" t="str">
            <v/>
          </cell>
          <cell r="AN1296" t="str">
            <v/>
          </cell>
          <cell r="AR1296">
            <v>2</v>
          </cell>
          <cell r="AS1296" t="str">
            <v/>
          </cell>
          <cell r="AU1296" t="str">
            <v/>
          </cell>
          <cell r="AV1296" t="str">
            <v/>
          </cell>
          <cell r="AW1296" t="str">
            <v/>
          </cell>
          <cell r="AX1296" t="str">
            <v/>
          </cell>
          <cell r="AY1296" t="str">
            <v/>
          </cell>
          <cell r="AZ1296" t="str">
            <v/>
          </cell>
          <cell r="BA1296" t="str">
            <v/>
          </cell>
          <cell r="BB1296" t="str">
            <v/>
          </cell>
          <cell r="BC1296" t="str">
            <v/>
          </cell>
          <cell r="BE1296" t="str">
            <v/>
          </cell>
          <cell r="BF1296" t="str">
            <v/>
          </cell>
          <cell r="BG1296" t="str">
            <v/>
          </cell>
          <cell r="BH1296" t="str">
            <v/>
          </cell>
          <cell r="BI1296" t="str">
            <v/>
          </cell>
          <cell r="BM1296" t="str">
            <v/>
          </cell>
          <cell r="BN1296" t="str">
            <v/>
          </cell>
          <cell r="BP1296">
            <v>2</v>
          </cell>
          <cell r="BS1296" t="str">
            <v/>
          </cell>
          <cell r="BT1296" t="str">
            <v/>
          </cell>
          <cell r="BW1296" t="str">
            <v/>
          </cell>
          <cell r="BX1296" t="str">
            <v/>
          </cell>
          <cell r="BY1296" t="str">
            <v/>
          </cell>
          <cell r="CA1296" t="str">
            <v/>
          </cell>
          <cell r="CB1296" t="str">
            <v/>
          </cell>
          <cell r="CD1296" t="str">
            <v/>
          </cell>
          <cell r="CE1296" t="str">
            <v/>
          </cell>
          <cell r="CH1296" t="str">
            <v>髙北　晋一、藤本　康子、嘉田　真平</v>
          </cell>
        </row>
        <row r="1297">
          <cell r="A1297">
            <v>1293</v>
          </cell>
          <cell r="B1297" t="str">
            <v>3999</v>
          </cell>
          <cell r="C1297">
            <v>3999</v>
          </cell>
          <cell r="D1297">
            <v>3001227</v>
          </cell>
          <cell r="E1297" t="str">
            <v>乙訓</v>
          </cell>
          <cell r="F1297" t="str">
            <v>みちはた小児科医院</v>
          </cell>
          <cell r="G1297" t="str">
            <v/>
          </cell>
          <cell r="H1297" t="str">
            <v>617-0826</v>
          </cell>
          <cell r="I1297" t="str">
            <v>長岡京市開田２－９－１２ ファミール長岡京グランデュール１Ｆ</v>
          </cell>
          <cell r="J1297" t="str">
            <v>617-0826長岡京市開田２－９－１２ ファミール長岡京グランデュール１Ｆ</v>
          </cell>
          <cell r="K1297" t="str">
            <v/>
          </cell>
          <cell r="L1297" t="str">
            <v>075-958-1300</v>
          </cell>
          <cell r="M1297" t="str">
            <v/>
          </cell>
          <cell r="N1297" t="str">
            <v>075-958-1301</v>
          </cell>
          <cell r="P1297" t="str">
            <v>みちはた小児科医院</v>
          </cell>
          <cell r="Q1297" t="str">
            <v>617-0826</v>
          </cell>
          <cell r="R1297" t="str">
            <v>長岡京市開田２－９－１２ ファミール長岡京グランデュール１Ｆ</v>
          </cell>
          <cell r="S1297" t="str">
            <v>075-958-1300</v>
          </cell>
          <cell r="U1297">
            <v>2968</v>
          </cell>
          <cell r="V1297" t="str">
            <v/>
          </cell>
          <cell r="W1297" t="str">
            <v/>
          </cell>
          <cell r="Z1297">
            <v>1</v>
          </cell>
          <cell r="AA1297">
            <v>1</v>
          </cell>
          <cell r="AB1297">
            <v>1</v>
          </cell>
          <cell r="AC1297">
            <v>1</v>
          </cell>
          <cell r="AF1297">
            <v>1</v>
          </cell>
          <cell r="AG1297">
            <v>1</v>
          </cell>
          <cell r="AH1297">
            <v>1</v>
          </cell>
          <cell r="AI1297">
            <v>1</v>
          </cell>
          <cell r="AJ1297">
            <v>1</v>
          </cell>
          <cell r="AK1297">
            <v>1</v>
          </cell>
          <cell r="AM1297">
            <v>1</v>
          </cell>
          <cell r="AN1297">
            <v>1</v>
          </cell>
          <cell r="AO1297">
            <v>1</v>
          </cell>
          <cell r="AU1297">
            <v>1</v>
          </cell>
          <cell r="AV1297">
            <v>1</v>
          </cell>
          <cell r="AW1297">
            <v>1</v>
          </cell>
          <cell r="AX1297">
            <v>1</v>
          </cell>
          <cell r="BA1297">
            <v>1</v>
          </cell>
          <cell r="BB1297" t="str">
            <v/>
          </cell>
          <cell r="BC1297">
            <v>1</v>
          </cell>
          <cell r="BD1297">
            <v>1</v>
          </cell>
          <cell r="BE1297">
            <v>1</v>
          </cell>
          <cell r="BF1297">
            <v>1</v>
          </cell>
          <cell r="BH1297">
            <v>1</v>
          </cell>
          <cell r="BI1297">
            <v>1</v>
          </cell>
          <cell r="BJ1297">
            <v>1</v>
          </cell>
          <cell r="BM1297" t="str">
            <v/>
          </cell>
          <cell r="BN1297" t="str">
            <v/>
          </cell>
          <cell r="BU1297" t="str">
            <v/>
          </cell>
          <cell r="BW1297" t="str">
            <v/>
          </cell>
          <cell r="BX1297" t="str">
            <v/>
          </cell>
          <cell r="BY1297" t="str">
            <v/>
          </cell>
          <cell r="CA1297" t="str">
            <v/>
          </cell>
          <cell r="CB1297" t="str">
            <v/>
          </cell>
          <cell r="CE1297" t="str">
            <v/>
          </cell>
          <cell r="CG1297" t="str">
            <v>道畑　　隆</v>
          </cell>
        </row>
        <row r="1298">
          <cell r="A1298">
            <v>1294</v>
          </cell>
          <cell r="B1298" t="str">
            <v>3279</v>
          </cell>
          <cell r="C1298">
            <v>3279</v>
          </cell>
          <cell r="D1298">
            <v>3000021</v>
          </cell>
          <cell r="E1298" t="str">
            <v>乙訓</v>
          </cell>
          <cell r="F1298" t="str">
            <v>西山病院</v>
          </cell>
          <cell r="G1298" t="str">
            <v/>
          </cell>
          <cell r="H1298" t="str">
            <v>617-0814</v>
          </cell>
          <cell r="I1298" t="str">
            <v>長岡京市今里５丁目１－１</v>
          </cell>
          <cell r="J1298" t="str">
            <v>617-0814長岡京市今里５丁目１－１</v>
          </cell>
          <cell r="K1298" t="str">
            <v/>
          </cell>
          <cell r="L1298" t="str">
            <v>075-955-2211</v>
          </cell>
          <cell r="M1298" t="str">
            <v/>
          </cell>
          <cell r="N1298" t="str">
            <v>075-951-7020</v>
          </cell>
          <cell r="P1298" t="str">
            <v>西山病院</v>
          </cell>
          <cell r="Q1298" t="str">
            <v>617-0814</v>
          </cell>
          <cell r="R1298" t="str">
            <v>長岡京市今里５丁目１－１</v>
          </cell>
          <cell r="S1298" t="str">
            <v>075-955-2211</v>
          </cell>
          <cell r="T1298" t="str">
            <v>075-951-7020</v>
          </cell>
          <cell r="U1298">
            <v>2984</v>
          </cell>
          <cell r="V1298" t="str">
            <v/>
          </cell>
          <cell r="W1298" t="str">
            <v/>
          </cell>
          <cell r="X1298" t="str">
            <v/>
          </cell>
          <cell r="Z1298" t="str">
            <v/>
          </cell>
          <cell r="AA1298" t="str">
            <v/>
          </cell>
          <cell r="AB1298" t="str">
            <v/>
          </cell>
          <cell r="AC1298" t="str">
            <v/>
          </cell>
          <cell r="AD1298" t="str">
            <v/>
          </cell>
          <cell r="AE1298" t="str">
            <v/>
          </cell>
          <cell r="AF1298" t="str">
            <v/>
          </cell>
          <cell r="AG1298" t="str">
            <v/>
          </cell>
          <cell r="AH1298" t="str">
            <v/>
          </cell>
          <cell r="AI1298" t="str">
            <v/>
          </cell>
          <cell r="AK1298" t="str">
            <v/>
          </cell>
          <cell r="AL1298" t="str">
            <v/>
          </cell>
          <cell r="AM1298" t="str">
            <v/>
          </cell>
          <cell r="AN1298" t="str">
            <v/>
          </cell>
          <cell r="AR1298" t="str">
            <v/>
          </cell>
          <cell r="AS1298" t="str">
            <v/>
          </cell>
          <cell r="AU1298" t="str">
            <v/>
          </cell>
          <cell r="AV1298" t="str">
            <v/>
          </cell>
          <cell r="AW1298" t="str">
            <v/>
          </cell>
          <cell r="AX1298" t="str">
            <v/>
          </cell>
          <cell r="AY1298" t="str">
            <v/>
          </cell>
          <cell r="AZ1298" t="str">
            <v/>
          </cell>
          <cell r="BA1298" t="str">
            <v/>
          </cell>
          <cell r="BB1298" t="str">
            <v/>
          </cell>
          <cell r="BC1298" t="str">
            <v/>
          </cell>
          <cell r="BE1298" t="str">
            <v/>
          </cell>
          <cell r="BF1298" t="str">
            <v/>
          </cell>
          <cell r="BG1298" t="str">
            <v/>
          </cell>
          <cell r="BH1298" t="str">
            <v/>
          </cell>
          <cell r="BI1298" t="str">
            <v/>
          </cell>
          <cell r="BM1298" t="str">
            <v/>
          </cell>
          <cell r="BN1298" t="str">
            <v/>
          </cell>
          <cell r="BP1298">
            <v>1</v>
          </cell>
          <cell r="BS1298" t="str">
            <v/>
          </cell>
          <cell r="BT1298" t="str">
            <v/>
          </cell>
          <cell r="BW1298" t="str">
            <v/>
          </cell>
          <cell r="BX1298" t="str">
            <v/>
          </cell>
          <cell r="BY1298" t="str">
            <v/>
          </cell>
          <cell r="CA1298" t="str">
            <v/>
          </cell>
          <cell r="CB1298" t="str">
            <v/>
          </cell>
          <cell r="CD1298" t="str">
            <v/>
          </cell>
          <cell r="CE1298" t="str">
            <v/>
          </cell>
        </row>
        <row r="1299">
          <cell r="A1299">
            <v>1295</v>
          </cell>
          <cell r="B1299" t="str">
            <v>3316</v>
          </cell>
          <cell r="C1299">
            <v>3316</v>
          </cell>
          <cell r="D1299">
            <v>3000542</v>
          </cell>
          <cell r="E1299" t="str">
            <v>乙訓</v>
          </cell>
          <cell r="F1299" t="str">
            <v>七岡内科医院</v>
          </cell>
          <cell r="G1299" t="str">
            <v/>
          </cell>
          <cell r="H1299" t="str">
            <v>617-0837</v>
          </cell>
          <cell r="I1299" t="str">
            <v>長岡京市久貝３丁目１－１８</v>
          </cell>
          <cell r="J1299" t="str">
            <v>617-0837長岡京市久貝３丁目１－１８</v>
          </cell>
          <cell r="K1299" t="str">
            <v/>
          </cell>
          <cell r="L1299" t="str">
            <v>075-954-2070</v>
          </cell>
          <cell r="M1299" t="str">
            <v/>
          </cell>
          <cell r="N1299" t="str">
            <v>075-953-7663</v>
          </cell>
          <cell r="P1299" t="str">
            <v>七岡内科医院</v>
          </cell>
          <cell r="Q1299" t="str">
            <v>617-0837</v>
          </cell>
          <cell r="R1299" t="str">
            <v>長岡京市久貝３丁目１－１８</v>
          </cell>
          <cell r="S1299" t="str">
            <v>075-954-2070</v>
          </cell>
          <cell r="U1299">
            <v>3044</v>
          </cell>
          <cell r="V1299" t="str">
            <v/>
          </cell>
          <cell r="W1299" t="str">
            <v/>
          </cell>
          <cell r="X1299" t="str">
            <v/>
          </cell>
          <cell r="Z1299" t="str">
            <v/>
          </cell>
          <cell r="AA1299" t="str">
            <v/>
          </cell>
          <cell r="AB1299" t="str">
            <v/>
          </cell>
          <cell r="AC1299">
            <v>1</v>
          </cell>
          <cell r="AD1299">
            <v>1</v>
          </cell>
          <cell r="AE1299">
            <v>1</v>
          </cell>
          <cell r="AF1299">
            <v>1</v>
          </cell>
          <cell r="AG1299">
            <v>1</v>
          </cell>
          <cell r="AH1299" t="str">
            <v/>
          </cell>
          <cell r="AI1299" t="str">
            <v/>
          </cell>
          <cell r="AK1299" t="str">
            <v/>
          </cell>
          <cell r="AL1299">
            <v>1</v>
          </cell>
          <cell r="AM1299">
            <v>1</v>
          </cell>
          <cell r="AN1299">
            <v>1</v>
          </cell>
          <cell r="AR1299">
            <v>1</v>
          </cell>
          <cell r="AS1299" t="str">
            <v/>
          </cell>
          <cell r="AU1299" t="str">
            <v/>
          </cell>
          <cell r="AV1299" t="str">
            <v/>
          </cell>
          <cell r="AW1299" t="str">
            <v/>
          </cell>
          <cell r="AX1299" t="str">
            <v/>
          </cell>
          <cell r="AY1299" t="str">
            <v/>
          </cell>
          <cell r="AZ1299" t="str">
            <v/>
          </cell>
          <cell r="BA1299" t="str">
            <v/>
          </cell>
          <cell r="BB1299" t="str">
            <v/>
          </cell>
          <cell r="BC1299" t="str">
            <v/>
          </cell>
          <cell r="BE1299" t="str">
            <v/>
          </cell>
          <cell r="BF1299" t="str">
            <v/>
          </cell>
          <cell r="BG1299">
            <v>1</v>
          </cell>
          <cell r="BH1299">
            <v>1</v>
          </cell>
          <cell r="BI1299">
            <v>1</v>
          </cell>
          <cell r="BM1299" t="str">
            <v/>
          </cell>
          <cell r="BN1299" t="str">
            <v/>
          </cell>
          <cell r="BP1299" t="str">
            <v/>
          </cell>
          <cell r="BQ1299" t="str">
            <v/>
          </cell>
          <cell r="BS1299" t="str">
            <v/>
          </cell>
          <cell r="BT1299" t="str">
            <v/>
          </cell>
          <cell r="BU1299" t="str">
            <v/>
          </cell>
          <cell r="BW1299" t="str">
            <v/>
          </cell>
          <cell r="BX1299" t="str">
            <v/>
          </cell>
          <cell r="BY1299" t="str">
            <v/>
          </cell>
          <cell r="CA1299" t="str">
            <v/>
          </cell>
          <cell r="CB1299" t="str">
            <v/>
          </cell>
          <cell r="CD1299" t="str">
            <v/>
          </cell>
          <cell r="CE1299" t="str">
            <v/>
          </cell>
        </row>
        <row r="1300">
          <cell r="A1300">
            <v>1296</v>
          </cell>
          <cell r="B1300" t="str">
            <v>4911</v>
          </cell>
          <cell r="C1300">
            <v>4911</v>
          </cell>
          <cell r="D1300">
            <v>3001417</v>
          </cell>
          <cell r="E1300" t="str">
            <v>乙訓</v>
          </cell>
          <cell r="F1300" t="str">
            <v>はっとりこどもクリニック</v>
          </cell>
          <cell r="G1300" t="str">
            <v/>
          </cell>
          <cell r="H1300" t="str">
            <v>617-0826</v>
          </cell>
          <cell r="I1300" t="str">
            <v>長岡京市開田４丁目１－５ タナカビル２・３Ｆ</v>
          </cell>
          <cell r="J1300" t="str">
            <v>617-0826長岡京市開田４丁目１－５ タナカビル２・３Ｆ</v>
          </cell>
          <cell r="K1300" t="str">
            <v/>
          </cell>
          <cell r="L1300" t="str">
            <v>075-956-1222</v>
          </cell>
          <cell r="M1300" t="str">
            <v/>
          </cell>
          <cell r="N1300" t="str">
            <v>075-956-1225</v>
          </cell>
          <cell r="P1300" t="str">
            <v>はっとりこどもクリニック</v>
          </cell>
          <cell r="Q1300" t="str">
            <v>617-0826</v>
          </cell>
          <cell r="R1300" t="str">
            <v>長岡京市開田４丁目１－５ タナカビル２・３Ｆ</v>
          </cell>
          <cell r="S1300" t="str">
            <v>075-956-1222</v>
          </cell>
          <cell r="T1300" t="str">
            <v>075-956-1225</v>
          </cell>
          <cell r="U1300">
            <v>3048</v>
          </cell>
          <cell r="V1300" t="str">
            <v/>
          </cell>
          <cell r="W1300" t="str">
            <v/>
          </cell>
          <cell r="X1300" t="str">
            <v>R3.11.17非公表→公表</v>
          </cell>
          <cell r="Z1300">
            <v>1</v>
          </cell>
          <cell r="AA1300">
            <v>1</v>
          </cell>
          <cell r="AB1300">
            <v>1</v>
          </cell>
          <cell r="AC1300">
            <v>1</v>
          </cell>
          <cell r="AD1300">
            <v>1</v>
          </cell>
          <cell r="AE1300">
            <v>1</v>
          </cell>
          <cell r="AF1300">
            <v>1</v>
          </cell>
          <cell r="AG1300">
            <v>1</v>
          </cell>
          <cell r="AH1300">
            <v>1</v>
          </cell>
          <cell r="AI1300">
            <v>1</v>
          </cell>
          <cell r="AJ1300">
            <v>1</v>
          </cell>
          <cell r="AK1300">
            <v>1</v>
          </cell>
          <cell r="AL1300">
            <v>1</v>
          </cell>
          <cell r="AM1300">
            <v>1</v>
          </cell>
          <cell r="AN1300">
            <v>1</v>
          </cell>
          <cell r="AO1300">
            <v>1</v>
          </cell>
          <cell r="AU1300">
            <v>1</v>
          </cell>
          <cell r="AV1300">
            <v>1</v>
          </cell>
          <cell r="AW1300">
            <v>1</v>
          </cell>
          <cell r="AX1300">
            <v>1</v>
          </cell>
          <cell r="AY1300">
            <v>1</v>
          </cell>
          <cell r="AZ1300">
            <v>1</v>
          </cell>
          <cell r="BA1300">
            <v>1</v>
          </cell>
          <cell r="BB1300">
            <v>1</v>
          </cell>
          <cell r="BC1300" t="str">
            <v/>
          </cell>
          <cell r="BD1300">
            <v>1</v>
          </cell>
          <cell r="BE1300">
            <v>1</v>
          </cell>
          <cell r="BF1300">
            <v>1</v>
          </cell>
          <cell r="BG1300">
            <v>1</v>
          </cell>
          <cell r="BH1300">
            <v>1</v>
          </cell>
          <cell r="BI1300">
            <v>1</v>
          </cell>
          <cell r="BJ1300">
            <v>1</v>
          </cell>
          <cell r="BM1300">
            <v>2</v>
          </cell>
          <cell r="BN1300" t="str">
            <v>服部　春生</v>
          </cell>
          <cell r="BW1300" t="str">
            <v/>
          </cell>
          <cell r="BX1300" t="str">
            <v/>
          </cell>
          <cell r="BY1300" t="str">
            <v/>
          </cell>
          <cell r="CA1300" t="str">
            <v/>
          </cell>
          <cell r="CB1300" t="str">
            <v/>
          </cell>
          <cell r="CE1300" t="str">
            <v/>
          </cell>
          <cell r="CG1300" t="str">
            <v>服部　春生</v>
          </cell>
        </row>
        <row r="1301">
          <cell r="A1301">
            <v>1297</v>
          </cell>
          <cell r="B1301" t="str">
            <v>5562</v>
          </cell>
          <cell r="C1301">
            <v>5562</v>
          </cell>
          <cell r="D1301">
            <v>3001532</v>
          </cell>
          <cell r="E1301" t="str">
            <v>乙訓</v>
          </cell>
          <cell r="F1301" t="str">
            <v>村西医院</v>
          </cell>
          <cell r="G1301" t="str">
            <v/>
          </cell>
          <cell r="H1301" t="str">
            <v>617-0843</v>
          </cell>
          <cell r="I1301" t="str">
            <v>長岡京市友岡４丁目１２５－２</v>
          </cell>
          <cell r="J1301" t="str">
            <v>617-0843長岡京市友岡４丁目１２５－２</v>
          </cell>
          <cell r="K1301" t="str">
            <v/>
          </cell>
          <cell r="L1301" t="str">
            <v>075-955-4723</v>
          </cell>
          <cell r="M1301" t="str">
            <v/>
          </cell>
          <cell r="N1301" t="str">
            <v>075-955-5985</v>
          </cell>
          <cell r="P1301" t="str">
            <v>村西医院</v>
          </cell>
          <cell r="Q1301" t="str">
            <v>617-0843</v>
          </cell>
          <cell r="R1301" t="str">
            <v>長岡京市友岡４丁目１２５－２</v>
          </cell>
          <cell r="S1301" t="str">
            <v>075-955-4723</v>
          </cell>
          <cell r="T1301" t="str">
            <v>075-957-1248</v>
          </cell>
          <cell r="U1301">
            <v>3050</v>
          </cell>
          <cell r="V1301" t="str">
            <v/>
          </cell>
          <cell r="W1301" t="str">
            <v/>
          </cell>
          <cell r="X1301" t="str">
            <v>R3.11.17確認</v>
          </cell>
          <cell r="AC1301" t="str">
            <v/>
          </cell>
          <cell r="AH1301" t="str">
            <v/>
          </cell>
          <cell r="AI1301" t="str">
            <v/>
          </cell>
          <cell r="AS1301" t="str">
            <v>.</v>
          </cell>
          <cell r="AX1301" t="str">
            <v/>
          </cell>
          <cell r="BB1301" t="str">
            <v/>
          </cell>
          <cell r="BC1301" t="str">
            <v/>
          </cell>
          <cell r="BM1301" t="str">
            <v/>
          </cell>
          <cell r="BN1301" t="str">
            <v/>
          </cell>
          <cell r="BU1301" t="str">
            <v/>
          </cell>
          <cell r="BW1301" t="str">
            <v/>
          </cell>
          <cell r="BX1301" t="str">
            <v/>
          </cell>
          <cell r="BY1301" t="str">
            <v/>
          </cell>
          <cell r="CA1301" t="str">
            <v/>
          </cell>
          <cell r="CB1301" t="str">
            <v/>
          </cell>
          <cell r="CE1301" t="str">
            <v/>
          </cell>
        </row>
        <row r="1302">
          <cell r="A1302">
            <v>1298</v>
          </cell>
          <cell r="B1302" t="str">
            <v>5745</v>
          </cell>
          <cell r="C1302">
            <v>5745</v>
          </cell>
          <cell r="D1302">
            <v>1203452</v>
          </cell>
          <cell r="E1302" t="str">
            <v>宇治久世</v>
          </cell>
          <cell r="F1302" t="str">
            <v>松井整形外科医院</v>
          </cell>
          <cell r="G1302" t="str">
            <v/>
          </cell>
          <cell r="H1302" t="str">
            <v>611-0021</v>
          </cell>
          <cell r="I1302" t="str">
            <v>宇治市宇治半白１９－１０</v>
          </cell>
          <cell r="J1302" t="str">
            <v>611-0021宇治市宇治半白１９－１０</v>
          </cell>
          <cell r="K1302" t="str">
            <v/>
          </cell>
          <cell r="L1302" t="str">
            <v>0774-23-2055</v>
          </cell>
          <cell r="M1302" t="str">
            <v/>
          </cell>
          <cell r="N1302" t="str">
            <v>0774-23-2055</v>
          </cell>
          <cell r="P1302" t="str">
            <v>松井整形外科医院</v>
          </cell>
          <cell r="Q1302" t="str">
            <v>611-0021</v>
          </cell>
          <cell r="R1302" t="str">
            <v>宇治市宇治半白１９－１０</v>
          </cell>
          <cell r="S1302" t="str">
            <v>0774-23-2055</v>
          </cell>
          <cell r="U1302">
            <v>3124</v>
          </cell>
          <cell r="V1302" t="str">
            <v/>
          </cell>
          <cell r="W1302" t="str">
            <v/>
          </cell>
          <cell r="X1302" t="str">
            <v/>
          </cell>
          <cell r="Z1302" t="str">
            <v/>
          </cell>
          <cell r="AA1302" t="str">
            <v/>
          </cell>
          <cell r="AB1302" t="str">
            <v/>
          </cell>
          <cell r="AC1302" t="str">
            <v/>
          </cell>
          <cell r="AD1302" t="str">
            <v/>
          </cell>
          <cell r="AE1302" t="str">
            <v/>
          </cell>
          <cell r="AF1302" t="str">
            <v/>
          </cell>
          <cell r="AG1302" t="str">
            <v/>
          </cell>
          <cell r="AH1302" t="str">
            <v/>
          </cell>
          <cell r="AI1302" t="str">
            <v/>
          </cell>
          <cell r="AK1302" t="str">
            <v/>
          </cell>
          <cell r="AL1302" t="str">
            <v/>
          </cell>
          <cell r="AM1302" t="str">
            <v/>
          </cell>
          <cell r="AN1302" t="str">
            <v/>
          </cell>
          <cell r="AR1302" t="str">
            <v/>
          </cell>
          <cell r="AS1302" t="str">
            <v/>
          </cell>
          <cell r="AU1302" t="str">
            <v/>
          </cell>
          <cell r="AV1302" t="str">
            <v/>
          </cell>
          <cell r="AW1302" t="str">
            <v/>
          </cell>
          <cell r="AX1302" t="str">
            <v/>
          </cell>
          <cell r="AY1302" t="str">
            <v/>
          </cell>
          <cell r="AZ1302" t="str">
            <v/>
          </cell>
          <cell r="BA1302" t="str">
            <v/>
          </cell>
          <cell r="BB1302" t="str">
            <v/>
          </cell>
          <cell r="BC1302" t="str">
            <v/>
          </cell>
          <cell r="BE1302" t="str">
            <v/>
          </cell>
          <cell r="BF1302" t="str">
            <v/>
          </cell>
          <cell r="BG1302" t="str">
            <v/>
          </cell>
          <cell r="BH1302" t="str">
            <v/>
          </cell>
          <cell r="BI1302" t="str">
            <v/>
          </cell>
          <cell r="BM1302" t="str">
            <v/>
          </cell>
          <cell r="BN1302" t="str">
            <v/>
          </cell>
          <cell r="BP1302">
            <v>1</v>
          </cell>
          <cell r="BS1302" t="str">
            <v/>
          </cell>
          <cell r="BT1302" t="str">
            <v/>
          </cell>
          <cell r="BW1302" t="str">
            <v/>
          </cell>
          <cell r="BX1302" t="str">
            <v/>
          </cell>
          <cell r="BY1302" t="str">
            <v/>
          </cell>
          <cell r="CA1302" t="str">
            <v/>
          </cell>
          <cell r="CB1302" t="str">
            <v/>
          </cell>
          <cell r="CD1302" t="str">
            <v/>
          </cell>
          <cell r="CE1302" t="str">
            <v/>
          </cell>
        </row>
        <row r="1303">
          <cell r="A1303">
            <v>1299</v>
          </cell>
          <cell r="B1303" t="str">
            <v>2414</v>
          </cell>
          <cell r="C1303">
            <v>2414</v>
          </cell>
          <cell r="D1303">
            <v>1201746</v>
          </cell>
          <cell r="E1303" t="str">
            <v>宇治久世</v>
          </cell>
          <cell r="F1303" t="str">
            <v>やぎ小児科医院</v>
          </cell>
          <cell r="G1303" t="str">
            <v/>
          </cell>
          <cell r="H1303" t="str">
            <v>611-0021</v>
          </cell>
          <cell r="I1303" t="str">
            <v>宇治市宇治壱番１３２－４ 谷口ビル２Ｆ</v>
          </cell>
          <cell r="J1303" t="str">
            <v>611-0021宇治市宇治壱番１３２－４ 谷口ビル２Ｆ</v>
          </cell>
          <cell r="K1303" t="str">
            <v>★</v>
          </cell>
          <cell r="L1303" t="str">
            <v>0774-23-8104</v>
          </cell>
          <cell r="M1303" t="str">
            <v/>
          </cell>
          <cell r="N1303" t="str">
            <v/>
          </cell>
          <cell r="P1303" t="str">
            <v>やぎ小児科医院</v>
          </cell>
          <cell r="Q1303" t="str">
            <v>611-0021</v>
          </cell>
          <cell r="R1303" t="str">
            <v>宇治市宇治壱番１３２－４谷口ビル２Ｆ</v>
          </cell>
          <cell r="S1303" t="str">
            <v>0774-23-8104</v>
          </cell>
          <cell r="U1303">
            <v>3133</v>
          </cell>
          <cell r="V1303" t="str">
            <v/>
          </cell>
          <cell r="W1303" t="str">
            <v/>
          </cell>
          <cell r="X1303" t="str">
            <v/>
          </cell>
          <cell r="Z1303" t="str">
            <v/>
          </cell>
          <cell r="AB1303">
            <v>1</v>
          </cell>
          <cell r="AC1303">
            <v>1</v>
          </cell>
          <cell r="AD1303">
            <v>1</v>
          </cell>
          <cell r="AE1303">
            <v>1</v>
          </cell>
          <cell r="AF1303">
            <v>1</v>
          </cell>
          <cell r="AG1303">
            <v>1</v>
          </cell>
          <cell r="AH1303">
            <v>1</v>
          </cell>
          <cell r="AI1303">
            <v>1</v>
          </cell>
          <cell r="AJ1303">
            <v>1</v>
          </cell>
          <cell r="AK1303" t="str">
            <v/>
          </cell>
          <cell r="AM1303">
            <v>2</v>
          </cell>
          <cell r="AN1303">
            <v>2</v>
          </cell>
          <cell r="AR1303" t="str">
            <v/>
          </cell>
          <cell r="AS1303" t="str">
            <v/>
          </cell>
          <cell r="AU1303" t="str">
            <v/>
          </cell>
          <cell r="AW1303">
            <v>1</v>
          </cell>
          <cell r="AX1303" t="str">
            <v/>
          </cell>
          <cell r="AY1303" t="str">
            <v/>
          </cell>
          <cell r="AZ1303" t="str">
            <v/>
          </cell>
          <cell r="BA1303" t="str">
            <v/>
          </cell>
          <cell r="BB1303" t="str">
            <v/>
          </cell>
          <cell r="BC1303" t="str">
            <v/>
          </cell>
          <cell r="BE1303" t="str">
            <v/>
          </cell>
          <cell r="BF1303" t="str">
            <v/>
          </cell>
          <cell r="BH1303">
            <v>2</v>
          </cell>
          <cell r="BI1303">
            <v>2</v>
          </cell>
          <cell r="BM1303" t="str">
            <v/>
          </cell>
          <cell r="BN1303" t="str">
            <v/>
          </cell>
          <cell r="BP1303" t="str">
            <v/>
          </cell>
          <cell r="BQ1303" t="str">
            <v/>
          </cell>
          <cell r="BS1303" t="str">
            <v/>
          </cell>
          <cell r="BT1303" t="str">
            <v/>
          </cell>
          <cell r="BU1303" t="str">
            <v/>
          </cell>
          <cell r="BW1303" t="str">
            <v/>
          </cell>
          <cell r="BX1303" t="str">
            <v/>
          </cell>
          <cell r="BY1303" t="str">
            <v/>
          </cell>
          <cell r="CA1303" t="str">
            <v/>
          </cell>
          <cell r="CB1303" t="str">
            <v/>
          </cell>
          <cell r="CD1303" t="str">
            <v/>
          </cell>
          <cell r="CE1303" t="str">
            <v/>
          </cell>
          <cell r="CG1303" t="str">
            <v>八木　隆太郎</v>
          </cell>
        </row>
        <row r="1304">
          <cell r="A1304">
            <v>1300</v>
          </cell>
          <cell r="B1304" t="str">
            <v>6091</v>
          </cell>
          <cell r="C1304">
            <v>6091</v>
          </cell>
          <cell r="D1304">
            <v>1203643</v>
          </cell>
          <cell r="E1304" t="str">
            <v>宇治久世</v>
          </cell>
          <cell r="F1304" t="str">
            <v>杉の下整形外科クリニック</v>
          </cell>
          <cell r="G1304" t="str">
            <v/>
          </cell>
          <cell r="H1304" t="str">
            <v>611-0001</v>
          </cell>
          <cell r="I1304" t="str">
            <v>宇治市六地蔵奈良町７４－１ パデシオン六地蔵ミッドモール２Ｆ</v>
          </cell>
          <cell r="J1304" t="str">
            <v>611-0001宇治市六地蔵奈良町７４－１ パデシオン六地蔵ミッドモール２Ｆ</v>
          </cell>
          <cell r="K1304" t="str">
            <v>★</v>
          </cell>
          <cell r="L1304" t="str">
            <v>0774-38-2900</v>
          </cell>
          <cell r="M1304" t="str">
            <v/>
          </cell>
          <cell r="N1304" t="str">
            <v>0774-38-2901</v>
          </cell>
          <cell r="P1304" t="str">
            <v>杉の下整形外科クリニック</v>
          </cell>
          <cell r="Q1304" t="str">
            <v>611-0001</v>
          </cell>
          <cell r="R1304" t="str">
            <v>宇治市六地蔵奈良町７４－１ パデシオン六地蔵ザ・ミッドモール２Ｆ</v>
          </cell>
          <cell r="S1304" t="str">
            <v>0774-38-2900</v>
          </cell>
          <cell r="U1304">
            <v>3242</v>
          </cell>
          <cell r="V1304" t="str">
            <v/>
          </cell>
          <cell r="W1304" t="str">
            <v/>
          </cell>
          <cell r="X1304" t="str">
            <v/>
          </cell>
          <cell r="Z1304" t="str">
            <v/>
          </cell>
          <cell r="AA1304" t="str">
            <v/>
          </cell>
          <cell r="AB1304" t="str">
            <v/>
          </cell>
          <cell r="AC1304" t="str">
            <v/>
          </cell>
          <cell r="AD1304" t="str">
            <v/>
          </cell>
          <cell r="AE1304" t="str">
            <v/>
          </cell>
          <cell r="AF1304" t="str">
            <v/>
          </cell>
          <cell r="AG1304" t="str">
            <v/>
          </cell>
          <cell r="AH1304" t="str">
            <v/>
          </cell>
          <cell r="AI1304" t="str">
            <v/>
          </cell>
          <cell r="AK1304" t="str">
            <v/>
          </cell>
          <cell r="AL1304" t="str">
            <v/>
          </cell>
          <cell r="AM1304" t="str">
            <v/>
          </cell>
          <cell r="AN1304" t="str">
            <v/>
          </cell>
          <cell r="AR1304" t="str">
            <v/>
          </cell>
          <cell r="AS1304" t="str">
            <v/>
          </cell>
          <cell r="AU1304" t="str">
            <v/>
          </cell>
          <cell r="AV1304" t="str">
            <v/>
          </cell>
          <cell r="AW1304" t="str">
            <v/>
          </cell>
          <cell r="AX1304" t="str">
            <v/>
          </cell>
          <cell r="AY1304" t="str">
            <v/>
          </cell>
          <cell r="AZ1304" t="str">
            <v/>
          </cell>
          <cell r="BA1304" t="str">
            <v/>
          </cell>
          <cell r="BB1304" t="str">
            <v/>
          </cell>
          <cell r="BC1304" t="str">
            <v/>
          </cell>
          <cell r="BE1304" t="str">
            <v/>
          </cell>
          <cell r="BF1304" t="str">
            <v/>
          </cell>
          <cell r="BG1304" t="str">
            <v/>
          </cell>
          <cell r="BH1304" t="str">
            <v/>
          </cell>
          <cell r="BI1304" t="str">
            <v/>
          </cell>
          <cell r="BM1304" t="str">
            <v/>
          </cell>
          <cell r="BN1304" t="str">
            <v/>
          </cell>
          <cell r="BP1304">
            <v>1</v>
          </cell>
          <cell r="BS1304" t="str">
            <v/>
          </cell>
          <cell r="BT1304" t="str">
            <v/>
          </cell>
          <cell r="BW1304" t="str">
            <v/>
          </cell>
          <cell r="BX1304" t="str">
            <v/>
          </cell>
          <cell r="BY1304" t="str">
            <v/>
          </cell>
          <cell r="CA1304" t="str">
            <v/>
          </cell>
          <cell r="CB1304" t="str">
            <v/>
          </cell>
          <cell r="CD1304" t="str">
            <v/>
          </cell>
          <cell r="CE1304" t="str">
            <v/>
          </cell>
        </row>
        <row r="1305">
          <cell r="A1305">
            <v>1301</v>
          </cell>
          <cell r="B1305" t="str">
            <v>5818</v>
          </cell>
          <cell r="C1305">
            <v>5818</v>
          </cell>
          <cell r="D1305">
            <v>2801460</v>
          </cell>
          <cell r="E1305" t="str">
            <v>宇治久世</v>
          </cell>
          <cell r="F1305" t="str">
            <v>うめかわ内科クリニック</v>
          </cell>
          <cell r="G1305" t="str">
            <v/>
          </cell>
          <cell r="H1305" t="str">
            <v>610-0121</v>
          </cell>
          <cell r="I1305" t="str">
            <v>城陽市寺田高田５５－２</v>
          </cell>
          <cell r="J1305" t="str">
            <v>610-0121城陽市寺田高田５５－２</v>
          </cell>
          <cell r="K1305" t="str">
            <v/>
          </cell>
          <cell r="L1305" t="str">
            <v>0774-54-7808</v>
          </cell>
          <cell r="M1305" t="str">
            <v/>
          </cell>
          <cell r="N1305" t="str">
            <v>0774-54-7807</v>
          </cell>
          <cell r="P1305" t="str">
            <v>うめかわ内科クリニック</v>
          </cell>
          <cell r="Q1305" t="str">
            <v>610-0121</v>
          </cell>
          <cell r="R1305" t="str">
            <v>城陽市寺田高田５５－２</v>
          </cell>
          <cell r="S1305" t="str">
            <v>0774-54-7808</v>
          </cell>
          <cell r="T1305" t="str">
            <v>0774-54-7807</v>
          </cell>
          <cell r="U1305">
            <v>3265</v>
          </cell>
          <cell r="V1305" t="str">
            <v/>
          </cell>
          <cell r="W1305" t="str">
            <v/>
          </cell>
          <cell r="Z1305" t="str">
            <v/>
          </cell>
          <cell r="AA1305" t="str">
            <v/>
          </cell>
          <cell r="AB1305" t="str">
            <v/>
          </cell>
          <cell r="AC1305" t="str">
            <v/>
          </cell>
          <cell r="AD1305" t="str">
            <v/>
          </cell>
          <cell r="AE1305" t="str">
            <v/>
          </cell>
          <cell r="AF1305" t="str">
            <v/>
          </cell>
          <cell r="AG1305" t="str">
            <v/>
          </cell>
          <cell r="AH1305" t="str">
            <v/>
          </cell>
          <cell r="AI1305" t="str">
            <v/>
          </cell>
          <cell r="AK1305" t="str">
            <v/>
          </cell>
          <cell r="AL1305">
            <v>1</v>
          </cell>
          <cell r="AM1305">
            <v>1</v>
          </cell>
          <cell r="AN1305">
            <v>1</v>
          </cell>
          <cell r="AR1305" t="str">
            <v/>
          </cell>
          <cell r="AS1305" t="str">
            <v/>
          </cell>
          <cell r="AU1305" t="str">
            <v/>
          </cell>
          <cell r="AV1305" t="str">
            <v/>
          </cell>
          <cell r="AW1305" t="str">
            <v/>
          </cell>
          <cell r="AX1305" t="str">
            <v/>
          </cell>
          <cell r="AY1305" t="str">
            <v/>
          </cell>
          <cell r="AZ1305" t="str">
            <v/>
          </cell>
          <cell r="BA1305" t="str">
            <v/>
          </cell>
          <cell r="BB1305" t="str">
            <v/>
          </cell>
          <cell r="BC1305" t="str">
            <v/>
          </cell>
          <cell r="BE1305" t="str">
            <v/>
          </cell>
          <cell r="BF1305" t="str">
            <v/>
          </cell>
          <cell r="BG1305">
            <v>1</v>
          </cell>
          <cell r="BH1305">
            <v>1</v>
          </cell>
          <cell r="BI1305">
            <v>1</v>
          </cell>
          <cell r="BM1305" t="str">
            <v/>
          </cell>
          <cell r="BN1305" t="str">
            <v/>
          </cell>
          <cell r="BP1305" t="str">
            <v/>
          </cell>
          <cell r="BQ1305" t="str">
            <v/>
          </cell>
          <cell r="BS1305" t="str">
            <v/>
          </cell>
          <cell r="BT1305" t="str">
            <v/>
          </cell>
          <cell r="BU1305" t="str">
            <v/>
          </cell>
          <cell r="BW1305" t="str">
            <v/>
          </cell>
          <cell r="BX1305" t="str">
            <v/>
          </cell>
          <cell r="BY1305" t="str">
            <v/>
          </cell>
          <cell r="CA1305" t="str">
            <v/>
          </cell>
          <cell r="CB1305" t="str">
            <v/>
          </cell>
          <cell r="CD1305" t="str">
            <v/>
          </cell>
          <cell r="CE1305" t="str">
            <v/>
          </cell>
          <cell r="CG1305" t="str">
            <v>梅川　常和</v>
          </cell>
        </row>
        <row r="1306">
          <cell r="A1306">
            <v>1302</v>
          </cell>
          <cell r="B1306" t="str">
            <v>3184</v>
          </cell>
          <cell r="C1306">
            <v>3184</v>
          </cell>
          <cell r="D1306">
            <v>2800710</v>
          </cell>
          <cell r="E1306" t="str">
            <v>宇治久世</v>
          </cell>
          <cell r="F1306" t="str">
            <v>京都きづ川病院</v>
          </cell>
          <cell r="G1306" t="str">
            <v/>
          </cell>
          <cell r="H1306" t="str">
            <v>610-0101</v>
          </cell>
          <cell r="I1306" t="str">
            <v>城陽市平川西六反２６－１</v>
          </cell>
          <cell r="J1306" t="str">
            <v>610-0101城陽市平川西六反２６－１</v>
          </cell>
          <cell r="K1306" t="str">
            <v/>
          </cell>
          <cell r="L1306" t="str">
            <v>0774-54-1111</v>
          </cell>
          <cell r="M1306" t="str">
            <v/>
          </cell>
          <cell r="N1306" t="str">
            <v>0774-54-1119</v>
          </cell>
          <cell r="P1306" t="str">
            <v>京都きづ川病院</v>
          </cell>
          <cell r="Q1306" t="str">
            <v>610-0101</v>
          </cell>
          <cell r="R1306" t="str">
            <v>城陽市平川西六反２６－１</v>
          </cell>
          <cell r="S1306" t="str">
            <v>0774-54-1111</v>
          </cell>
          <cell r="U1306">
            <v>3275</v>
          </cell>
          <cell r="V1306" t="str">
            <v/>
          </cell>
          <cell r="W1306" t="str">
            <v/>
          </cell>
          <cell r="X1306" t="str">
            <v/>
          </cell>
          <cell r="Z1306" t="str">
            <v/>
          </cell>
          <cell r="AA1306" t="str">
            <v/>
          </cell>
          <cell r="AB1306" t="str">
            <v/>
          </cell>
          <cell r="AC1306">
            <v>1</v>
          </cell>
          <cell r="AK1306" t="str">
            <v/>
          </cell>
          <cell r="AL1306" t="str">
            <v/>
          </cell>
          <cell r="AM1306" t="str">
            <v/>
          </cell>
          <cell r="AN1306" t="str">
            <v/>
          </cell>
          <cell r="AR1306">
            <v>2</v>
          </cell>
          <cell r="AS1306" t="str">
            <v/>
          </cell>
          <cell r="AU1306" t="str">
            <v/>
          </cell>
          <cell r="AV1306" t="str">
            <v/>
          </cell>
          <cell r="AW1306" t="str">
            <v/>
          </cell>
          <cell r="AX1306" t="str">
            <v/>
          </cell>
          <cell r="AY1306" t="str">
            <v/>
          </cell>
          <cell r="AZ1306" t="str">
            <v/>
          </cell>
          <cell r="BA1306" t="str">
            <v/>
          </cell>
          <cell r="BB1306" t="str">
            <v/>
          </cell>
          <cell r="BC1306" t="str">
            <v/>
          </cell>
          <cell r="BE1306" t="str">
            <v/>
          </cell>
          <cell r="BF1306" t="str">
            <v/>
          </cell>
          <cell r="BG1306" t="str">
            <v/>
          </cell>
          <cell r="BH1306" t="str">
            <v/>
          </cell>
          <cell r="BI1306" t="str">
            <v/>
          </cell>
          <cell r="BM1306" t="str">
            <v/>
          </cell>
          <cell r="BN1306" t="str">
            <v/>
          </cell>
          <cell r="BP1306">
            <v>2</v>
          </cell>
          <cell r="BS1306" t="str">
            <v/>
          </cell>
          <cell r="BT1306" t="str">
            <v/>
          </cell>
          <cell r="BW1306" t="str">
            <v/>
          </cell>
          <cell r="BX1306" t="str">
            <v/>
          </cell>
          <cell r="BY1306" t="str">
            <v/>
          </cell>
          <cell r="CA1306" t="str">
            <v/>
          </cell>
          <cell r="CB1306" t="str">
            <v/>
          </cell>
          <cell r="CD1306" t="str">
            <v/>
          </cell>
          <cell r="CE1306" t="str">
            <v/>
          </cell>
        </row>
        <row r="1307">
          <cell r="A1307">
            <v>1303</v>
          </cell>
          <cell r="B1307" t="str">
            <v>4388</v>
          </cell>
          <cell r="C1307">
            <v>4388</v>
          </cell>
          <cell r="D1307">
            <v>2801304</v>
          </cell>
          <cell r="E1307" t="str">
            <v>宇治久世</v>
          </cell>
          <cell r="F1307" t="str">
            <v>山口整形外科医院</v>
          </cell>
          <cell r="G1307" t="str">
            <v/>
          </cell>
          <cell r="H1307" t="str">
            <v>610-0121</v>
          </cell>
          <cell r="I1307" t="str">
            <v>城陽市寺田林ノ口２３－３</v>
          </cell>
          <cell r="J1307" t="str">
            <v>610-0121城陽市寺田林ノ口２３－３</v>
          </cell>
          <cell r="K1307" t="str">
            <v/>
          </cell>
          <cell r="L1307" t="str">
            <v>0774-57-0120</v>
          </cell>
          <cell r="M1307" t="str">
            <v/>
          </cell>
          <cell r="N1307" t="str">
            <v>0774-57-0122</v>
          </cell>
          <cell r="P1307" t="str">
            <v>山口整形外科医院</v>
          </cell>
          <cell r="Q1307" t="str">
            <v>610-0121</v>
          </cell>
          <cell r="R1307" t="str">
            <v>城陽市寺田林ノ口２３－３</v>
          </cell>
          <cell r="S1307" t="str">
            <v>0774-57-0120</v>
          </cell>
          <cell r="U1307">
            <v>3307</v>
          </cell>
          <cell r="V1307" t="str">
            <v/>
          </cell>
          <cell r="W1307" t="str">
            <v/>
          </cell>
          <cell r="X1307" t="str">
            <v/>
          </cell>
          <cell r="Z1307" t="str">
            <v/>
          </cell>
          <cell r="AA1307" t="str">
            <v/>
          </cell>
          <cell r="AB1307" t="str">
            <v/>
          </cell>
          <cell r="AC1307" t="str">
            <v/>
          </cell>
          <cell r="AD1307" t="str">
            <v/>
          </cell>
          <cell r="AE1307" t="str">
            <v/>
          </cell>
          <cell r="AF1307" t="str">
            <v/>
          </cell>
          <cell r="AG1307" t="str">
            <v/>
          </cell>
          <cell r="AH1307" t="str">
            <v/>
          </cell>
          <cell r="AI1307" t="str">
            <v/>
          </cell>
          <cell r="AK1307" t="str">
            <v/>
          </cell>
          <cell r="AL1307" t="str">
            <v/>
          </cell>
          <cell r="AM1307" t="str">
            <v/>
          </cell>
          <cell r="AN1307" t="str">
            <v/>
          </cell>
          <cell r="AR1307">
            <v>1</v>
          </cell>
          <cell r="AS1307" t="str">
            <v/>
          </cell>
          <cell r="AU1307" t="str">
            <v/>
          </cell>
          <cell r="AV1307" t="str">
            <v/>
          </cell>
          <cell r="AW1307" t="str">
            <v/>
          </cell>
          <cell r="AX1307" t="str">
            <v/>
          </cell>
          <cell r="AY1307" t="str">
            <v/>
          </cell>
          <cell r="AZ1307" t="str">
            <v/>
          </cell>
          <cell r="BA1307" t="str">
            <v/>
          </cell>
          <cell r="BB1307" t="str">
            <v/>
          </cell>
          <cell r="BC1307" t="str">
            <v/>
          </cell>
          <cell r="BE1307" t="str">
            <v/>
          </cell>
          <cell r="BF1307" t="str">
            <v/>
          </cell>
          <cell r="BG1307" t="str">
            <v/>
          </cell>
          <cell r="BH1307" t="str">
            <v/>
          </cell>
          <cell r="BI1307" t="str">
            <v/>
          </cell>
          <cell r="BM1307" t="str">
            <v/>
          </cell>
          <cell r="BN1307" t="str">
            <v/>
          </cell>
          <cell r="BP1307" t="str">
            <v/>
          </cell>
          <cell r="BQ1307" t="str">
            <v/>
          </cell>
          <cell r="BS1307" t="str">
            <v/>
          </cell>
          <cell r="BT1307" t="str">
            <v/>
          </cell>
          <cell r="BU1307" t="str">
            <v/>
          </cell>
          <cell r="BW1307" t="str">
            <v/>
          </cell>
          <cell r="BX1307" t="str">
            <v/>
          </cell>
          <cell r="BY1307" t="str">
            <v/>
          </cell>
          <cell r="CA1307" t="str">
            <v/>
          </cell>
          <cell r="CB1307" t="str">
            <v/>
          </cell>
          <cell r="CD1307" t="str">
            <v/>
          </cell>
          <cell r="CE1307" t="str">
            <v/>
          </cell>
        </row>
        <row r="1308">
          <cell r="A1308">
            <v>1304</v>
          </cell>
          <cell r="B1308" t="str">
            <v>5270</v>
          </cell>
          <cell r="C1308">
            <v>5270</v>
          </cell>
          <cell r="D1308">
            <v>1203221</v>
          </cell>
          <cell r="E1308" t="str">
            <v>宇治久世</v>
          </cell>
          <cell r="F1308" t="str">
            <v>かわもと整形外科クリニック</v>
          </cell>
          <cell r="G1308" t="str">
            <v/>
          </cell>
          <cell r="H1308" t="str">
            <v>611-0026</v>
          </cell>
          <cell r="I1308" t="str">
            <v>宇治市開町１ 北尾ビル１Ｆ</v>
          </cell>
          <cell r="J1308" t="str">
            <v>611-0026宇治市開町１ 北尾ビル１Ｆ</v>
          </cell>
          <cell r="K1308" t="str">
            <v/>
          </cell>
          <cell r="L1308" t="str">
            <v>0774-43-4533</v>
          </cell>
          <cell r="M1308" t="str">
            <v/>
          </cell>
          <cell r="N1308" t="str">
            <v>0774-43-4879</v>
          </cell>
          <cell r="P1308" t="str">
            <v>かわもと整形外科クリニック</v>
          </cell>
          <cell r="Q1308" t="str">
            <v>611-0026</v>
          </cell>
          <cell r="R1308" t="str">
            <v>宇治市開町１ 北尾ビル１Ｆ</v>
          </cell>
          <cell r="S1308" t="str">
            <v>0774-43-4533</v>
          </cell>
          <cell r="U1308">
            <v>3395</v>
          </cell>
          <cell r="V1308" t="str">
            <v/>
          </cell>
          <cell r="W1308" t="str">
            <v/>
          </cell>
          <cell r="X1308" t="str">
            <v/>
          </cell>
          <cell r="Z1308" t="str">
            <v/>
          </cell>
          <cell r="AA1308" t="str">
            <v/>
          </cell>
          <cell r="AB1308" t="str">
            <v/>
          </cell>
          <cell r="AC1308" t="str">
            <v/>
          </cell>
          <cell r="AD1308" t="str">
            <v/>
          </cell>
          <cell r="AE1308" t="str">
            <v/>
          </cell>
          <cell r="AF1308" t="str">
            <v/>
          </cell>
          <cell r="AG1308" t="str">
            <v/>
          </cell>
          <cell r="AH1308" t="str">
            <v/>
          </cell>
          <cell r="AI1308" t="str">
            <v/>
          </cell>
          <cell r="AK1308" t="str">
            <v/>
          </cell>
          <cell r="AL1308" t="str">
            <v/>
          </cell>
          <cell r="AM1308" t="str">
            <v/>
          </cell>
          <cell r="AN1308" t="str">
            <v/>
          </cell>
          <cell r="AR1308" t="str">
            <v/>
          </cell>
          <cell r="AS1308" t="str">
            <v/>
          </cell>
          <cell r="AU1308" t="str">
            <v/>
          </cell>
          <cell r="AV1308" t="str">
            <v/>
          </cell>
          <cell r="AW1308" t="str">
            <v/>
          </cell>
          <cell r="AX1308" t="str">
            <v/>
          </cell>
          <cell r="AY1308" t="str">
            <v/>
          </cell>
          <cell r="AZ1308" t="str">
            <v/>
          </cell>
          <cell r="BA1308" t="str">
            <v/>
          </cell>
          <cell r="BB1308" t="str">
            <v/>
          </cell>
          <cell r="BC1308" t="str">
            <v/>
          </cell>
          <cell r="BE1308" t="str">
            <v/>
          </cell>
          <cell r="BF1308" t="str">
            <v/>
          </cell>
          <cell r="BG1308" t="str">
            <v/>
          </cell>
          <cell r="BH1308" t="str">
            <v/>
          </cell>
          <cell r="BI1308" t="str">
            <v/>
          </cell>
          <cell r="BM1308" t="str">
            <v/>
          </cell>
          <cell r="BN1308" t="str">
            <v/>
          </cell>
          <cell r="BP1308">
            <v>1</v>
          </cell>
          <cell r="BS1308" t="str">
            <v/>
          </cell>
          <cell r="BT1308" t="str">
            <v/>
          </cell>
          <cell r="BW1308" t="str">
            <v/>
          </cell>
          <cell r="BX1308" t="str">
            <v/>
          </cell>
          <cell r="BY1308" t="str">
            <v/>
          </cell>
          <cell r="CA1308" t="str">
            <v/>
          </cell>
          <cell r="CB1308" t="str">
            <v/>
          </cell>
          <cell r="CD1308" t="str">
            <v/>
          </cell>
          <cell r="CE1308" t="str">
            <v/>
          </cell>
        </row>
        <row r="1309">
          <cell r="A1309">
            <v>1305</v>
          </cell>
          <cell r="B1309" t="str">
            <v>2449</v>
          </cell>
          <cell r="C1309">
            <v>2449</v>
          </cell>
          <cell r="D1309">
            <v>1202108</v>
          </cell>
          <cell r="E1309" t="str">
            <v>宇治久世</v>
          </cell>
          <cell r="F1309" t="str">
            <v>竹中内科医院</v>
          </cell>
          <cell r="G1309" t="str">
            <v/>
          </cell>
          <cell r="H1309" t="str">
            <v>611-0031</v>
          </cell>
          <cell r="I1309" t="str">
            <v>宇治市広野町西裏９９</v>
          </cell>
          <cell r="J1309" t="str">
            <v>611-0031宇治市広野町西裏９９</v>
          </cell>
          <cell r="K1309" t="str">
            <v/>
          </cell>
          <cell r="L1309" t="str">
            <v>0774-41-6259</v>
          </cell>
          <cell r="M1309" t="str">
            <v/>
          </cell>
          <cell r="N1309" t="str">
            <v/>
          </cell>
          <cell r="P1309" t="str">
            <v>竹中内科医院</v>
          </cell>
          <cell r="Q1309" t="str">
            <v>611-0031</v>
          </cell>
          <cell r="R1309" t="str">
            <v>宇治市広野町西裏９９</v>
          </cell>
          <cell r="S1309" t="str">
            <v>0774-41-6259</v>
          </cell>
          <cell r="U1309">
            <v>3408</v>
          </cell>
          <cell r="V1309" t="str">
            <v/>
          </cell>
          <cell r="W1309" t="str">
            <v/>
          </cell>
          <cell r="X1309" t="str">
            <v/>
          </cell>
          <cell r="Z1309" t="str">
            <v/>
          </cell>
          <cell r="AA1309" t="str">
            <v/>
          </cell>
          <cell r="AB1309" t="str">
            <v/>
          </cell>
          <cell r="AC1309">
            <v>1</v>
          </cell>
          <cell r="AD1309">
            <v>1</v>
          </cell>
          <cell r="AE1309">
            <v>1</v>
          </cell>
          <cell r="AF1309" t="str">
            <v/>
          </cell>
          <cell r="AG1309">
            <v>1</v>
          </cell>
          <cell r="AH1309">
            <v>1</v>
          </cell>
          <cell r="AI1309">
            <v>1</v>
          </cell>
          <cell r="AJ1309">
            <v>1</v>
          </cell>
          <cell r="AK1309" t="str">
            <v/>
          </cell>
          <cell r="AL1309" t="str">
            <v/>
          </cell>
          <cell r="AM1309" t="str">
            <v/>
          </cell>
          <cell r="AN1309" t="str">
            <v/>
          </cell>
          <cell r="AR1309">
            <v>1</v>
          </cell>
          <cell r="AS1309" t="str">
            <v/>
          </cell>
          <cell r="AU1309" t="str">
            <v/>
          </cell>
          <cell r="AV1309" t="str">
            <v/>
          </cell>
          <cell r="AW1309" t="str">
            <v/>
          </cell>
          <cell r="AX1309" t="str">
            <v/>
          </cell>
          <cell r="AY1309" t="str">
            <v/>
          </cell>
          <cell r="AZ1309" t="str">
            <v/>
          </cell>
          <cell r="BA1309" t="str">
            <v/>
          </cell>
          <cell r="BB1309" t="str">
            <v/>
          </cell>
          <cell r="BC1309" t="str">
            <v/>
          </cell>
          <cell r="BE1309" t="str">
            <v/>
          </cell>
          <cell r="BF1309" t="str">
            <v/>
          </cell>
          <cell r="BG1309" t="str">
            <v/>
          </cell>
          <cell r="BH1309" t="str">
            <v/>
          </cell>
          <cell r="BI1309" t="str">
            <v/>
          </cell>
          <cell r="BM1309" t="str">
            <v/>
          </cell>
          <cell r="BN1309" t="str">
            <v/>
          </cell>
          <cell r="BP1309">
            <v>1</v>
          </cell>
          <cell r="BS1309" t="str">
            <v/>
          </cell>
          <cell r="BT1309" t="str">
            <v/>
          </cell>
          <cell r="BW1309" t="str">
            <v/>
          </cell>
          <cell r="BX1309" t="str">
            <v/>
          </cell>
          <cell r="BY1309" t="str">
            <v/>
          </cell>
          <cell r="CA1309" t="str">
            <v/>
          </cell>
          <cell r="CB1309" t="str">
            <v/>
          </cell>
          <cell r="CD1309" t="str">
            <v/>
          </cell>
          <cell r="CE1309" t="str">
            <v/>
          </cell>
        </row>
        <row r="1310">
          <cell r="A1310">
            <v>1306</v>
          </cell>
          <cell r="B1310" t="str">
            <v>4297</v>
          </cell>
          <cell r="C1310">
            <v>4297</v>
          </cell>
          <cell r="D1310">
            <v>1202892</v>
          </cell>
          <cell r="E1310" t="str">
            <v>宇治久世</v>
          </cell>
          <cell r="F1310" t="str">
            <v>千原眼科医院</v>
          </cell>
          <cell r="G1310" t="str">
            <v/>
          </cell>
          <cell r="H1310" t="str">
            <v>611-0043</v>
          </cell>
          <cell r="I1310" t="str">
            <v>宇治市伊勢田町南山５０－１</v>
          </cell>
          <cell r="J1310" t="str">
            <v>611-0043宇治市伊勢田町南山５０－１</v>
          </cell>
          <cell r="K1310" t="str">
            <v/>
          </cell>
          <cell r="L1310" t="str">
            <v>0774-45-2060</v>
          </cell>
          <cell r="M1310" t="str">
            <v/>
          </cell>
          <cell r="N1310" t="str">
            <v>0774-45-4565</v>
          </cell>
          <cell r="P1310" t="str">
            <v>千原眼科医院</v>
          </cell>
          <cell r="Q1310" t="str">
            <v>611-0043</v>
          </cell>
          <cell r="R1310" t="str">
            <v>宇治市伊勢田町南山５０－１</v>
          </cell>
          <cell r="S1310" t="str">
            <v>0774-45-2060</v>
          </cell>
          <cell r="U1310">
            <v>3410</v>
          </cell>
          <cell r="V1310" t="str">
            <v/>
          </cell>
          <cell r="W1310" t="str">
            <v/>
          </cell>
          <cell r="X1310" t="str">
            <v/>
          </cell>
          <cell r="Z1310" t="str">
            <v/>
          </cell>
          <cell r="AA1310" t="str">
            <v/>
          </cell>
          <cell r="AB1310" t="str">
            <v/>
          </cell>
          <cell r="AC1310">
            <v>1</v>
          </cell>
          <cell r="AK1310" t="str">
            <v/>
          </cell>
          <cell r="AL1310" t="str">
            <v/>
          </cell>
          <cell r="AM1310" t="str">
            <v/>
          </cell>
          <cell r="AN1310" t="str">
            <v/>
          </cell>
          <cell r="AR1310" t="str">
            <v/>
          </cell>
          <cell r="AS1310" t="str">
            <v/>
          </cell>
          <cell r="AU1310" t="str">
            <v/>
          </cell>
          <cell r="AV1310" t="str">
            <v/>
          </cell>
          <cell r="AW1310" t="str">
            <v/>
          </cell>
          <cell r="AX1310" t="str">
            <v/>
          </cell>
          <cell r="AY1310" t="str">
            <v/>
          </cell>
          <cell r="AZ1310" t="str">
            <v/>
          </cell>
          <cell r="BA1310" t="str">
            <v/>
          </cell>
          <cell r="BB1310" t="str">
            <v/>
          </cell>
          <cell r="BC1310" t="str">
            <v/>
          </cell>
          <cell r="BE1310" t="str">
            <v/>
          </cell>
          <cell r="BF1310" t="str">
            <v/>
          </cell>
          <cell r="BG1310" t="str">
            <v/>
          </cell>
          <cell r="BH1310" t="str">
            <v/>
          </cell>
          <cell r="BI1310" t="str">
            <v/>
          </cell>
          <cell r="BM1310" t="str">
            <v/>
          </cell>
          <cell r="BN1310" t="str">
            <v/>
          </cell>
          <cell r="BP1310" t="str">
            <v/>
          </cell>
          <cell r="BQ1310" t="str">
            <v/>
          </cell>
          <cell r="BS1310" t="str">
            <v/>
          </cell>
          <cell r="BT1310" t="str">
            <v/>
          </cell>
          <cell r="BU1310" t="str">
            <v/>
          </cell>
          <cell r="BW1310" t="str">
            <v/>
          </cell>
          <cell r="BX1310" t="str">
            <v/>
          </cell>
          <cell r="BY1310" t="str">
            <v/>
          </cell>
          <cell r="CA1310" t="str">
            <v/>
          </cell>
          <cell r="CB1310" t="str">
            <v/>
          </cell>
          <cell r="CD1310" t="str">
            <v/>
          </cell>
          <cell r="CE1310" t="str">
            <v/>
          </cell>
        </row>
        <row r="1311">
          <cell r="A1311">
            <v>1307</v>
          </cell>
          <cell r="B1311" t="str">
            <v>5204</v>
          </cell>
          <cell r="C1311">
            <v>5204</v>
          </cell>
          <cell r="D1311">
            <v>1203189</v>
          </cell>
          <cell r="E1311" t="str">
            <v>宇治久世</v>
          </cell>
          <cell r="F1311" t="str">
            <v>西尾医院</v>
          </cell>
          <cell r="G1311" t="str">
            <v/>
          </cell>
          <cell r="H1311" t="str">
            <v>611-0042</v>
          </cell>
          <cell r="I1311" t="str">
            <v>宇治市小倉町西畑２８－１３</v>
          </cell>
          <cell r="J1311" t="str">
            <v>611-0042宇治市小倉町西畑２８－１３</v>
          </cell>
          <cell r="K1311" t="str">
            <v/>
          </cell>
          <cell r="L1311" t="str">
            <v>0774-23-8511</v>
          </cell>
          <cell r="M1311" t="str">
            <v/>
          </cell>
          <cell r="N1311" t="str">
            <v>0774-24-1912</v>
          </cell>
          <cell r="P1311" t="str">
            <v>西尾医院</v>
          </cell>
          <cell r="Q1311" t="str">
            <v>611-0042</v>
          </cell>
          <cell r="R1311" t="str">
            <v>宇治市小倉町西畑２８－１３</v>
          </cell>
          <cell r="S1311" t="str">
            <v>0774-23-8511</v>
          </cell>
          <cell r="U1311">
            <v>3419</v>
          </cell>
          <cell r="V1311" t="str">
            <v/>
          </cell>
          <cell r="W1311" t="str">
            <v/>
          </cell>
          <cell r="X1311" t="str">
            <v>22.10.28</v>
          </cell>
          <cell r="Z1311" t="str">
            <v/>
          </cell>
          <cell r="AA1311" t="str">
            <v/>
          </cell>
          <cell r="AB1311" t="str">
            <v/>
          </cell>
          <cell r="AC1311" t="str">
            <v/>
          </cell>
          <cell r="AD1311" t="str">
            <v/>
          </cell>
          <cell r="AE1311" t="str">
            <v/>
          </cell>
          <cell r="AF1311" t="str">
            <v/>
          </cell>
          <cell r="AG1311" t="str">
            <v/>
          </cell>
          <cell r="AH1311" t="str">
            <v/>
          </cell>
          <cell r="AI1311" t="str">
            <v/>
          </cell>
          <cell r="AK1311" t="str">
            <v/>
          </cell>
          <cell r="AL1311" t="str">
            <v/>
          </cell>
          <cell r="AM1311" t="str">
            <v/>
          </cell>
          <cell r="AN1311" t="str">
            <v/>
          </cell>
          <cell r="AR1311">
            <v>1</v>
          </cell>
          <cell r="AS1311" t="str">
            <v/>
          </cell>
          <cell r="AU1311" t="str">
            <v/>
          </cell>
          <cell r="AV1311" t="str">
            <v/>
          </cell>
          <cell r="AW1311" t="str">
            <v/>
          </cell>
          <cell r="AX1311" t="str">
            <v/>
          </cell>
          <cell r="AY1311" t="str">
            <v/>
          </cell>
          <cell r="AZ1311" t="str">
            <v/>
          </cell>
          <cell r="BA1311" t="str">
            <v/>
          </cell>
          <cell r="BB1311" t="str">
            <v/>
          </cell>
          <cell r="BC1311" t="str">
            <v/>
          </cell>
          <cell r="BE1311" t="str">
            <v/>
          </cell>
          <cell r="BF1311" t="str">
            <v/>
          </cell>
          <cell r="BG1311" t="str">
            <v/>
          </cell>
          <cell r="BH1311" t="str">
            <v/>
          </cell>
          <cell r="BI1311" t="str">
            <v/>
          </cell>
          <cell r="BM1311" t="str">
            <v/>
          </cell>
          <cell r="BN1311" t="str">
            <v/>
          </cell>
          <cell r="BP1311" t="str">
            <v/>
          </cell>
          <cell r="BQ1311" t="str">
            <v/>
          </cell>
          <cell r="BS1311" t="str">
            <v/>
          </cell>
          <cell r="BT1311" t="str">
            <v/>
          </cell>
          <cell r="BU1311" t="str">
            <v/>
          </cell>
          <cell r="BW1311" t="str">
            <v/>
          </cell>
          <cell r="BX1311" t="str">
            <v/>
          </cell>
          <cell r="BY1311" t="str">
            <v/>
          </cell>
          <cell r="CA1311" t="str">
            <v/>
          </cell>
          <cell r="CB1311" t="str">
            <v/>
          </cell>
          <cell r="CD1311" t="str">
            <v/>
          </cell>
          <cell r="CE1311" t="str">
            <v/>
          </cell>
        </row>
        <row r="1312">
          <cell r="A1312">
            <v>1308</v>
          </cell>
          <cell r="B1312" t="str">
            <v>2481</v>
          </cell>
          <cell r="C1312">
            <v>2481</v>
          </cell>
          <cell r="D1312">
            <v>1202421</v>
          </cell>
          <cell r="E1312" t="str">
            <v>宇治久世</v>
          </cell>
          <cell r="F1312" t="str">
            <v>広田医院</v>
          </cell>
          <cell r="G1312" t="str">
            <v/>
          </cell>
          <cell r="H1312" t="str">
            <v>611-0043</v>
          </cell>
          <cell r="I1312" t="str">
            <v>宇治市伊勢田町中山６０－１</v>
          </cell>
          <cell r="J1312" t="str">
            <v>611-0043宇治市伊勢田町中山６０－１</v>
          </cell>
          <cell r="K1312" t="str">
            <v/>
          </cell>
          <cell r="L1312" t="str">
            <v>0774-43-0218</v>
          </cell>
          <cell r="M1312" t="str">
            <v/>
          </cell>
          <cell r="N1312" t="str">
            <v>0774-43-0393</v>
          </cell>
          <cell r="P1312" t="str">
            <v>広田医院</v>
          </cell>
          <cell r="Q1312" t="str">
            <v>611-0043</v>
          </cell>
          <cell r="R1312" t="str">
            <v>宇治市伊勢田町中山６０－１</v>
          </cell>
          <cell r="S1312" t="str">
            <v>0774-43-0218</v>
          </cell>
          <cell r="U1312">
            <v>3425</v>
          </cell>
          <cell r="V1312" t="str">
            <v/>
          </cell>
          <cell r="W1312" t="str">
            <v/>
          </cell>
          <cell r="X1312" t="str">
            <v>高齢者インフルエンザ・肺炎球菌【京都市】【広域】〇削除　風しん抗体検査（京都府）〇削除　R5.8.12閉院</v>
          </cell>
          <cell r="AC1312" t="str">
            <v/>
          </cell>
          <cell r="AH1312" t="str">
            <v/>
          </cell>
          <cell r="AI1312" t="str">
            <v/>
          </cell>
          <cell r="AX1312" t="str">
            <v/>
          </cell>
          <cell r="BB1312" t="str">
            <v/>
          </cell>
          <cell r="BC1312" t="str">
            <v/>
          </cell>
          <cell r="BM1312" t="str">
            <v/>
          </cell>
          <cell r="BN1312" t="str">
            <v/>
          </cell>
          <cell r="BU1312" t="str">
            <v>27.3.18抗体追加</v>
          </cell>
          <cell r="BW1312" t="str">
            <v/>
          </cell>
          <cell r="BX1312" t="str">
            <v/>
          </cell>
          <cell r="BY1312" t="str">
            <v/>
          </cell>
          <cell r="CA1312" t="str">
            <v/>
          </cell>
          <cell r="CB1312" t="str">
            <v/>
          </cell>
          <cell r="CE1312" t="str">
            <v/>
          </cell>
        </row>
        <row r="1313">
          <cell r="A1313">
            <v>1309</v>
          </cell>
          <cell r="B1313" t="str">
            <v>2353</v>
          </cell>
          <cell r="C1313">
            <v>2353</v>
          </cell>
          <cell r="D1313">
            <v>1200813</v>
          </cell>
          <cell r="E1313" t="str">
            <v>宇治久世</v>
          </cell>
          <cell r="F1313" t="str">
            <v>松田医院</v>
          </cell>
          <cell r="G1313" t="str">
            <v/>
          </cell>
          <cell r="H1313" t="str">
            <v>611-0033</v>
          </cell>
          <cell r="I1313" t="str">
            <v>宇治市大久保町旦椋１１</v>
          </cell>
          <cell r="J1313" t="str">
            <v>611-0033宇治市大久保町旦椋１１</v>
          </cell>
          <cell r="K1313" t="str">
            <v/>
          </cell>
          <cell r="L1313" t="str">
            <v>0774-44-7064</v>
          </cell>
          <cell r="M1313" t="str">
            <v/>
          </cell>
          <cell r="N1313" t="str">
            <v>0774-44-1612</v>
          </cell>
          <cell r="P1313" t="str">
            <v>松田医院</v>
          </cell>
          <cell r="Q1313" t="str">
            <v>611-0033</v>
          </cell>
          <cell r="R1313" t="str">
            <v>宇治市大久保町旦椋１１</v>
          </cell>
          <cell r="S1313" t="str">
            <v>0774-44-7064</v>
          </cell>
          <cell r="U1313">
            <v>3428</v>
          </cell>
          <cell r="V1313" t="str">
            <v/>
          </cell>
          <cell r="W1313" t="str">
            <v/>
          </cell>
          <cell r="Z1313" t="str">
            <v/>
          </cell>
          <cell r="AA1313" t="str">
            <v/>
          </cell>
          <cell r="AB1313" t="str">
            <v/>
          </cell>
          <cell r="AC1313" t="str">
            <v/>
          </cell>
          <cell r="AD1313" t="str">
            <v/>
          </cell>
          <cell r="AE1313" t="str">
            <v/>
          </cell>
          <cell r="AF1313" t="str">
            <v/>
          </cell>
          <cell r="AG1313" t="str">
            <v/>
          </cell>
          <cell r="AH1313" t="str">
            <v/>
          </cell>
          <cell r="AI1313" t="str">
            <v/>
          </cell>
          <cell r="AK1313" t="str">
            <v/>
          </cell>
          <cell r="AL1313" t="str">
            <v/>
          </cell>
          <cell r="AM1313" t="str">
            <v/>
          </cell>
          <cell r="AN1313" t="str">
            <v/>
          </cell>
          <cell r="AR1313">
            <v>1</v>
          </cell>
          <cell r="AS1313" t="str">
            <v/>
          </cell>
          <cell r="AU1313" t="str">
            <v/>
          </cell>
          <cell r="AV1313" t="str">
            <v/>
          </cell>
          <cell r="AW1313" t="str">
            <v/>
          </cell>
          <cell r="AX1313" t="str">
            <v/>
          </cell>
          <cell r="AY1313" t="str">
            <v/>
          </cell>
          <cell r="AZ1313" t="str">
            <v/>
          </cell>
          <cell r="BA1313" t="str">
            <v/>
          </cell>
          <cell r="BB1313" t="str">
            <v/>
          </cell>
          <cell r="BC1313" t="str">
            <v/>
          </cell>
          <cell r="BE1313" t="str">
            <v/>
          </cell>
          <cell r="BF1313" t="str">
            <v/>
          </cell>
          <cell r="BG1313" t="str">
            <v/>
          </cell>
          <cell r="BH1313" t="str">
            <v/>
          </cell>
          <cell r="BI1313" t="str">
            <v/>
          </cell>
          <cell r="BM1313" t="str">
            <v/>
          </cell>
          <cell r="BN1313" t="str">
            <v/>
          </cell>
          <cell r="BP1313" t="str">
            <v/>
          </cell>
          <cell r="BQ1313" t="str">
            <v/>
          </cell>
          <cell r="BS1313" t="str">
            <v/>
          </cell>
          <cell r="BT1313" t="str">
            <v/>
          </cell>
          <cell r="BU1313" t="str">
            <v/>
          </cell>
          <cell r="BW1313" t="str">
            <v/>
          </cell>
          <cell r="BX1313" t="str">
            <v/>
          </cell>
          <cell r="BY1313" t="str">
            <v/>
          </cell>
          <cell r="CA1313" t="str">
            <v/>
          </cell>
          <cell r="CB1313" t="str">
            <v/>
          </cell>
          <cell r="CD1313" t="str">
            <v/>
          </cell>
          <cell r="CE1313" t="str">
            <v/>
          </cell>
        </row>
        <row r="1314">
          <cell r="A1314">
            <v>1310</v>
          </cell>
          <cell r="B1314" t="str">
            <v>4272</v>
          </cell>
          <cell r="C1314">
            <v>4272</v>
          </cell>
          <cell r="D1314">
            <v>2900668</v>
          </cell>
          <cell r="E1314" t="str">
            <v>綴喜</v>
          </cell>
          <cell r="F1314" t="str">
            <v>しげまつ耳鼻咽喉科医院</v>
          </cell>
          <cell r="G1314" t="str">
            <v/>
          </cell>
          <cell r="H1314" t="str">
            <v>614-8367</v>
          </cell>
          <cell r="I1314" t="str">
            <v>八幡市男山長沢２３－１２</v>
          </cell>
          <cell r="J1314" t="str">
            <v>614-8367八幡市男山長沢２３－１２</v>
          </cell>
          <cell r="K1314" t="str">
            <v/>
          </cell>
          <cell r="L1314" t="str">
            <v>075-981-8733</v>
          </cell>
          <cell r="M1314" t="str">
            <v/>
          </cell>
          <cell r="N1314" t="str">
            <v/>
          </cell>
          <cell r="P1314" t="str">
            <v>しげまつ耳鼻咽喉科医院</v>
          </cell>
          <cell r="Q1314" t="str">
            <v>614-8367</v>
          </cell>
          <cell r="R1314" t="str">
            <v>八幡市男山長沢２３－１２</v>
          </cell>
          <cell r="S1314" t="str">
            <v>075-981-8733</v>
          </cell>
          <cell r="U1314">
            <v>3462</v>
          </cell>
          <cell r="V1314" t="str">
            <v/>
          </cell>
          <cell r="W1314" t="str">
            <v/>
          </cell>
          <cell r="X1314" t="str">
            <v/>
          </cell>
          <cell r="Z1314" t="str">
            <v/>
          </cell>
          <cell r="AA1314" t="str">
            <v/>
          </cell>
          <cell r="AB1314" t="str">
            <v/>
          </cell>
          <cell r="AC1314" t="str">
            <v/>
          </cell>
          <cell r="AD1314" t="str">
            <v/>
          </cell>
          <cell r="AE1314" t="str">
            <v/>
          </cell>
          <cell r="AF1314" t="str">
            <v/>
          </cell>
          <cell r="AG1314" t="str">
            <v/>
          </cell>
          <cell r="AH1314" t="str">
            <v/>
          </cell>
          <cell r="AI1314" t="str">
            <v/>
          </cell>
          <cell r="AK1314" t="str">
            <v/>
          </cell>
          <cell r="AL1314" t="str">
            <v/>
          </cell>
          <cell r="AM1314" t="str">
            <v/>
          </cell>
          <cell r="AN1314" t="str">
            <v/>
          </cell>
          <cell r="AR1314" t="str">
            <v/>
          </cell>
          <cell r="AS1314" t="str">
            <v/>
          </cell>
          <cell r="AU1314" t="str">
            <v/>
          </cell>
          <cell r="AV1314" t="str">
            <v/>
          </cell>
          <cell r="AW1314" t="str">
            <v/>
          </cell>
          <cell r="AX1314" t="str">
            <v/>
          </cell>
          <cell r="AY1314" t="str">
            <v/>
          </cell>
          <cell r="AZ1314" t="str">
            <v/>
          </cell>
          <cell r="BA1314" t="str">
            <v/>
          </cell>
          <cell r="BB1314" t="str">
            <v/>
          </cell>
          <cell r="BC1314" t="str">
            <v/>
          </cell>
          <cell r="BE1314" t="str">
            <v/>
          </cell>
          <cell r="BF1314" t="str">
            <v/>
          </cell>
          <cell r="BG1314" t="str">
            <v/>
          </cell>
          <cell r="BH1314" t="str">
            <v/>
          </cell>
          <cell r="BI1314" t="str">
            <v/>
          </cell>
          <cell r="BM1314" t="str">
            <v/>
          </cell>
          <cell r="BN1314" t="str">
            <v/>
          </cell>
          <cell r="BP1314">
            <v>1</v>
          </cell>
          <cell r="BS1314" t="str">
            <v/>
          </cell>
          <cell r="BT1314" t="str">
            <v/>
          </cell>
          <cell r="BW1314" t="str">
            <v/>
          </cell>
          <cell r="BX1314" t="str">
            <v/>
          </cell>
          <cell r="BY1314" t="str">
            <v/>
          </cell>
          <cell r="CA1314" t="str">
            <v/>
          </cell>
          <cell r="CB1314" t="str">
            <v/>
          </cell>
          <cell r="CD1314" t="str">
            <v/>
          </cell>
          <cell r="CE1314" t="str">
            <v/>
          </cell>
        </row>
        <row r="1315">
          <cell r="A1315">
            <v>1311</v>
          </cell>
          <cell r="B1315" t="str">
            <v>5550</v>
          </cell>
          <cell r="C1315">
            <v>5550</v>
          </cell>
          <cell r="D1315">
            <v>3200753</v>
          </cell>
          <cell r="E1315" t="str">
            <v>綴喜</v>
          </cell>
          <cell r="F1315" t="str">
            <v>こじまレディースクリニック</v>
          </cell>
          <cell r="G1315" t="str">
            <v/>
          </cell>
          <cell r="H1315" t="str">
            <v>610-0357</v>
          </cell>
          <cell r="I1315" t="str">
            <v>京田辺市山手東１丁目２－６</v>
          </cell>
          <cell r="J1315" t="str">
            <v>610-0357京田辺市山手東１丁目２－６</v>
          </cell>
          <cell r="K1315" t="str">
            <v/>
          </cell>
          <cell r="L1315" t="str">
            <v>0774-64-3365</v>
          </cell>
          <cell r="M1315" t="str">
            <v/>
          </cell>
          <cell r="N1315" t="str">
            <v>0774-64-3411</v>
          </cell>
          <cell r="P1315" t="str">
            <v>こじまレディースクリニック</v>
          </cell>
          <cell r="Q1315" t="str">
            <v>610-0357</v>
          </cell>
          <cell r="R1315" t="str">
            <v>京田辺市山手東１丁目２－６</v>
          </cell>
          <cell r="S1315" t="str">
            <v>0774-64-3365</v>
          </cell>
          <cell r="T1315" t="str">
            <v>0774-27-2419</v>
          </cell>
          <cell r="U1315">
            <v>3537</v>
          </cell>
          <cell r="V1315" t="str">
            <v/>
          </cell>
          <cell r="W1315" t="str">
            <v/>
          </cell>
          <cell r="Z1315" t="str">
            <v/>
          </cell>
          <cell r="AA1315" t="str">
            <v/>
          </cell>
          <cell r="AB1315" t="str">
            <v/>
          </cell>
          <cell r="AC1315" t="str">
            <v/>
          </cell>
          <cell r="AD1315" t="str">
            <v/>
          </cell>
          <cell r="AE1315" t="str">
            <v/>
          </cell>
          <cell r="AF1315" t="str">
            <v/>
          </cell>
          <cell r="AG1315" t="str">
            <v/>
          </cell>
          <cell r="AH1315" t="str">
            <v/>
          </cell>
          <cell r="AI1315" t="str">
            <v/>
          </cell>
          <cell r="AK1315" t="str">
            <v/>
          </cell>
          <cell r="AL1315">
            <v>1</v>
          </cell>
          <cell r="AR1315" t="str">
            <v/>
          </cell>
          <cell r="AS1315" t="str">
            <v/>
          </cell>
          <cell r="AU1315" t="str">
            <v/>
          </cell>
          <cell r="AV1315" t="str">
            <v/>
          </cell>
          <cell r="AW1315" t="str">
            <v/>
          </cell>
          <cell r="AX1315" t="str">
            <v/>
          </cell>
          <cell r="AY1315" t="str">
            <v/>
          </cell>
          <cell r="AZ1315" t="str">
            <v/>
          </cell>
          <cell r="BA1315" t="str">
            <v/>
          </cell>
          <cell r="BB1315" t="str">
            <v/>
          </cell>
          <cell r="BC1315" t="str">
            <v/>
          </cell>
          <cell r="BE1315" t="str">
            <v/>
          </cell>
          <cell r="BF1315" t="str">
            <v/>
          </cell>
          <cell r="BG1315">
            <v>1</v>
          </cell>
          <cell r="BM1315" t="str">
            <v/>
          </cell>
          <cell r="BN1315" t="str">
            <v/>
          </cell>
          <cell r="BP1315" t="str">
            <v/>
          </cell>
          <cell r="BQ1315" t="str">
            <v/>
          </cell>
          <cell r="BS1315" t="str">
            <v/>
          </cell>
          <cell r="BT1315" t="str">
            <v/>
          </cell>
          <cell r="BU1315" t="str">
            <v/>
          </cell>
          <cell r="BW1315" t="str">
            <v/>
          </cell>
          <cell r="BX1315" t="str">
            <v/>
          </cell>
          <cell r="BY1315" t="str">
            <v/>
          </cell>
          <cell r="CA1315" t="str">
            <v/>
          </cell>
          <cell r="CB1315" t="str">
            <v/>
          </cell>
          <cell r="CD1315" t="str">
            <v/>
          </cell>
          <cell r="CE1315" t="str">
            <v/>
          </cell>
          <cell r="CG1315" t="str">
            <v>小島　秀規</v>
          </cell>
        </row>
        <row r="1316">
          <cell r="A1316">
            <v>1312</v>
          </cell>
          <cell r="B1316" t="str">
            <v>4512</v>
          </cell>
          <cell r="C1316">
            <v>4512</v>
          </cell>
          <cell r="D1316">
            <v>3200530</v>
          </cell>
          <cell r="E1316" t="str">
            <v>綴喜</v>
          </cell>
          <cell r="F1316" t="str">
            <v>近藤整形外科クリニック</v>
          </cell>
          <cell r="G1316" t="str">
            <v/>
          </cell>
          <cell r="H1316" t="str">
            <v>610-0352</v>
          </cell>
          <cell r="I1316" t="str">
            <v>京田辺市花住坂１丁目１２－４</v>
          </cell>
          <cell r="J1316" t="str">
            <v>610-0352京田辺市花住坂１丁目１２－４</v>
          </cell>
          <cell r="K1316" t="str">
            <v/>
          </cell>
          <cell r="L1316" t="str">
            <v>0774-65-2570</v>
          </cell>
          <cell r="M1316" t="str">
            <v/>
          </cell>
          <cell r="N1316" t="str">
            <v>0774-65-2570</v>
          </cell>
          <cell r="P1316" t="str">
            <v>近藤整形外科クリニック</v>
          </cell>
          <cell r="Q1316" t="str">
            <v>610-0352</v>
          </cell>
          <cell r="R1316" t="str">
            <v>京田辺市花住坂１丁目１２－４</v>
          </cell>
          <cell r="S1316" t="str">
            <v>0774-65-2570</v>
          </cell>
          <cell r="U1316">
            <v>3538</v>
          </cell>
          <cell r="V1316" t="str">
            <v/>
          </cell>
          <cell r="W1316" t="str">
            <v/>
          </cell>
          <cell r="X1316" t="str">
            <v/>
          </cell>
          <cell r="Z1316" t="str">
            <v/>
          </cell>
          <cell r="AA1316" t="str">
            <v/>
          </cell>
          <cell r="AB1316" t="str">
            <v/>
          </cell>
          <cell r="AC1316" t="str">
            <v/>
          </cell>
          <cell r="AD1316">
            <v>1</v>
          </cell>
          <cell r="AE1316">
            <v>1</v>
          </cell>
          <cell r="AF1316" t="str">
            <v/>
          </cell>
          <cell r="AG1316" t="str">
            <v/>
          </cell>
          <cell r="AH1316" t="str">
            <v/>
          </cell>
          <cell r="AI1316" t="str">
            <v/>
          </cell>
          <cell r="AK1316" t="str">
            <v/>
          </cell>
          <cell r="AL1316" t="str">
            <v/>
          </cell>
          <cell r="AM1316" t="str">
            <v/>
          </cell>
          <cell r="AN1316" t="str">
            <v/>
          </cell>
          <cell r="AR1316">
            <v>1</v>
          </cell>
          <cell r="AS1316" t="str">
            <v/>
          </cell>
          <cell r="AU1316" t="str">
            <v/>
          </cell>
          <cell r="AV1316" t="str">
            <v/>
          </cell>
          <cell r="AW1316" t="str">
            <v/>
          </cell>
          <cell r="AX1316" t="str">
            <v/>
          </cell>
          <cell r="AY1316" t="str">
            <v/>
          </cell>
          <cell r="AZ1316" t="str">
            <v/>
          </cell>
          <cell r="BA1316" t="str">
            <v/>
          </cell>
          <cell r="BB1316" t="str">
            <v/>
          </cell>
          <cell r="BC1316" t="str">
            <v/>
          </cell>
          <cell r="BE1316" t="str">
            <v/>
          </cell>
          <cell r="BF1316" t="str">
            <v/>
          </cell>
          <cell r="BG1316" t="str">
            <v/>
          </cell>
          <cell r="BH1316" t="str">
            <v/>
          </cell>
          <cell r="BI1316" t="str">
            <v/>
          </cell>
          <cell r="BM1316" t="str">
            <v/>
          </cell>
          <cell r="BN1316" t="str">
            <v/>
          </cell>
          <cell r="BP1316" t="str">
            <v/>
          </cell>
          <cell r="BQ1316" t="str">
            <v/>
          </cell>
          <cell r="BS1316" t="str">
            <v/>
          </cell>
          <cell r="BT1316" t="str">
            <v/>
          </cell>
          <cell r="BU1316" t="str">
            <v/>
          </cell>
          <cell r="BW1316" t="str">
            <v/>
          </cell>
          <cell r="BX1316" t="str">
            <v/>
          </cell>
          <cell r="BY1316" t="str">
            <v/>
          </cell>
          <cell r="CA1316" t="str">
            <v/>
          </cell>
          <cell r="CB1316" t="str">
            <v/>
          </cell>
          <cell r="CD1316" t="str">
            <v/>
          </cell>
          <cell r="CE1316" t="str">
            <v/>
          </cell>
        </row>
        <row r="1317">
          <cell r="A1317">
            <v>1313</v>
          </cell>
          <cell r="B1317" t="str">
            <v>3439</v>
          </cell>
          <cell r="C1317">
            <v>3439</v>
          </cell>
          <cell r="D1317">
            <v>3200076</v>
          </cell>
          <cell r="E1317" t="str">
            <v>綴喜</v>
          </cell>
          <cell r="F1317" t="str">
            <v>和田医院</v>
          </cell>
          <cell r="G1317" t="str">
            <v/>
          </cell>
          <cell r="H1317" t="str">
            <v>610-0331</v>
          </cell>
          <cell r="I1317" t="str">
            <v>京田辺市田辺針ヶ池８－１</v>
          </cell>
          <cell r="J1317" t="str">
            <v>610-0331京田辺市田辺針ヶ池８－１</v>
          </cell>
          <cell r="K1317" t="str">
            <v/>
          </cell>
          <cell r="L1317" t="str">
            <v>0774-62-9393</v>
          </cell>
          <cell r="M1317" t="str">
            <v/>
          </cell>
          <cell r="N1317" t="str">
            <v>0774-63-3321</v>
          </cell>
          <cell r="P1317" t="str">
            <v>和田医院</v>
          </cell>
          <cell r="Q1317" t="str">
            <v>610-0331</v>
          </cell>
          <cell r="R1317" t="str">
            <v>京田辺市田辺針ヶ池８－１</v>
          </cell>
          <cell r="S1317" t="str">
            <v>0774-62-9393</v>
          </cell>
          <cell r="U1317">
            <v>3616</v>
          </cell>
          <cell r="V1317" t="str">
            <v/>
          </cell>
          <cell r="W1317" t="str">
            <v/>
          </cell>
          <cell r="X1317" t="str">
            <v>R4.3.16接種内容変更_x000D_
R5.4.4全て削除</v>
          </cell>
          <cell r="AC1317" t="str">
            <v/>
          </cell>
          <cell r="AH1317" t="str">
            <v/>
          </cell>
          <cell r="AI1317" t="str">
            <v/>
          </cell>
          <cell r="AX1317" t="str">
            <v/>
          </cell>
          <cell r="BB1317" t="str">
            <v/>
          </cell>
          <cell r="BC1317" t="str">
            <v/>
          </cell>
          <cell r="BM1317" t="str">
            <v/>
          </cell>
          <cell r="BN1317" t="str">
            <v/>
          </cell>
          <cell r="BW1317" t="str">
            <v/>
          </cell>
          <cell r="BX1317">
            <v>2</v>
          </cell>
          <cell r="BY1317" t="str">
            <v/>
          </cell>
          <cell r="CA1317" t="str">
            <v/>
          </cell>
          <cell r="CB1317" t="str">
            <v/>
          </cell>
          <cell r="CE1317" t="str">
            <v/>
          </cell>
        </row>
        <row r="1318">
          <cell r="A1318">
            <v>1314</v>
          </cell>
          <cell r="B1318" t="str">
            <v>5292</v>
          </cell>
          <cell r="C1318">
            <v>5292</v>
          </cell>
          <cell r="D1318">
            <v>1301330</v>
          </cell>
          <cell r="E1318" t="str">
            <v>綴喜</v>
          </cell>
          <cell r="F1318" t="str">
            <v>池内皮膚科医院</v>
          </cell>
          <cell r="G1318" t="str">
            <v/>
          </cell>
          <cell r="H1318" t="str">
            <v>610-0302</v>
          </cell>
          <cell r="I1318" t="str">
            <v>綴喜郡井手町橋ノ本１０</v>
          </cell>
          <cell r="J1318" t="str">
            <v>610-0302綴喜郡井手町橋ノ本１０</v>
          </cell>
          <cell r="K1318" t="str">
            <v/>
          </cell>
          <cell r="L1318" t="str">
            <v>0774-82-5511</v>
          </cell>
          <cell r="M1318" t="str">
            <v/>
          </cell>
          <cell r="N1318" t="str">
            <v>0774-82-5511</v>
          </cell>
          <cell r="P1318" t="str">
            <v>池内皮膚科医院</v>
          </cell>
          <cell r="Q1318" t="str">
            <v>610-0302</v>
          </cell>
          <cell r="R1318" t="str">
            <v>綴喜郡井手町橋ノ本１０</v>
          </cell>
          <cell r="S1318" t="str">
            <v>0774-82-5511</v>
          </cell>
          <cell r="U1318">
            <v>3618</v>
          </cell>
          <cell r="V1318" t="str">
            <v/>
          </cell>
          <cell r="W1318" t="str">
            <v/>
          </cell>
          <cell r="X1318" t="str">
            <v/>
          </cell>
          <cell r="Z1318" t="str">
            <v/>
          </cell>
          <cell r="AA1318" t="str">
            <v/>
          </cell>
          <cell r="AB1318" t="str">
            <v/>
          </cell>
          <cell r="AC1318" t="str">
            <v/>
          </cell>
          <cell r="AD1318" t="str">
            <v/>
          </cell>
          <cell r="AE1318" t="str">
            <v/>
          </cell>
          <cell r="AF1318" t="str">
            <v/>
          </cell>
          <cell r="AG1318" t="str">
            <v/>
          </cell>
          <cell r="AH1318" t="str">
            <v/>
          </cell>
          <cell r="AI1318" t="str">
            <v/>
          </cell>
          <cell r="AK1318" t="str">
            <v/>
          </cell>
          <cell r="AL1318">
            <v>2</v>
          </cell>
          <cell r="AM1318" t="str">
            <v/>
          </cell>
          <cell r="AN1318" t="str">
            <v/>
          </cell>
          <cell r="AR1318" t="str">
            <v/>
          </cell>
          <cell r="AS1318" t="str">
            <v/>
          </cell>
          <cell r="AU1318" t="str">
            <v/>
          </cell>
          <cell r="AV1318" t="str">
            <v/>
          </cell>
          <cell r="AW1318" t="str">
            <v/>
          </cell>
          <cell r="AX1318" t="str">
            <v/>
          </cell>
          <cell r="AY1318" t="str">
            <v/>
          </cell>
          <cell r="AZ1318" t="str">
            <v/>
          </cell>
          <cell r="BA1318" t="str">
            <v/>
          </cell>
          <cell r="BB1318" t="str">
            <v/>
          </cell>
          <cell r="BC1318" t="str">
            <v/>
          </cell>
          <cell r="BE1318" t="str">
            <v/>
          </cell>
          <cell r="BF1318" t="str">
            <v/>
          </cell>
          <cell r="BG1318">
            <v>2</v>
          </cell>
          <cell r="BH1318" t="str">
            <v/>
          </cell>
          <cell r="BI1318" t="str">
            <v/>
          </cell>
          <cell r="BM1318" t="str">
            <v/>
          </cell>
          <cell r="BN1318" t="str">
            <v/>
          </cell>
          <cell r="BP1318">
            <v>1</v>
          </cell>
          <cell r="BS1318" t="str">
            <v/>
          </cell>
          <cell r="BT1318" t="str">
            <v/>
          </cell>
          <cell r="BW1318" t="str">
            <v/>
          </cell>
          <cell r="BX1318" t="str">
            <v/>
          </cell>
          <cell r="BY1318" t="str">
            <v/>
          </cell>
          <cell r="CA1318" t="str">
            <v/>
          </cell>
          <cell r="CB1318" t="str">
            <v/>
          </cell>
          <cell r="CD1318" t="str">
            <v/>
          </cell>
          <cell r="CE1318" t="str">
            <v/>
          </cell>
        </row>
        <row r="1319">
          <cell r="A1319">
            <v>1315</v>
          </cell>
          <cell r="B1319" t="str">
            <v>1757</v>
          </cell>
          <cell r="C1319">
            <v>1757</v>
          </cell>
          <cell r="D1319">
            <v>704781</v>
          </cell>
          <cell r="E1319" t="str">
            <v>右京</v>
          </cell>
          <cell r="F1319" t="str">
            <v>中安皮膚科診療所</v>
          </cell>
          <cell r="G1319" t="str">
            <v/>
          </cell>
          <cell r="H1319" t="str">
            <v>616-8062</v>
          </cell>
          <cell r="I1319" t="str">
            <v>右京区太秦安井春日町５</v>
          </cell>
          <cell r="J1319" t="str">
            <v>616-8062右京区太秦安井春日町５</v>
          </cell>
          <cell r="K1319" t="str">
            <v/>
          </cell>
          <cell r="L1319" t="str">
            <v>075-841-5990</v>
          </cell>
          <cell r="M1319" t="str">
            <v/>
          </cell>
          <cell r="N1319" t="str">
            <v>075-822-4979</v>
          </cell>
          <cell r="P1319" t="str">
            <v>中安皮膚科診療所</v>
          </cell>
          <cell r="Q1319" t="str">
            <v>616-8062</v>
          </cell>
          <cell r="R1319" t="str">
            <v>右京区太秦安井春日町５</v>
          </cell>
          <cell r="S1319" t="str">
            <v>075-841-5990</v>
          </cell>
          <cell r="U1319">
            <v>1644</v>
          </cell>
          <cell r="V1319" t="str">
            <v/>
          </cell>
          <cell r="W1319" t="str">
            <v/>
          </cell>
          <cell r="X1319" t="str">
            <v>R6.12医師（中安清）死亡。継続・廃止未定</v>
          </cell>
          <cell r="Z1319" t="str">
            <v/>
          </cell>
          <cell r="AA1319" t="str">
            <v/>
          </cell>
          <cell r="AB1319" t="str">
            <v/>
          </cell>
          <cell r="AC1319" t="str">
            <v/>
          </cell>
          <cell r="AD1319" t="str">
            <v/>
          </cell>
          <cell r="AE1319" t="str">
            <v/>
          </cell>
          <cell r="AF1319" t="str">
            <v/>
          </cell>
          <cell r="AG1319" t="str">
            <v/>
          </cell>
          <cell r="AH1319" t="str">
            <v/>
          </cell>
          <cell r="AI1319" t="str">
            <v/>
          </cell>
          <cell r="AK1319" t="str">
            <v/>
          </cell>
          <cell r="AL1319" t="str">
            <v/>
          </cell>
          <cell r="AM1319" t="str">
            <v/>
          </cell>
          <cell r="AN1319" t="str">
            <v/>
          </cell>
          <cell r="AR1319" t="str">
            <v/>
          </cell>
          <cell r="AS1319" t="str">
            <v/>
          </cell>
          <cell r="AU1319" t="str">
            <v/>
          </cell>
          <cell r="AV1319" t="str">
            <v/>
          </cell>
          <cell r="AW1319" t="str">
            <v/>
          </cell>
          <cell r="AX1319" t="str">
            <v/>
          </cell>
          <cell r="AY1319" t="str">
            <v/>
          </cell>
          <cell r="AZ1319" t="str">
            <v/>
          </cell>
          <cell r="BA1319" t="str">
            <v/>
          </cell>
          <cell r="BB1319" t="str">
            <v/>
          </cell>
          <cell r="BC1319" t="str">
            <v/>
          </cell>
          <cell r="BE1319" t="str">
            <v/>
          </cell>
          <cell r="BF1319" t="str">
            <v/>
          </cell>
          <cell r="BG1319" t="str">
            <v/>
          </cell>
          <cell r="BH1319" t="str">
            <v/>
          </cell>
          <cell r="BI1319" t="str">
            <v/>
          </cell>
          <cell r="BM1319" t="str">
            <v/>
          </cell>
          <cell r="BN1319" t="str">
            <v/>
          </cell>
          <cell r="BP1319" t="str">
            <v/>
          </cell>
          <cell r="BQ1319" t="str">
            <v/>
          </cell>
          <cell r="BW1319" t="str">
            <v/>
          </cell>
          <cell r="BX1319" t="str">
            <v/>
          </cell>
          <cell r="BY1319" t="str">
            <v/>
          </cell>
          <cell r="CA1319" t="str">
            <v/>
          </cell>
          <cell r="CB1319" t="str">
            <v/>
          </cell>
          <cell r="CD1319" t="str">
            <v/>
          </cell>
          <cell r="CE1319" t="str">
            <v/>
          </cell>
        </row>
        <row r="1320">
          <cell r="A1320">
            <v>1316</v>
          </cell>
          <cell r="B1320" t="str">
            <v>4646</v>
          </cell>
          <cell r="C1320">
            <v>4646</v>
          </cell>
          <cell r="D1320">
            <v>1401528</v>
          </cell>
          <cell r="E1320" t="str">
            <v>相楽</v>
          </cell>
          <cell r="F1320" t="str">
            <v>松川耳鼻咽喉科医院</v>
          </cell>
          <cell r="G1320" t="str">
            <v/>
          </cell>
          <cell r="H1320" t="str">
            <v>619-0232</v>
          </cell>
          <cell r="I1320" t="str">
            <v>相楽郡精華町桜が丘４丁目２４－１７</v>
          </cell>
          <cell r="J1320" t="str">
            <v>619-0232相楽郡精華町桜が丘４丁目２４－１７</v>
          </cell>
          <cell r="K1320" t="str">
            <v/>
          </cell>
          <cell r="L1320" t="str">
            <v>0774-72-8851</v>
          </cell>
          <cell r="M1320" t="str">
            <v/>
          </cell>
          <cell r="N1320" t="str">
            <v>0774-72-8973</v>
          </cell>
          <cell r="P1320" t="str">
            <v>松川耳鼻咽喉科医院</v>
          </cell>
          <cell r="Q1320" t="str">
            <v>619-0232</v>
          </cell>
          <cell r="R1320" t="str">
            <v>相楽郡精華町桜が丘４丁目２４－１７</v>
          </cell>
          <cell r="S1320" t="str">
            <v>0774-72-8851</v>
          </cell>
          <cell r="T1320" t="str">
            <v>0774-72-8973</v>
          </cell>
          <cell r="U1320">
            <v>3647</v>
          </cell>
          <cell r="V1320" t="str">
            <v/>
          </cell>
          <cell r="W1320" t="str">
            <v/>
          </cell>
          <cell r="X1320" t="str">
            <v>29．6.13更新</v>
          </cell>
          <cell r="Z1320" t="str">
            <v/>
          </cell>
          <cell r="AA1320" t="str">
            <v/>
          </cell>
          <cell r="AB1320" t="str">
            <v/>
          </cell>
          <cell r="AC1320" t="str">
            <v/>
          </cell>
          <cell r="AD1320" t="str">
            <v/>
          </cell>
          <cell r="AE1320" t="str">
            <v/>
          </cell>
          <cell r="AF1320" t="str">
            <v/>
          </cell>
          <cell r="AG1320" t="str">
            <v/>
          </cell>
          <cell r="AH1320" t="str">
            <v/>
          </cell>
          <cell r="AI1320" t="str">
            <v/>
          </cell>
          <cell r="AK1320" t="str">
            <v/>
          </cell>
          <cell r="AL1320" t="str">
            <v>　</v>
          </cell>
          <cell r="AM1320">
            <v>1</v>
          </cell>
          <cell r="AN1320">
            <v>1</v>
          </cell>
          <cell r="AR1320" t="str">
            <v/>
          </cell>
          <cell r="AS1320" t="str">
            <v/>
          </cell>
          <cell r="AU1320" t="str">
            <v/>
          </cell>
          <cell r="AV1320" t="str">
            <v/>
          </cell>
          <cell r="AW1320" t="str">
            <v/>
          </cell>
          <cell r="AX1320" t="str">
            <v/>
          </cell>
          <cell r="AY1320" t="str">
            <v/>
          </cell>
          <cell r="AZ1320" t="str">
            <v/>
          </cell>
          <cell r="BA1320" t="str">
            <v/>
          </cell>
          <cell r="BB1320" t="str">
            <v/>
          </cell>
          <cell r="BC1320" t="str">
            <v/>
          </cell>
          <cell r="BE1320" t="str">
            <v/>
          </cell>
          <cell r="BF1320" t="str">
            <v/>
          </cell>
          <cell r="BG1320" t="str">
            <v>　</v>
          </cell>
          <cell r="BH1320">
            <v>1</v>
          </cell>
          <cell r="BI1320">
            <v>1</v>
          </cell>
          <cell r="BM1320" t="str">
            <v/>
          </cell>
          <cell r="BN1320" t="str">
            <v/>
          </cell>
          <cell r="BP1320" t="str">
            <v/>
          </cell>
          <cell r="BQ1320" t="str">
            <v/>
          </cell>
          <cell r="BS1320" t="str">
            <v/>
          </cell>
          <cell r="BT1320" t="str">
            <v/>
          </cell>
          <cell r="BU1320" t="str">
            <v/>
          </cell>
          <cell r="BW1320" t="str">
            <v/>
          </cell>
          <cell r="BX1320" t="str">
            <v/>
          </cell>
          <cell r="BY1320" t="str">
            <v/>
          </cell>
          <cell r="CA1320" t="str">
            <v/>
          </cell>
          <cell r="CB1320" t="str">
            <v/>
          </cell>
          <cell r="CD1320" t="str">
            <v/>
          </cell>
          <cell r="CE1320" t="str">
            <v/>
          </cell>
          <cell r="CG1320" t="str">
            <v>松川　俊一</v>
          </cell>
        </row>
        <row r="1321">
          <cell r="A1321">
            <v>1317</v>
          </cell>
          <cell r="B1321" t="str">
            <v>5385</v>
          </cell>
          <cell r="C1321">
            <v>5385</v>
          </cell>
          <cell r="D1321">
            <v>3500467</v>
          </cell>
          <cell r="E1321" t="str">
            <v>相楽</v>
          </cell>
          <cell r="F1321" t="str">
            <v>松井整形外科医院</v>
          </cell>
          <cell r="G1321" t="str">
            <v/>
          </cell>
          <cell r="H1321" t="str">
            <v>619-1142</v>
          </cell>
          <cell r="I1321" t="str">
            <v>木津川市加茂町大野ウヅ７３</v>
          </cell>
          <cell r="J1321" t="str">
            <v>619-1142木津川市加茂町大野ウヅ７３</v>
          </cell>
          <cell r="K1321" t="str">
            <v/>
          </cell>
          <cell r="L1321" t="str">
            <v>0774-76-7741</v>
          </cell>
          <cell r="M1321" t="str">
            <v/>
          </cell>
          <cell r="N1321" t="str">
            <v/>
          </cell>
          <cell r="P1321" t="str">
            <v>松井整形外科医院</v>
          </cell>
          <cell r="Q1321" t="str">
            <v>619-1142</v>
          </cell>
          <cell r="R1321" t="str">
            <v>木津川市加茂町大野ウヅ７３</v>
          </cell>
          <cell r="S1321" t="str">
            <v>0774-76-7741</v>
          </cell>
          <cell r="U1321">
            <v>3706</v>
          </cell>
          <cell r="V1321" t="str">
            <v/>
          </cell>
          <cell r="W1321" t="str">
            <v/>
          </cell>
          <cell r="X1321" t="str">
            <v/>
          </cell>
          <cell r="Z1321" t="str">
            <v/>
          </cell>
          <cell r="AA1321" t="str">
            <v/>
          </cell>
          <cell r="AB1321" t="str">
            <v/>
          </cell>
          <cell r="AC1321" t="str">
            <v/>
          </cell>
          <cell r="AD1321" t="str">
            <v/>
          </cell>
          <cell r="AE1321" t="str">
            <v/>
          </cell>
          <cell r="AF1321" t="str">
            <v/>
          </cell>
          <cell r="AG1321" t="str">
            <v/>
          </cell>
          <cell r="AH1321" t="str">
            <v/>
          </cell>
          <cell r="AI1321" t="str">
            <v/>
          </cell>
          <cell r="AK1321" t="str">
            <v/>
          </cell>
          <cell r="AL1321" t="str">
            <v/>
          </cell>
          <cell r="AM1321" t="str">
            <v/>
          </cell>
          <cell r="AN1321" t="str">
            <v/>
          </cell>
          <cell r="AR1321" t="str">
            <v/>
          </cell>
          <cell r="AS1321" t="str">
            <v/>
          </cell>
          <cell r="AU1321" t="str">
            <v/>
          </cell>
          <cell r="AV1321" t="str">
            <v/>
          </cell>
          <cell r="AW1321" t="str">
            <v/>
          </cell>
          <cell r="AX1321" t="str">
            <v/>
          </cell>
          <cell r="AY1321" t="str">
            <v/>
          </cell>
          <cell r="AZ1321" t="str">
            <v/>
          </cell>
          <cell r="BA1321" t="str">
            <v/>
          </cell>
          <cell r="BB1321" t="str">
            <v/>
          </cell>
          <cell r="BC1321" t="str">
            <v/>
          </cell>
          <cell r="BE1321" t="str">
            <v/>
          </cell>
          <cell r="BF1321" t="str">
            <v/>
          </cell>
          <cell r="BG1321" t="str">
            <v/>
          </cell>
          <cell r="BH1321" t="str">
            <v/>
          </cell>
          <cell r="BI1321" t="str">
            <v/>
          </cell>
          <cell r="BM1321" t="str">
            <v/>
          </cell>
          <cell r="BN1321" t="str">
            <v/>
          </cell>
          <cell r="BP1321">
            <v>1</v>
          </cell>
          <cell r="BS1321" t="str">
            <v/>
          </cell>
          <cell r="BT1321" t="str">
            <v/>
          </cell>
          <cell r="BW1321" t="str">
            <v/>
          </cell>
          <cell r="BX1321" t="str">
            <v/>
          </cell>
          <cell r="BY1321" t="str">
            <v/>
          </cell>
          <cell r="CA1321" t="str">
            <v/>
          </cell>
          <cell r="CB1321" t="str">
            <v/>
          </cell>
          <cell r="CD1321" t="str">
            <v/>
          </cell>
          <cell r="CE1321" t="str">
            <v/>
          </cell>
        </row>
        <row r="1322">
          <cell r="A1322">
            <v>1318</v>
          </cell>
          <cell r="B1322" t="str">
            <v>5316</v>
          </cell>
          <cell r="C1322">
            <v>5316</v>
          </cell>
          <cell r="D1322">
            <v>1601655</v>
          </cell>
          <cell r="E1322" t="str">
            <v>亀岡市</v>
          </cell>
          <cell r="F1322" t="str">
            <v>みなみ眼科クリニック</v>
          </cell>
          <cell r="G1322" t="str">
            <v/>
          </cell>
          <cell r="H1322" t="str">
            <v>621-0822</v>
          </cell>
          <cell r="I1322" t="str">
            <v>亀岡市篠町野条下川４０－３</v>
          </cell>
          <cell r="J1322" t="str">
            <v>621-0822亀岡市篠町野条下川４０－３</v>
          </cell>
          <cell r="K1322" t="str">
            <v/>
          </cell>
          <cell r="L1322" t="str">
            <v>0771-25-2602</v>
          </cell>
          <cell r="M1322" t="str">
            <v/>
          </cell>
          <cell r="N1322" t="str">
            <v>0771-25-2602</v>
          </cell>
          <cell r="P1322" t="str">
            <v>みなみ眼科クリニック</v>
          </cell>
          <cell r="Q1322" t="str">
            <v>621-0822</v>
          </cell>
          <cell r="R1322" t="str">
            <v>亀岡市篠町野条下川４０－３</v>
          </cell>
          <cell r="S1322" t="str">
            <v>0771-25-2602</v>
          </cell>
          <cell r="T1322" t="str">
            <v>0771-25-2602</v>
          </cell>
          <cell r="U1322">
            <v>3761</v>
          </cell>
          <cell r="V1322" t="str">
            <v/>
          </cell>
          <cell r="W1322" t="str">
            <v/>
          </cell>
          <cell r="Z1322" t="str">
            <v/>
          </cell>
          <cell r="AA1322" t="str">
            <v/>
          </cell>
          <cell r="AB1322" t="str">
            <v/>
          </cell>
          <cell r="AC1322" t="str">
            <v/>
          </cell>
          <cell r="AD1322" t="str">
            <v/>
          </cell>
          <cell r="AE1322" t="str">
            <v/>
          </cell>
          <cell r="AF1322" t="str">
            <v/>
          </cell>
          <cell r="AG1322" t="str">
            <v/>
          </cell>
          <cell r="AH1322" t="str">
            <v/>
          </cell>
          <cell r="AI1322" t="str">
            <v/>
          </cell>
          <cell r="AK1322" t="str">
            <v/>
          </cell>
          <cell r="AL1322">
            <v>1</v>
          </cell>
          <cell r="AM1322">
            <v>1</v>
          </cell>
          <cell r="AN1322">
            <v>1</v>
          </cell>
          <cell r="AR1322" t="str">
            <v/>
          </cell>
          <cell r="AS1322" t="str">
            <v/>
          </cell>
          <cell r="AU1322" t="str">
            <v/>
          </cell>
          <cell r="AV1322" t="str">
            <v/>
          </cell>
          <cell r="AW1322" t="str">
            <v/>
          </cell>
          <cell r="AX1322" t="str">
            <v/>
          </cell>
          <cell r="AY1322" t="str">
            <v/>
          </cell>
          <cell r="AZ1322" t="str">
            <v/>
          </cell>
          <cell r="BA1322" t="str">
            <v/>
          </cell>
          <cell r="BB1322" t="str">
            <v/>
          </cell>
          <cell r="BC1322" t="str">
            <v/>
          </cell>
          <cell r="BE1322" t="str">
            <v/>
          </cell>
          <cell r="BF1322" t="str">
            <v/>
          </cell>
          <cell r="BG1322">
            <v>1</v>
          </cell>
          <cell r="BH1322">
            <v>1</v>
          </cell>
          <cell r="BI1322">
            <v>1</v>
          </cell>
          <cell r="BM1322" t="str">
            <v/>
          </cell>
          <cell r="BN1322" t="str">
            <v/>
          </cell>
          <cell r="BP1322" t="str">
            <v/>
          </cell>
          <cell r="BQ1322" t="str">
            <v/>
          </cell>
          <cell r="BS1322" t="str">
            <v/>
          </cell>
          <cell r="BT1322" t="str">
            <v/>
          </cell>
          <cell r="BU1322" t="str">
            <v/>
          </cell>
          <cell r="BW1322" t="str">
            <v/>
          </cell>
          <cell r="BX1322" t="str">
            <v/>
          </cell>
          <cell r="BY1322" t="str">
            <v/>
          </cell>
          <cell r="CA1322" t="str">
            <v/>
          </cell>
          <cell r="CB1322" t="str">
            <v/>
          </cell>
          <cell r="CD1322" t="str">
            <v/>
          </cell>
          <cell r="CE1322" t="str">
            <v/>
          </cell>
          <cell r="CG1322" t="str">
            <v>南　八興</v>
          </cell>
        </row>
        <row r="1323">
          <cell r="A1323">
            <v>1319</v>
          </cell>
          <cell r="B1323" t="str">
            <v>5977</v>
          </cell>
          <cell r="C1323">
            <v>5977</v>
          </cell>
          <cell r="D1323">
            <v>1601853</v>
          </cell>
          <cell r="E1323" t="str">
            <v>亀岡市</v>
          </cell>
          <cell r="F1323" t="str">
            <v>平岡医院</v>
          </cell>
          <cell r="G1323" t="str">
            <v/>
          </cell>
          <cell r="H1323" t="str">
            <v>621-0869</v>
          </cell>
          <cell r="I1323" t="str">
            <v>亀岡市本町１９</v>
          </cell>
          <cell r="J1323" t="str">
            <v>621-0869亀岡市本町１９</v>
          </cell>
          <cell r="K1323" t="str">
            <v/>
          </cell>
          <cell r="L1323" t="str">
            <v>0771-22-0260</v>
          </cell>
          <cell r="M1323" t="str">
            <v/>
          </cell>
          <cell r="N1323" t="str">
            <v>0771-22-0538</v>
          </cell>
          <cell r="P1323" t="str">
            <v>平岡医院</v>
          </cell>
          <cell r="Q1323" t="str">
            <v>621-0869</v>
          </cell>
          <cell r="R1323" t="str">
            <v>亀岡市本町１９</v>
          </cell>
          <cell r="S1323" t="str">
            <v>0771-22-0260</v>
          </cell>
          <cell r="U1323">
            <v>3786</v>
          </cell>
          <cell r="V1323" t="str">
            <v/>
          </cell>
          <cell r="W1323" t="str">
            <v/>
          </cell>
          <cell r="X1323" t="str">
            <v/>
          </cell>
          <cell r="Z1323" t="str">
            <v/>
          </cell>
          <cell r="AA1323" t="str">
            <v/>
          </cell>
          <cell r="AB1323" t="str">
            <v/>
          </cell>
          <cell r="AC1323" t="str">
            <v/>
          </cell>
          <cell r="AD1323" t="str">
            <v/>
          </cell>
          <cell r="AE1323" t="str">
            <v/>
          </cell>
          <cell r="AF1323">
            <v>2</v>
          </cell>
          <cell r="AG1323">
            <v>1</v>
          </cell>
          <cell r="AH1323">
            <v>1</v>
          </cell>
          <cell r="AI1323">
            <v>1</v>
          </cell>
          <cell r="AJ1323">
            <v>1</v>
          </cell>
          <cell r="AK1323" t="str">
            <v/>
          </cell>
          <cell r="AL1323">
            <v>1</v>
          </cell>
          <cell r="AM1323" t="str">
            <v/>
          </cell>
          <cell r="AN1323" t="str">
            <v/>
          </cell>
          <cell r="AR1323">
            <v>1</v>
          </cell>
          <cell r="AS1323" t="str">
            <v/>
          </cell>
          <cell r="AU1323" t="str">
            <v/>
          </cell>
          <cell r="AV1323" t="str">
            <v/>
          </cell>
          <cell r="AW1323" t="str">
            <v/>
          </cell>
          <cell r="AX1323" t="str">
            <v/>
          </cell>
          <cell r="AY1323" t="str">
            <v/>
          </cell>
          <cell r="AZ1323" t="str">
            <v/>
          </cell>
          <cell r="BA1323" t="str">
            <v/>
          </cell>
          <cell r="BB1323" t="str">
            <v/>
          </cell>
          <cell r="BC1323" t="str">
            <v/>
          </cell>
          <cell r="BE1323" t="str">
            <v/>
          </cell>
          <cell r="BF1323" t="str">
            <v/>
          </cell>
          <cell r="BG1323" t="str">
            <v/>
          </cell>
          <cell r="BH1323" t="str">
            <v/>
          </cell>
          <cell r="BI1323" t="str">
            <v/>
          </cell>
          <cell r="BM1323" t="str">
            <v/>
          </cell>
          <cell r="BN1323" t="str">
            <v/>
          </cell>
          <cell r="BP1323">
            <v>1</v>
          </cell>
          <cell r="BS1323" t="str">
            <v/>
          </cell>
          <cell r="BT1323" t="str">
            <v/>
          </cell>
          <cell r="BW1323" t="str">
            <v/>
          </cell>
          <cell r="BX1323" t="str">
            <v/>
          </cell>
          <cell r="BY1323" t="str">
            <v/>
          </cell>
          <cell r="CA1323" t="str">
            <v/>
          </cell>
          <cell r="CB1323" t="str">
            <v/>
          </cell>
          <cell r="CD1323" t="str">
            <v/>
          </cell>
          <cell r="CE1323" t="str">
            <v/>
          </cell>
        </row>
        <row r="1324">
          <cell r="A1324">
            <v>1320</v>
          </cell>
          <cell r="C1324" t="str">
            <v/>
          </cell>
          <cell r="D1324" t="str">
            <v/>
          </cell>
          <cell r="E1324" t="str">
            <v/>
          </cell>
          <cell r="F1324" t="str">
            <v/>
          </cell>
          <cell r="G1324" t="str">
            <v>★</v>
          </cell>
          <cell r="H1324" t="str">
            <v/>
          </cell>
          <cell r="I1324" t="str">
            <v/>
          </cell>
          <cell r="J1324" t="str">
            <v/>
          </cell>
          <cell r="K1324" t="str">
            <v>★</v>
          </cell>
          <cell r="L1324" t="str">
            <v/>
          </cell>
          <cell r="M1324" t="str">
            <v>★</v>
          </cell>
          <cell r="N1324" t="str">
            <v/>
          </cell>
          <cell r="P1324" t="str">
            <v>京都府医師会越畑診療所</v>
          </cell>
          <cell r="Q1324" t="str">
            <v>616-8487</v>
          </cell>
          <cell r="R1324" t="str">
            <v>右京区嵯峨越畑中ノ町２３－１</v>
          </cell>
          <cell r="S1324" t="str">
            <v>075-861-3531</v>
          </cell>
          <cell r="U1324" t="str">
            <v>★</v>
          </cell>
          <cell r="V1324" t="str">
            <v/>
          </cell>
          <cell r="W1324" t="str">
            <v/>
          </cell>
          <cell r="BM1324" t="str">
            <v/>
          </cell>
          <cell r="BN1324" t="str">
            <v/>
          </cell>
          <cell r="BP1324">
            <v>1</v>
          </cell>
          <cell r="BW1324" t="str">
            <v/>
          </cell>
          <cell r="BX1324" t="str">
            <v/>
          </cell>
          <cell r="BY1324" t="str">
            <v/>
          </cell>
          <cell r="CA1324" t="str">
            <v/>
          </cell>
          <cell r="CB1324" t="str">
            <v/>
          </cell>
        </row>
        <row r="1325">
          <cell r="A1325">
            <v>1321</v>
          </cell>
          <cell r="B1325" t="str">
            <v>6277</v>
          </cell>
          <cell r="C1325">
            <v>6277</v>
          </cell>
          <cell r="D1325">
            <v>2602306</v>
          </cell>
          <cell r="E1325" t="str">
            <v>福知山</v>
          </cell>
          <cell r="F1325" t="str">
            <v>京都ルネスクリニック</v>
          </cell>
          <cell r="G1325" t="str">
            <v/>
          </cell>
          <cell r="H1325" t="str">
            <v>620-0054</v>
          </cell>
          <cell r="I1325" t="str">
            <v>福知山市末広町１丁目３８</v>
          </cell>
          <cell r="J1325" t="str">
            <v>620-0054福知山市末広町１丁目３８</v>
          </cell>
          <cell r="K1325" t="str">
            <v/>
          </cell>
          <cell r="L1325" t="str">
            <v>0773-22-3556</v>
          </cell>
          <cell r="M1325" t="str">
            <v/>
          </cell>
          <cell r="N1325" t="str">
            <v>0773-22-3777</v>
          </cell>
          <cell r="P1325" t="str">
            <v>京都ルネスクリニック</v>
          </cell>
          <cell r="Q1325" t="str">
            <v>620-0054</v>
          </cell>
          <cell r="R1325" t="str">
            <v>福知山市末広町１丁目３８</v>
          </cell>
          <cell r="S1325" t="str">
            <v>0773-22-3556</v>
          </cell>
          <cell r="U1325">
            <v>3971</v>
          </cell>
          <cell r="V1325" t="str">
            <v/>
          </cell>
          <cell r="W1325" t="str">
            <v/>
          </cell>
          <cell r="X1325" t="str">
            <v>26.9.12 辞退
28.9.26京都ルネス病院跡地にルネスクリニックへ</v>
          </cell>
          <cell r="Z1325">
            <v>1</v>
          </cell>
          <cell r="AA1325">
            <v>1</v>
          </cell>
          <cell r="AB1325">
            <v>1</v>
          </cell>
          <cell r="AC1325">
            <v>1</v>
          </cell>
          <cell r="AD1325">
            <v>1</v>
          </cell>
          <cell r="AE1325">
            <v>1</v>
          </cell>
          <cell r="AF1325">
            <v>1</v>
          </cell>
          <cell r="AG1325">
            <v>1</v>
          </cell>
          <cell r="AH1325">
            <v>1</v>
          </cell>
          <cell r="AI1325">
            <v>1</v>
          </cell>
          <cell r="AJ1325">
            <v>1</v>
          </cell>
          <cell r="AK1325">
            <v>1</v>
          </cell>
          <cell r="AL1325">
            <v>1</v>
          </cell>
          <cell r="AM1325">
            <v>1</v>
          </cell>
          <cell r="AN1325">
            <v>1</v>
          </cell>
          <cell r="AR1325" t="str">
            <v/>
          </cell>
          <cell r="AS1325" t="str">
            <v/>
          </cell>
          <cell r="AU1325">
            <v>1</v>
          </cell>
          <cell r="AV1325">
            <v>1</v>
          </cell>
          <cell r="AW1325">
            <v>1</v>
          </cell>
          <cell r="AX1325" t="str">
            <v/>
          </cell>
          <cell r="AY1325">
            <v>1</v>
          </cell>
          <cell r="AZ1325">
            <v>1</v>
          </cell>
          <cell r="BA1325">
            <v>1</v>
          </cell>
          <cell r="BB1325">
            <v>1</v>
          </cell>
          <cell r="BC1325">
            <v>1</v>
          </cell>
          <cell r="BD1325">
            <v>1</v>
          </cell>
          <cell r="BE1325">
            <v>1</v>
          </cell>
          <cell r="BF1325">
            <v>1</v>
          </cell>
          <cell r="BG1325">
            <v>1</v>
          </cell>
          <cell r="BH1325">
            <v>1</v>
          </cell>
          <cell r="BI1325">
            <v>1</v>
          </cell>
          <cell r="BM1325" t="str">
            <v/>
          </cell>
          <cell r="BN1325" t="str">
            <v/>
          </cell>
          <cell r="BP1325" t="str">
            <v/>
          </cell>
          <cell r="BQ1325" t="str">
            <v/>
          </cell>
          <cell r="BS1325" t="str">
            <v/>
          </cell>
          <cell r="BT1325" t="str">
            <v/>
          </cell>
          <cell r="BU1325" t="str">
            <v/>
          </cell>
          <cell r="BW1325" t="str">
            <v/>
          </cell>
          <cell r="BX1325" t="str">
            <v/>
          </cell>
          <cell r="BY1325" t="str">
            <v/>
          </cell>
          <cell r="CA1325" t="str">
            <v/>
          </cell>
          <cell r="CB1325" t="str">
            <v/>
          </cell>
          <cell r="CD1325" t="str">
            <v/>
          </cell>
          <cell r="CE1325" t="str">
            <v/>
          </cell>
          <cell r="CG1325" t="str">
            <v>冨士原　誠次</v>
          </cell>
        </row>
        <row r="1326">
          <cell r="A1326">
            <v>1322</v>
          </cell>
          <cell r="B1326" t="str">
            <v>3056</v>
          </cell>
          <cell r="C1326">
            <v>3056</v>
          </cell>
          <cell r="D1326">
            <v>2601712</v>
          </cell>
          <cell r="E1326" t="str">
            <v>福知山</v>
          </cell>
          <cell r="F1326" t="str">
            <v>藤原小児科医院</v>
          </cell>
          <cell r="G1326" t="str">
            <v/>
          </cell>
          <cell r="H1326" t="str">
            <v>620-0925</v>
          </cell>
          <cell r="I1326" t="str">
            <v>福知山市篠尾９２５－８</v>
          </cell>
          <cell r="J1326" t="str">
            <v>620-0925福知山市篠尾９２５－８</v>
          </cell>
          <cell r="K1326" t="str">
            <v/>
          </cell>
          <cell r="L1326" t="str">
            <v>0773-25-2581</v>
          </cell>
          <cell r="M1326" t="str">
            <v/>
          </cell>
          <cell r="N1326" t="str">
            <v>0773-24-6466</v>
          </cell>
          <cell r="P1326" t="str">
            <v>藤原小児科医院</v>
          </cell>
          <cell r="Q1326" t="str">
            <v>620-0925</v>
          </cell>
          <cell r="R1326" t="str">
            <v>福知山市篠尾９２５－８</v>
          </cell>
          <cell r="S1326" t="str">
            <v>0773-25-2581</v>
          </cell>
          <cell r="U1326">
            <v>3992</v>
          </cell>
          <cell r="V1326" t="str">
            <v/>
          </cell>
          <cell r="W1326" t="str">
            <v/>
          </cell>
          <cell r="Z1326">
            <v>1</v>
          </cell>
          <cell r="AA1326">
            <v>1</v>
          </cell>
          <cell r="AB1326">
            <v>1</v>
          </cell>
          <cell r="AC1326">
            <v>1</v>
          </cell>
          <cell r="AD1326">
            <v>1</v>
          </cell>
          <cell r="AE1326">
            <v>1</v>
          </cell>
          <cell r="AF1326">
            <v>1</v>
          </cell>
          <cell r="AG1326">
            <v>1</v>
          </cell>
          <cell r="AH1326">
            <v>1</v>
          </cell>
          <cell r="AI1326">
            <v>1</v>
          </cell>
          <cell r="AJ1326">
            <v>1</v>
          </cell>
          <cell r="AK1326">
            <v>1</v>
          </cell>
          <cell r="AL1326">
            <v>1</v>
          </cell>
          <cell r="AM1326">
            <v>1</v>
          </cell>
          <cell r="AN1326">
            <v>1</v>
          </cell>
          <cell r="AO1326">
            <v>1</v>
          </cell>
          <cell r="AX1326" t="str">
            <v/>
          </cell>
          <cell r="BB1326" t="str">
            <v/>
          </cell>
          <cell r="BC1326" t="str">
            <v/>
          </cell>
          <cell r="BM1326" t="str">
            <v/>
          </cell>
          <cell r="BN1326" t="str">
            <v/>
          </cell>
          <cell r="BU1326" t="str">
            <v/>
          </cell>
          <cell r="BW1326" t="str">
            <v/>
          </cell>
          <cell r="BX1326" t="str">
            <v/>
          </cell>
          <cell r="BY1326" t="str">
            <v/>
          </cell>
          <cell r="CA1326" t="str">
            <v/>
          </cell>
          <cell r="CB1326" t="str">
            <v/>
          </cell>
          <cell r="CE1326" t="str">
            <v/>
          </cell>
          <cell r="CG1326" t="str">
            <v>藤原　功三</v>
          </cell>
        </row>
        <row r="1327">
          <cell r="A1327">
            <v>1323</v>
          </cell>
          <cell r="B1327" t="str">
            <v>6073</v>
          </cell>
          <cell r="C1327">
            <v>6073</v>
          </cell>
          <cell r="D1327">
            <v>2602264</v>
          </cell>
          <cell r="E1327" t="str">
            <v>福知山</v>
          </cell>
          <cell r="F1327" t="str">
            <v>まつもと皮膚科クリニック</v>
          </cell>
          <cell r="G1327" t="str">
            <v/>
          </cell>
          <cell r="H1327" t="str">
            <v>620-0045</v>
          </cell>
          <cell r="I1327" t="str">
            <v>福知山市駅前町２２１－１</v>
          </cell>
          <cell r="J1327" t="str">
            <v>620-0045福知山市駅前町２２１－１</v>
          </cell>
          <cell r="K1327" t="str">
            <v>★</v>
          </cell>
          <cell r="L1327" t="str">
            <v>0773-22-3770</v>
          </cell>
          <cell r="M1327" t="str">
            <v/>
          </cell>
          <cell r="N1327" t="str">
            <v>0773-22-3771</v>
          </cell>
          <cell r="P1327" t="str">
            <v>まつもと皮膚科クリニック</v>
          </cell>
          <cell r="Q1327" t="str">
            <v>620-0045</v>
          </cell>
          <cell r="R1327" t="str">
            <v>福知山市字天田駅前町２２１－１</v>
          </cell>
          <cell r="S1327" t="str">
            <v>0773-22-3770</v>
          </cell>
          <cell r="T1327" t="str">
            <v>0773-22-3771</v>
          </cell>
          <cell r="U1327">
            <v>4007</v>
          </cell>
          <cell r="V1327" t="str">
            <v/>
          </cell>
          <cell r="W1327" t="str">
            <v/>
          </cell>
          <cell r="X1327" t="str">
            <v>25.4.1開業</v>
          </cell>
          <cell r="Z1327" t="str">
            <v/>
          </cell>
          <cell r="AA1327" t="str">
            <v/>
          </cell>
          <cell r="AB1327" t="str">
            <v/>
          </cell>
          <cell r="AC1327" t="str">
            <v/>
          </cell>
          <cell r="AD1327" t="str">
            <v/>
          </cell>
          <cell r="AE1327" t="str">
            <v/>
          </cell>
          <cell r="AF1327" t="str">
            <v/>
          </cell>
          <cell r="AG1327" t="str">
            <v/>
          </cell>
          <cell r="AH1327" t="str">
            <v/>
          </cell>
          <cell r="AI1327" t="str">
            <v/>
          </cell>
          <cell r="AK1327" t="str">
            <v/>
          </cell>
          <cell r="AL1327">
            <v>1</v>
          </cell>
          <cell r="AR1327" t="str">
            <v/>
          </cell>
          <cell r="AS1327" t="str">
            <v/>
          </cell>
          <cell r="AU1327" t="str">
            <v/>
          </cell>
          <cell r="AV1327" t="str">
            <v/>
          </cell>
          <cell r="AW1327" t="str">
            <v/>
          </cell>
          <cell r="AX1327" t="str">
            <v/>
          </cell>
          <cell r="AY1327" t="str">
            <v/>
          </cell>
          <cell r="AZ1327" t="str">
            <v/>
          </cell>
          <cell r="BA1327" t="str">
            <v/>
          </cell>
          <cell r="BB1327" t="str">
            <v/>
          </cell>
          <cell r="BC1327" t="str">
            <v/>
          </cell>
          <cell r="BE1327" t="str">
            <v/>
          </cell>
          <cell r="BF1327" t="str">
            <v/>
          </cell>
          <cell r="BM1327" t="str">
            <v/>
          </cell>
          <cell r="BN1327" t="str">
            <v/>
          </cell>
          <cell r="BP1327" t="str">
            <v/>
          </cell>
          <cell r="BQ1327" t="str">
            <v/>
          </cell>
          <cell r="BS1327" t="str">
            <v/>
          </cell>
          <cell r="BT1327" t="str">
            <v/>
          </cell>
          <cell r="BU1327" t="str">
            <v/>
          </cell>
          <cell r="BW1327" t="str">
            <v/>
          </cell>
          <cell r="BX1327" t="str">
            <v/>
          </cell>
          <cell r="BY1327" t="str">
            <v/>
          </cell>
          <cell r="CA1327" t="str">
            <v/>
          </cell>
          <cell r="CB1327" t="str">
            <v/>
          </cell>
          <cell r="CD1327" t="str">
            <v/>
          </cell>
          <cell r="CE1327" t="str">
            <v/>
          </cell>
          <cell r="CG1327" t="str">
            <v>松本　晴子</v>
          </cell>
        </row>
        <row r="1328">
          <cell r="A1328">
            <v>1324</v>
          </cell>
          <cell r="B1328" t="str">
            <v>3139</v>
          </cell>
          <cell r="C1328">
            <v>3139</v>
          </cell>
          <cell r="D1328">
            <v>2701561</v>
          </cell>
          <cell r="E1328" t="str">
            <v>舞鶴</v>
          </cell>
          <cell r="F1328" t="str">
            <v>片山産婦人科</v>
          </cell>
          <cell r="G1328" t="str">
            <v/>
          </cell>
          <cell r="H1328" t="str">
            <v>624-0906</v>
          </cell>
          <cell r="I1328" t="str">
            <v>舞鶴市倉谷向ノ丁４００－１</v>
          </cell>
          <cell r="J1328" t="str">
            <v>624-0906舞鶴市倉谷向ノ丁４００－１</v>
          </cell>
          <cell r="K1328" t="str">
            <v/>
          </cell>
          <cell r="L1328" t="str">
            <v>0773-77-2628</v>
          </cell>
          <cell r="M1328" t="str">
            <v/>
          </cell>
          <cell r="N1328" t="str">
            <v>0773-77-2638</v>
          </cell>
          <cell r="P1328" t="str">
            <v>片山産婦人科</v>
          </cell>
          <cell r="Q1328" t="str">
            <v>624-0906</v>
          </cell>
          <cell r="R1328" t="str">
            <v>舞鶴市倉谷向ノ丁４００－１</v>
          </cell>
          <cell r="S1328" t="str">
            <v>0773-77-2628</v>
          </cell>
          <cell r="T1328" t="str">
            <v>0773-77-2638</v>
          </cell>
          <cell r="U1328">
            <v>4067</v>
          </cell>
          <cell r="V1328" t="str">
            <v/>
          </cell>
          <cell r="W1328" t="str">
            <v/>
          </cell>
          <cell r="X1328" t="str">
            <v/>
          </cell>
          <cell r="Z1328" t="str">
            <v/>
          </cell>
          <cell r="AA1328" t="str">
            <v/>
          </cell>
          <cell r="AB1328" t="str">
            <v/>
          </cell>
          <cell r="AC1328" t="str">
            <v/>
          </cell>
          <cell r="AD1328" t="str">
            <v/>
          </cell>
          <cell r="AE1328" t="str">
            <v/>
          </cell>
          <cell r="AF1328" t="str">
            <v/>
          </cell>
          <cell r="AG1328" t="str">
            <v/>
          </cell>
          <cell r="AH1328" t="str">
            <v/>
          </cell>
          <cell r="AI1328" t="str">
            <v/>
          </cell>
          <cell r="AK1328" t="str">
            <v/>
          </cell>
          <cell r="AL1328">
            <v>1</v>
          </cell>
          <cell r="AR1328" t="str">
            <v/>
          </cell>
          <cell r="AS1328" t="str">
            <v/>
          </cell>
          <cell r="AU1328" t="str">
            <v/>
          </cell>
          <cell r="AV1328" t="str">
            <v/>
          </cell>
          <cell r="AW1328" t="str">
            <v/>
          </cell>
          <cell r="AX1328" t="str">
            <v/>
          </cell>
          <cell r="AY1328" t="str">
            <v/>
          </cell>
          <cell r="AZ1328" t="str">
            <v/>
          </cell>
          <cell r="BA1328" t="str">
            <v/>
          </cell>
          <cell r="BB1328" t="str">
            <v/>
          </cell>
          <cell r="BC1328" t="str">
            <v/>
          </cell>
          <cell r="BE1328" t="str">
            <v/>
          </cell>
          <cell r="BF1328" t="str">
            <v/>
          </cell>
          <cell r="BG1328">
            <v>1</v>
          </cell>
          <cell r="BM1328" t="str">
            <v/>
          </cell>
          <cell r="BN1328" t="str">
            <v/>
          </cell>
          <cell r="BP1328" t="str">
            <v/>
          </cell>
          <cell r="BQ1328" t="str">
            <v/>
          </cell>
          <cell r="BS1328" t="str">
            <v/>
          </cell>
          <cell r="BT1328" t="str">
            <v/>
          </cell>
          <cell r="BU1328" t="str">
            <v/>
          </cell>
          <cell r="BW1328" t="str">
            <v/>
          </cell>
          <cell r="BX1328" t="str">
            <v/>
          </cell>
          <cell r="BY1328" t="str">
            <v/>
          </cell>
          <cell r="CA1328" t="str">
            <v/>
          </cell>
          <cell r="CB1328" t="str">
            <v/>
          </cell>
          <cell r="CD1328" t="str">
            <v/>
          </cell>
          <cell r="CE1328" t="str">
            <v/>
          </cell>
          <cell r="CG1328" t="str">
            <v>片山　久史</v>
          </cell>
        </row>
        <row r="1329">
          <cell r="A1329">
            <v>1325</v>
          </cell>
          <cell r="B1329" t="str">
            <v>4058</v>
          </cell>
          <cell r="C1329">
            <v>4058</v>
          </cell>
          <cell r="D1329">
            <v>2701702</v>
          </cell>
          <cell r="E1329" t="str">
            <v>舞鶴</v>
          </cell>
          <cell r="F1329" t="str">
            <v>小谷整形外科医院</v>
          </cell>
          <cell r="G1329" t="str">
            <v/>
          </cell>
          <cell r="H1329" t="str">
            <v>624-0816</v>
          </cell>
          <cell r="I1329" t="str">
            <v>舞鶴市伊佐津５１－３</v>
          </cell>
          <cell r="J1329" t="str">
            <v>624-0816舞鶴市伊佐津５１－３</v>
          </cell>
          <cell r="K1329" t="str">
            <v/>
          </cell>
          <cell r="L1329" t="str">
            <v>0773-78-2070</v>
          </cell>
          <cell r="M1329" t="str">
            <v/>
          </cell>
          <cell r="N1329" t="str">
            <v>0773-78-2275</v>
          </cell>
          <cell r="P1329" t="str">
            <v>小谷整形外科医院</v>
          </cell>
          <cell r="Q1329" t="str">
            <v>624-0816</v>
          </cell>
          <cell r="R1329" t="str">
            <v>舞鶴市伊佐津５１－３</v>
          </cell>
          <cell r="S1329" t="str">
            <v>0773-78-2070</v>
          </cell>
          <cell r="U1329">
            <v>4070</v>
          </cell>
          <cell r="V1329" t="str">
            <v/>
          </cell>
          <cell r="W1329" t="str">
            <v/>
          </cell>
          <cell r="X1329" t="str">
            <v/>
          </cell>
          <cell r="Z1329" t="str">
            <v/>
          </cell>
          <cell r="AA1329" t="str">
            <v/>
          </cell>
          <cell r="AB1329" t="str">
            <v/>
          </cell>
          <cell r="AC1329" t="str">
            <v/>
          </cell>
          <cell r="AD1329" t="str">
            <v/>
          </cell>
          <cell r="AE1329" t="str">
            <v/>
          </cell>
          <cell r="AF1329" t="str">
            <v/>
          </cell>
          <cell r="AG1329" t="str">
            <v/>
          </cell>
          <cell r="AH1329" t="str">
            <v/>
          </cell>
          <cell r="AI1329" t="str">
            <v/>
          </cell>
          <cell r="AK1329" t="str">
            <v/>
          </cell>
          <cell r="AL1329" t="str">
            <v/>
          </cell>
          <cell r="AM1329" t="str">
            <v/>
          </cell>
          <cell r="AN1329" t="str">
            <v/>
          </cell>
          <cell r="AR1329" t="str">
            <v/>
          </cell>
          <cell r="AS1329" t="str">
            <v/>
          </cell>
          <cell r="AU1329" t="str">
            <v/>
          </cell>
          <cell r="AV1329" t="str">
            <v/>
          </cell>
          <cell r="AW1329" t="str">
            <v/>
          </cell>
          <cell r="AX1329" t="str">
            <v/>
          </cell>
          <cell r="AY1329" t="str">
            <v/>
          </cell>
          <cell r="AZ1329" t="str">
            <v/>
          </cell>
          <cell r="BA1329" t="str">
            <v/>
          </cell>
          <cell r="BB1329" t="str">
            <v/>
          </cell>
          <cell r="BC1329" t="str">
            <v/>
          </cell>
          <cell r="BE1329" t="str">
            <v/>
          </cell>
          <cell r="BF1329" t="str">
            <v/>
          </cell>
          <cell r="BG1329" t="str">
            <v/>
          </cell>
          <cell r="BH1329" t="str">
            <v/>
          </cell>
          <cell r="BI1329" t="str">
            <v/>
          </cell>
          <cell r="BM1329" t="str">
            <v/>
          </cell>
          <cell r="BN1329" t="str">
            <v/>
          </cell>
          <cell r="BS1329" t="str">
            <v/>
          </cell>
          <cell r="BT1329" t="str">
            <v/>
          </cell>
          <cell r="BW1329" t="str">
            <v/>
          </cell>
          <cell r="BX1329" t="str">
            <v/>
          </cell>
          <cell r="BY1329" t="str">
            <v/>
          </cell>
          <cell r="CA1329" t="str">
            <v/>
          </cell>
          <cell r="CB1329" t="str">
            <v/>
          </cell>
          <cell r="CD1329" t="str">
            <v/>
          </cell>
          <cell r="CE1329" t="str">
            <v/>
          </cell>
        </row>
        <row r="1330">
          <cell r="A1330">
            <v>1326</v>
          </cell>
          <cell r="B1330" t="str">
            <v>4849</v>
          </cell>
          <cell r="C1330">
            <v>4849</v>
          </cell>
          <cell r="D1330">
            <v>705895</v>
          </cell>
          <cell r="E1330" t="str">
            <v>右京</v>
          </cell>
          <cell r="F1330" t="str">
            <v>おくい診療所</v>
          </cell>
          <cell r="G1330" t="str">
            <v/>
          </cell>
          <cell r="H1330" t="str">
            <v>616-8313</v>
          </cell>
          <cell r="I1330" t="str">
            <v>右京区嵯峨野開町８－６０</v>
          </cell>
          <cell r="J1330" t="str">
            <v>616-8313右京区嵯峨野開町８－６０</v>
          </cell>
          <cell r="K1330" t="str">
            <v/>
          </cell>
          <cell r="L1330" t="str">
            <v>075-873-3515</v>
          </cell>
          <cell r="M1330" t="str">
            <v/>
          </cell>
          <cell r="N1330" t="str">
            <v>075-873-3518</v>
          </cell>
          <cell r="P1330" t="str">
            <v>おくい診療所</v>
          </cell>
          <cell r="Q1330" t="str">
            <v>616-8313</v>
          </cell>
          <cell r="R1330" t="str">
            <v>右京区嵯峨野開町８－６０</v>
          </cell>
          <cell r="S1330" t="str">
            <v>075-873-3515</v>
          </cell>
          <cell r="U1330">
            <v>1548</v>
          </cell>
          <cell r="V1330" t="str">
            <v/>
          </cell>
          <cell r="W1330" t="str">
            <v/>
          </cell>
          <cell r="X1330" t="str">
            <v/>
          </cell>
          <cell r="Z1330" t="str">
            <v/>
          </cell>
          <cell r="AA1330" t="str">
            <v/>
          </cell>
          <cell r="AB1330" t="str">
            <v/>
          </cell>
          <cell r="AC1330" t="str">
            <v/>
          </cell>
          <cell r="AD1330" t="str">
            <v/>
          </cell>
          <cell r="AE1330" t="str">
            <v/>
          </cell>
          <cell r="AF1330" t="str">
            <v/>
          </cell>
          <cell r="AG1330" t="str">
            <v/>
          </cell>
          <cell r="AH1330" t="str">
            <v/>
          </cell>
          <cell r="AI1330" t="str">
            <v/>
          </cell>
          <cell r="AK1330" t="str">
            <v/>
          </cell>
          <cell r="AL1330" t="str">
            <v/>
          </cell>
          <cell r="AM1330" t="str">
            <v/>
          </cell>
          <cell r="AN1330" t="str">
            <v/>
          </cell>
          <cell r="AR1330" t="str">
            <v/>
          </cell>
          <cell r="AS1330" t="str">
            <v/>
          </cell>
          <cell r="AU1330" t="str">
            <v/>
          </cell>
          <cell r="AV1330" t="str">
            <v/>
          </cell>
          <cell r="AW1330" t="str">
            <v/>
          </cell>
          <cell r="AX1330" t="str">
            <v/>
          </cell>
          <cell r="AY1330" t="str">
            <v/>
          </cell>
          <cell r="AZ1330" t="str">
            <v/>
          </cell>
          <cell r="BA1330" t="str">
            <v/>
          </cell>
          <cell r="BB1330" t="str">
            <v/>
          </cell>
          <cell r="BC1330" t="str">
            <v/>
          </cell>
          <cell r="BE1330" t="str">
            <v/>
          </cell>
          <cell r="BF1330" t="str">
            <v/>
          </cell>
          <cell r="BG1330" t="str">
            <v/>
          </cell>
          <cell r="BH1330" t="str">
            <v/>
          </cell>
          <cell r="BI1330" t="str">
            <v/>
          </cell>
          <cell r="BM1330" t="str">
            <v/>
          </cell>
          <cell r="BN1330" t="str">
            <v/>
          </cell>
          <cell r="BP1330">
            <v>1</v>
          </cell>
          <cell r="BS1330" t="str">
            <v/>
          </cell>
          <cell r="BT1330" t="str">
            <v/>
          </cell>
          <cell r="BW1330" t="str">
            <v/>
          </cell>
          <cell r="BX1330" t="str">
            <v/>
          </cell>
          <cell r="BY1330" t="str">
            <v/>
          </cell>
          <cell r="CA1330" t="str">
            <v/>
          </cell>
          <cell r="CB1330" t="str">
            <v/>
          </cell>
          <cell r="CD1330" t="str">
            <v/>
          </cell>
          <cell r="CE1330" t="str">
            <v/>
          </cell>
        </row>
        <row r="1331">
          <cell r="A1331">
            <v>1327</v>
          </cell>
          <cell r="B1331" t="str">
            <v>5986</v>
          </cell>
          <cell r="C1331">
            <v>5986</v>
          </cell>
          <cell r="D1331">
            <v>2701975</v>
          </cell>
          <cell r="E1331" t="str">
            <v>舞鶴</v>
          </cell>
          <cell r="F1331" t="str">
            <v>白鳥産婦人科</v>
          </cell>
          <cell r="G1331" t="str">
            <v/>
          </cell>
          <cell r="H1331" t="str">
            <v>624-0912</v>
          </cell>
          <cell r="I1331" t="str">
            <v>舞鶴市上安１７００</v>
          </cell>
          <cell r="J1331" t="str">
            <v>624-0912舞鶴市上安１７００</v>
          </cell>
          <cell r="K1331" t="str">
            <v>★</v>
          </cell>
          <cell r="L1331" t="str">
            <v>0773-76-1111</v>
          </cell>
          <cell r="M1331" t="str">
            <v/>
          </cell>
          <cell r="N1331" t="str">
            <v>0773-75-8491</v>
          </cell>
          <cell r="P1331" t="str">
            <v>白鳥産婦人科</v>
          </cell>
          <cell r="Q1331" t="str">
            <v>624-0912</v>
          </cell>
          <cell r="R1331" t="str">
            <v>舞鶴市上安中ノ脇１７００</v>
          </cell>
          <cell r="S1331" t="str">
            <v>0773-76-1111</v>
          </cell>
          <cell r="T1331" t="str">
            <v>0773-75-8491</v>
          </cell>
          <cell r="U1331">
            <v>4080</v>
          </cell>
          <cell r="V1331" t="str">
            <v/>
          </cell>
          <cell r="W1331" t="str">
            <v/>
          </cell>
          <cell r="X1331" t="str">
            <v>27.5.25高肺追加_x000D_
R3.11.25確認_x000D_
全て削除</v>
          </cell>
          <cell r="AC1331">
            <v>1</v>
          </cell>
          <cell r="AH1331" t="str">
            <v/>
          </cell>
          <cell r="AI1331" t="str">
            <v/>
          </cell>
          <cell r="AX1331" t="str">
            <v/>
          </cell>
          <cell r="BB1331" t="str">
            <v/>
          </cell>
          <cell r="BC1331" t="str">
            <v/>
          </cell>
          <cell r="BM1331" t="str">
            <v/>
          </cell>
          <cell r="BN1331" t="str">
            <v/>
          </cell>
          <cell r="BU1331" t="str">
            <v/>
          </cell>
          <cell r="BW1331" t="str">
            <v/>
          </cell>
          <cell r="BX1331" t="str">
            <v/>
          </cell>
          <cell r="BY1331" t="str">
            <v/>
          </cell>
          <cell r="CA1331" t="str">
            <v/>
          </cell>
          <cell r="CB1331" t="str">
            <v/>
          </cell>
          <cell r="CE1331" t="str">
            <v/>
          </cell>
        </row>
        <row r="1332">
          <cell r="A1332">
            <v>1328</v>
          </cell>
          <cell r="B1332" t="str">
            <v>6239</v>
          </cell>
          <cell r="C1332">
            <v>6239</v>
          </cell>
          <cell r="D1332">
            <v>9600360</v>
          </cell>
          <cell r="E1332" t="str">
            <v>舞鶴</v>
          </cell>
          <cell r="F1332" t="str">
            <v>京都府立舞鶴こども療育センター</v>
          </cell>
          <cell r="G1332" t="str">
            <v/>
          </cell>
          <cell r="H1332" t="str">
            <v>625-0052</v>
          </cell>
          <cell r="I1332" t="str">
            <v>舞鶴市行永小字永田寺２４１０－３７</v>
          </cell>
          <cell r="J1332" t="str">
            <v>625-0052舞鶴市行永小字永田寺２４１０－３７</v>
          </cell>
          <cell r="K1332" t="str">
            <v>★</v>
          </cell>
          <cell r="L1332" t="str">
            <v>0773-63-4865</v>
          </cell>
          <cell r="M1332" t="str">
            <v/>
          </cell>
          <cell r="N1332" t="str">
            <v>0773-63-4867</v>
          </cell>
          <cell r="P1332" t="str">
            <v>京都府立舞鶴こども療育センター</v>
          </cell>
          <cell r="Q1332" t="str">
            <v>625-0052</v>
          </cell>
          <cell r="R1332" t="str">
            <v>舞鶴市字行永小字永田寺２４１０－３７</v>
          </cell>
          <cell r="S1332" t="str">
            <v>0773-63-4865</v>
          </cell>
          <cell r="T1332" t="str">
            <v>0773-63-4867</v>
          </cell>
          <cell r="U1332">
            <v>4092</v>
          </cell>
          <cell r="V1332" t="str">
            <v/>
          </cell>
          <cell r="W1332" t="str">
            <v/>
          </cell>
          <cell r="X1332" t="str">
            <v>24.4.16　28.4.11住所変更、追加_x000D_
29．4.19　接種医師追加_x000D_
R5.3.7接種医師変更</v>
          </cell>
          <cell r="Z1332">
            <v>2</v>
          </cell>
          <cell r="AB1332">
            <v>2</v>
          </cell>
          <cell r="AC1332">
            <v>1</v>
          </cell>
          <cell r="AD1332">
            <v>2</v>
          </cell>
          <cell r="AE1332">
            <v>2</v>
          </cell>
          <cell r="AF1332">
            <v>2</v>
          </cell>
          <cell r="AG1332">
            <v>2</v>
          </cell>
          <cell r="AH1332">
            <v>1</v>
          </cell>
          <cell r="AI1332">
            <v>1</v>
          </cell>
          <cell r="AJ1332">
            <v>2</v>
          </cell>
          <cell r="AK1332">
            <v>2</v>
          </cell>
          <cell r="AL1332">
            <v>2</v>
          </cell>
          <cell r="AM1332">
            <v>2</v>
          </cell>
          <cell r="AN1332">
            <v>2</v>
          </cell>
          <cell r="AU1332">
            <v>2</v>
          </cell>
          <cell r="AW1332">
            <v>2</v>
          </cell>
          <cell r="AX1332" t="str">
            <v/>
          </cell>
          <cell r="AY1332">
            <v>2</v>
          </cell>
          <cell r="AZ1332">
            <v>2</v>
          </cell>
          <cell r="BA1332">
            <v>2</v>
          </cell>
          <cell r="BB1332" t="str">
            <v/>
          </cell>
          <cell r="BC1332" t="str">
            <v/>
          </cell>
          <cell r="BD1332">
            <v>2</v>
          </cell>
          <cell r="BE1332">
            <v>2</v>
          </cell>
          <cell r="BF1332">
            <v>2</v>
          </cell>
          <cell r="BG1332">
            <v>2</v>
          </cell>
          <cell r="BH1332">
            <v>2</v>
          </cell>
          <cell r="BI1332">
            <v>2</v>
          </cell>
          <cell r="BM1332" t="str">
            <v/>
          </cell>
          <cell r="BN1332" t="str">
            <v/>
          </cell>
          <cell r="BU1332" t="str">
            <v/>
          </cell>
          <cell r="BW1332" t="str">
            <v/>
          </cell>
          <cell r="BX1332" t="str">
            <v/>
          </cell>
          <cell r="BY1332" t="str">
            <v/>
          </cell>
          <cell r="CA1332" t="str">
            <v/>
          </cell>
          <cell r="CB1332" t="str">
            <v/>
          </cell>
          <cell r="CE1332" t="str">
            <v/>
          </cell>
          <cell r="CG1332" t="str">
            <v>前田　裕史・全　有耳・四方　あかね_x000D_
西田　敦士</v>
          </cell>
        </row>
        <row r="1333">
          <cell r="A1333">
            <v>1329</v>
          </cell>
          <cell r="B1333" t="str">
            <v>3836</v>
          </cell>
          <cell r="C1333">
            <v>3836</v>
          </cell>
          <cell r="D1333">
            <v>9700095</v>
          </cell>
          <cell r="E1333" t="str">
            <v>舞鶴</v>
          </cell>
          <cell r="F1333" t="str">
            <v>舞鶴共済病院</v>
          </cell>
          <cell r="G1333" t="str">
            <v/>
          </cell>
          <cell r="H1333" t="str">
            <v>625-8585</v>
          </cell>
          <cell r="I1333" t="str">
            <v>舞鶴市字浜１０３５</v>
          </cell>
          <cell r="J1333" t="str">
            <v>625-8585舞鶴市字浜１０３５</v>
          </cell>
          <cell r="K1333" t="str">
            <v/>
          </cell>
          <cell r="L1333" t="str">
            <v>0773-62-2510</v>
          </cell>
          <cell r="M1333" t="str">
            <v/>
          </cell>
          <cell r="N1333" t="str">
            <v>0773-64-4301</v>
          </cell>
          <cell r="P1333" t="str">
            <v>舞鶴共済病院</v>
          </cell>
          <cell r="Q1333" t="str">
            <v>625-8585</v>
          </cell>
          <cell r="R1333" t="str">
            <v>舞鶴市字浜１０３５</v>
          </cell>
          <cell r="S1333" t="str">
            <v>0773-62-2510</v>
          </cell>
          <cell r="U1333">
            <v>4082</v>
          </cell>
          <cell r="V1333" t="str">
            <v/>
          </cell>
          <cell r="W1333" t="str">
            <v/>
          </cell>
          <cell r="X1333" t="str">
            <v>R5.3.3HPV以外取下げ、接種医師変更、R5.4.1管理者交代</v>
          </cell>
          <cell r="AC1333">
            <v>1</v>
          </cell>
          <cell r="AH1333" t="str">
            <v/>
          </cell>
          <cell r="AI1333" t="str">
            <v/>
          </cell>
          <cell r="AL1333">
            <v>1</v>
          </cell>
          <cell r="AX1333" t="str">
            <v/>
          </cell>
          <cell r="BB1333" t="str">
            <v/>
          </cell>
          <cell r="BC1333" t="str">
            <v/>
          </cell>
          <cell r="BG1333">
            <v>1</v>
          </cell>
          <cell r="BM1333" t="str">
            <v/>
          </cell>
          <cell r="BN1333" t="str">
            <v/>
          </cell>
          <cell r="BS1333">
            <v>1</v>
          </cell>
          <cell r="BU1333" t="str">
            <v/>
          </cell>
          <cell r="BW1333" t="str">
            <v/>
          </cell>
          <cell r="BX1333" t="str">
            <v/>
          </cell>
          <cell r="BY1333" t="str">
            <v/>
          </cell>
          <cell r="CA1333" t="str">
            <v/>
          </cell>
          <cell r="CB1333" t="str">
            <v/>
          </cell>
          <cell r="CE1333" t="str">
            <v/>
          </cell>
          <cell r="CG1333" t="str">
            <v>坂野　陽通_x000D_
伊藤　太郎_x000D_
加藤　将人</v>
          </cell>
        </row>
        <row r="1334">
          <cell r="A1334">
            <v>1330</v>
          </cell>
          <cell r="B1334" t="str">
            <v>2890</v>
          </cell>
          <cell r="C1334">
            <v>2890</v>
          </cell>
          <cell r="D1334">
            <v>2100442</v>
          </cell>
          <cell r="E1334" t="str">
            <v>与謝</v>
          </cell>
          <cell r="F1334" t="str">
            <v>宮津武田病院</v>
          </cell>
          <cell r="G1334" t="str">
            <v/>
          </cell>
          <cell r="H1334" t="str">
            <v>626-0041</v>
          </cell>
          <cell r="I1334" t="str">
            <v>宮津市鶴賀２０５９－１</v>
          </cell>
          <cell r="J1334" t="str">
            <v>626-0041宮津市鶴賀２０５９－１</v>
          </cell>
          <cell r="K1334" t="str">
            <v>★</v>
          </cell>
          <cell r="L1334" t="str">
            <v>0772-22-2157</v>
          </cell>
          <cell r="M1334" t="str">
            <v/>
          </cell>
          <cell r="N1334" t="str">
            <v>0772-22-1125</v>
          </cell>
          <cell r="P1334" t="str">
            <v>宮津武田病院</v>
          </cell>
          <cell r="Q1334" t="str">
            <v>626-0041</v>
          </cell>
          <cell r="R1334" t="str">
            <v>宮津市字鶴賀２０５９－１</v>
          </cell>
          <cell r="S1334" t="str">
            <v>0772-22-2157</v>
          </cell>
          <cell r="U1334">
            <v>4117</v>
          </cell>
          <cell r="V1334" t="str">
            <v/>
          </cell>
          <cell r="W1334" t="str">
            <v/>
          </cell>
          <cell r="X1334" t="str">
            <v>26.3.26
H30.5.17　高肺追加
辻　俊三 死亡削除</v>
          </cell>
          <cell r="Z1334" t="str">
            <v/>
          </cell>
          <cell r="AA1334" t="str">
            <v/>
          </cell>
          <cell r="AB1334" t="str">
            <v/>
          </cell>
          <cell r="AC1334" t="str">
            <v/>
          </cell>
          <cell r="AD1334" t="str">
            <v/>
          </cell>
          <cell r="AE1334" t="str">
            <v/>
          </cell>
          <cell r="AF1334" t="str">
            <v/>
          </cell>
          <cell r="AG1334" t="str">
            <v/>
          </cell>
          <cell r="AH1334" t="str">
            <v/>
          </cell>
          <cell r="AI1334" t="str">
            <v/>
          </cell>
          <cell r="AK1334" t="str">
            <v/>
          </cell>
          <cell r="AL1334">
            <v>1</v>
          </cell>
          <cell r="AM1334" t="str">
            <v/>
          </cell>
          <cell r="AN1334" t="str">
            <v/>
          </cell>
          <cell r="AR1334">
            <v>1</v>
          </cell>
          <cell r="AS1334">
            <v>1</v>
          </cell>
          <cell r="AU1334" t="str">
            <v/>
          </cell>
          <cell r="AV1334" t="str">
            <v/>
          </cell>
          <cell r="AW1334" t="str">
            <v/>
          </cell>
          <cell r="AX1334" t="str">
            <v/>
          </cell>
          <cell r="AY1334" t="str">
            <v/>
          </cell>
          <cell r="AZ1334" t="str">
            <v/>
          </cell>
          <cell r="BA1334" t="str">
            <v/>
          </cell>
          <cell r="BB1334" t="str">
            <v/>
          </cell>
          <cell r="BC1334" t="str">
            <v/>
          </cell>
          <cell r="BE1334" t="str">
            <v/>
          </cell>
          <cell r="BF1334" t="str">
            <v/>
          </cell>
          <cell r="BG1334" t="str">
            <v/>
          </cell>
          <cell r="BH1334" t="str">
            <v/>
          </cell>
          <cell r="BI1334" t="str">
            <v/>
          </cell>
          <cell r="BM1334" t="str">
            <v/>
          </cell>
          <cell r="BN1334" t="str">
            <v/>
          </cell>
          <cell r="BP1334">
            <v>1</v>
          </cell>
          <cell r="BQ1334">
            <v>1</v>
          </cell>
          <cell r="BS1334" t="str">
            <v/>
          </cell>
          <cell r="BT1334" t="str">
            <v/>
          </cell>
          <cell r="BW1334" t="str">
            <v/>
          </cell>
          <cell r="BX1334" t="str">
            <v/>
          </cell>
          <cell r="BY1334" t="str">
            <v/>
          </cell>
          <cell r="CA1334" t="str">
            <v/>
          </cell>
          <cell r="CB1334" t="str">
            <v/>
          </cell>
          <cell r="CD1334" t="str">
            <v/>
          </cell>
          <cell r="CE1334" t="str">
            <v/>
          </cell>
        </row>
        <row r="1335">
          <cell r="A1335">
            <v>1331</v>
          </cell>
          <cell r="B1335" t="str">
            <v>6724</v>
          </cell>
          <cell r="C1335">
            <v>2908</v>
          </cell>
          <cell r="D1335">
            <v>503688</v>
          </cell>
          <cell r="E1335" t="str">
            <v>下西</v>
          </cell>
          <cell r="F1335" t="str">
            <v>えそう内科・消化器内科クリニック</v>
          </cell>
          <cell r="G1335" t="str">
            <v>★</v>
          </cell>
          <cell r="H1335" t="str">
            <v>601-8437</v>
          </cell>
          <cell r="I1335" t="str">
            <v>南区西九条比永城町105</v>
          </cell>
          <cell r="J1335" t="str">
            <v>601-8437南区西九条比永城町105</v>
          </cell>
          <cell r="K1335" t="str">
            <v>★</v>
          </cell>
          <cell r="L1335" t="str">
            <v>075-693-8931</v>
          </cell>
          <cell r="M1335" t="str">
            <v>★</v>
          </cell>
          <cell r="N1335" t="str">
            <v>075-693-8930</v>
          </cell>
          <cell r="U1335">
            <v>4471</v>
          </cell>
          <cell r="V1335" t="str">
            <v/>
          </cell>
          <cell r="W1335" t="str">
            <v/>
          </cell>
          <cell r="AC1335" t="str">
            <v/>
          </cell>
          <cell r="AH1335" t="str">
            <v/>
          </cell>
          <cell r="AI1335" t="str">
            <v/>
          </cell>
          <cell r="AX1335" t="str">
            <v/>
          </cell>
          <cell r="BB1335" t="str">
            <v/>
          </cell>
          <cell r="BC1335" t="str">
            <v/>
          </cell>
          <cell r="BM1335" t="str">
            <v/>
          </cell>
          <cell r="BN1335" t="str">
            <v/>
          </cell>
          <cell r="BU1335" t="str">
            <v>26.5.30</v>
          </cell>
          <cell r="BW1335" t="str">
            <v/>
          </cell>
          <cell r="BX1335" t="str">
            <v/>
          </cell>
          <cell r="BY1335" t="str">
            <v/>
          </cell>
          <cell r="CA1335" t="str">
            <v/>
          </cell>
          <cell r="CB1335" t="str">
            <v/>
          </cell>
          <cell r="CE1335" t="str">
            <v/>
          </cell>
        </row>
        <row r="1336">
          <cell r="A1336">
            <v>1332</v>
          </cell>
          <cell r="B1336" t="str">
            <v>2902</v>
          </cell>
          <cell r="C1336">
            <v>2902</v>
          </cell>
          <cell r="D1336">
            <v>2100574</v>
          </cell>
          <cell r="E1336" t="str">
            <v>与謝</v>
          </cell>
          <cell r="F1336" t="str">
            <v>宮地医院</v>
          </cell>
          <cell r="G1336" t="str">
            <v/>
          </cell>
          <cell r="H1336" t="str">
            <v>626-0061</v>
          </cell>
          <cell r="I1336" t="str">
            <v>宮津市字波路２３５５－１</v>
          </cell>
          <cell r="J1336" t="str">
            <v>626-0061宮津市字波路２３５５－１</v>
          </cell>
          <cell r="K1336" t="str">
            <v/>
          </cell>
          <cell r="L1336" t="str">
            <v>0772-22-0580</v>
          </cell>
          <cell r="M1336" t="str">
            <v/>
          </cell>
          <cell r="N1336" t="str">
            <v>0772-20-2090</v>
          </cell>
          <cell r="P1336" t="str">
            <v>宮地医院</v>
          </cell>
          <cell r="Q1336" t="str">
            <v>626-0061</v>
          </cell>
          <cell r="R1336" t="str">
            <v>宮津市字波路２３５５－１</v>
          </cell>
          <cell r="S1336" t="str">
            <v>0772-22-0580</v>
          </cell>
          <cell r="U1336">
            <v>4132</v>
          </cell>
          <cell r="V1336" t="str">
            <v/>
          </cell>
          <cell r="W1336" t="str">
            <v/>
          </cell>
          <cell r="BM1336" t="str">
            <v/>
          </cell>
          <cell r="BN1336" t="str">
            <v/>
          </cell>
          <cell r="BS1336">
            <v>1</v>
          </cell>
          <cell r="BW1336" t="str">
            <v/>
          </cell>
          <cell r="BX1336" t="str">
            <v/>
          </cell>
          <cell r="BY1336" t="str">
            <v/>
          </cell>
          <cell r="CA1336" t="str">
            <v/>
          </cell>
          <cell r="CB1336" t="str">
            <v/>
          </cell>
        </row>
        <row r="1337">
          <cell r="A1337">
            <v>1333</v>
          </cell>
          <cell r="B1337" t="str">
            <v>5963</v>
          </cell>
          <cell r="C1337">
            <v>5963</v>
          </cell>
          <cell r="D1337">
            <v>9600337</v>
          </cell>
          <cell r="E1337" t="str">
            <v>与謝</v>
          </cell>
          <cell r="F1337" t="str">
            <v>京都府立医科大学附属北部医療センター</v>
          </cell>
          <cell r="G1337" t="str">
            <v/>
          </cell>
          <cell r="H1337" t="str">
            <v>629-2261</v>
          </cell>
          <cell r="I1337" t="str">
            <v>与謝郡与謝野町字男山４８１</v>
          </cell>
          <cell r="J1337" t="str">
            <v>629-2261与謝郡与謝野町字男山４８１</v>
          </cell>
          <cell r="K1337" t="str">
            <v/>
          </cell>
          <cell r="L1337" t="str">
            <v>0772-46-3371</v>
          </cell>
          <cell r="M1337" t="str">
            <v/>
          </cell>
          <cell r="N1337" t="str">
            <v>0772-46-3371</v>
          </cell>
          <cell r="P1337" t="str">
            <v>京都府立医科大学附属北部医療センター</v>
          </cell>
          <cell r="Q1337" t="str">
            <v>629-2261</v>
          </cell>
          <cell r="R1337" t="str">
            <v>与謝郡与謝野町字男山４８１</v>
          </cell>
          <cell r="S1337" t="str">
            <v>0772-46-3371</v>
          </cell>
          <cell r="U1337">
            <v>4136</v>
          </cell>
          <cell r="V1337" t="str">
            <v/>
          </cell>
          <cell r="W1337" t="str">
            <v/>
          </cell>
          <cell r="X1337" t="str">
            <v>25.10.24細見史雄→宮地道弘
FAX：46-2728承諾医師：野口敏史</v>
          </cell>
          <cell r="Z1337" t="str">
            <v/>
          </cell>
          <cell r="AA1337" t="str">
            <v/>
          </cell>
          <cell r="AB1337" t="str">
            <v/>
          </cell>
          <cell r="AC1337">
            <v>1</v>
          </cell>
          <cell r="AD1337">
            <v>1</v>
          </cell>
          <cell r="AE1337">
            <v>1</v>
          </cell>
          <cell r="AF1337">
            <v>1</v>
          </cell>
          <cell r="AG1337">
            <v>1</v>
          </cell>
          <cell r="AH1337">
            <v>1</v>
          </cell>
          <cell r="AI1337">
            <v>1</v>
          </cell>
          <cell r="AJ1337">
            <v>1</v>
          </cell>
          <cell r="AK1337" t="str">
            <v/>
          </cell>
          <cell r="AL1337">
            <v>1</v>
          </cell>
          <cell r="AM1337">
            <v>1</v>
          </cell>
          <cell r="AN1337">
            <v>1</v>
          </cell>
          <cell r="AR1337" t="str">
            <v/>
          </cell>
          <cell r="AS1337" t="str">
            <v/>
          </cell>
          <cell r="AU1337" t="str">
            <v/>
          </cell>
          <cell r="AV1337" t="str">
            <v/>
          </cell>
          <cell r="AW1337" t="str">
            <v/>
          </cell>
          <cell r="AX1337" t="str">
            <v/>
          </cell>
          <cell r="AY1337" t="str">
            <v/>
          </cell>
          <cell r="AZ1337" t="str">
            <v/>
          </cell>
          <cell r="BA1337" t="str">
            <v/>
          </cell>
          <cell r="BB1337" t="str">
            <v/>
          </cell>
          <cell r="BC1337" t="str">
            <v/>
          </cell>
          <cell r="BE1337" t="str">
            <v/>
          </cell>
          <cell r="BF1337" t="str">
            <v/>
          </cell>
          <cell r="BG1337">
            <v>1</v>
          </cell>
          <cell r="BH1337">
            <v>1</v>
          </cell>
          <cell r="BI1337">
            <v>1</v>
          </cell>
          <cell r="BM1337" t="str">
            <v/>
          </cell>
          <cell r="BN1337" t="str">
            <v/>
          </cell>
          <cell r="BP1337">
            <v>1</v>
          </cell>
          <cell r="BS1337" t="str">
            <v/>
          </cell>
          <cell r="BT1337" t="str">
            <v/>
          </cell>
          <cell r="BW1337" t="str">
            <v/>
          </cell>
          <cell r="BX1337" t="str">
            <v/>
          </cell>
          <cell r="BY1337" t="str">
            <v/>
          </cell>
          <cell r="CA1337" t="str">
            <v/>
          </cell>
          <cell r="CB1337" t="str">
            <v/>
          </cell>
          <cell r="CD1337" t="str">
            <v/>
          </cell>
          <cell r="CE1337" t="str">
            <v/>
          </cell>
          <cell r="CG1337" t="str">
            <v>内藤　和世</v>
          </cell>
        </row>
        <row r="1338">
          <cell r="A1338">
            <v>1334</v>
          </cell>
          <cell r="B1338" t="str">
            <v>6295</v>
          </cell>
          <cell r="C1338">
            <v>6295</v>
          </cell>
          <cell r="D1338">
            <v>3300363</v>
          </cell>
          <cell r="E1338" t="str">
            <v>北丹</v>
          </cell>
          <cell r="F1338" t="str">
            <v>とみた眼科皮フ科クリニック</v>
          </cell>
          <cell r="G1338" t="str">
            <v/>
          </cell>
          <cell r="H1338" t="str">
            <v>629-2503</v>
          </cell>
          <cell r="I1338" t="str">
            <v>京丹後市大宮町周枳１９７５ ミックビル２Ｆ</v>
          </cell>
          <cell r="J1338" t="str">
            <v>629-2503京丹後市大宮町周枳１９７５ ミックビル２Ｆ</v>
          </cell>
          <cell r="K1338" t="str">
            <v/>
          </cell>
          <cell r="L1338" t="str">
            <v>0772-68-1220</v>
          </cell>
          <cell r="M1338" t="str">
            <v/>
          </cell>
          <cell r="N1338" t="str">
            <v>0772-68-1221</v>
          </cell>
          <cell r="P1338" t="str">
            <v>とみた眼科皮フ科クリニック</v>
          </cell>
          <cell r="Q1338" t="str">
            <v>629-2503</v>
          </cell>
          <cell r="R1338" t="str">
            <v>京丹後市大宮町周枳１９７５ ミックビル２Ｆ</v>
          </cell>
          <cell r="S1338" t="str">
            <v>0772-68-1220</v>
          </cell>
          <cell r="U1338">
            <v>4173</v>
          </cell>
          <cell r="V1338" t="str">
            <v/>
          </cell>
          <cell r="W1338" t="str">
            <v/>
          </cell>
          <cell r="X1338" t="str">
            <v/>
          </cell>
          <cell r="Z1338" t="str">
            <v/>
          </cell>
          <cell r="AA1338" t="str">
            <v/>
          </cell>
          <cell r="AB1338" t="str">
            <v/>
          </cell>
          <cell r="AC1338" t="str">
            <v/>
          </cell>
          <cell r="AD1338" t="str">
            <v/>
          </cell>
          <cell r="AE1338" t="str">
            <v/>
          </cell>
          <cell r="AF1338" t="str">
            <v/>
          </cell>
          <cell r="AG1338" t="str">
            <v/>
          </cell>
          <cell r="AH1338" t="str">
            <v/>
          </cell>
          <cell r="AI1338" t="str">
            <v/>
          </cell>
          <cell r="AK1338" t="str">
            <v/>
          </cell>
          <cell r="AL1338" t="str">
            <v/>
          </cell>
          <cell r="AM1338" t="str">
            <v/>
          </cell>
          <cell r="AN1338" t="str">
            <v/>
          </cell>
          <cell r="AR1338">
            <v>1</v>
          </cell>
          <cell r="AS1338" t="str">
            <v/>
          </cell>
          <cell r="AU1338" t="str">
            <v/>
          </cell>
          <cell r="AV1338" t="str">
            <v/>
          </cell>
          <cell r="AW1338" t="str">
            <v/>
          </cell>
          <cell r="AX1338" t="str">
            <v/>
          </cell>
          <cell r="AY1338" t="str">
            <v/>
          </cell>
          <cell r="AZ1338" t="str">
            <v/>
          </cell>
          <cell r="BA1338" t="str">
            <v/>
          </cell>
          <cell r="BB1338" t="str">
            <v/>
          </cell>
          <cell r="BC1338" t="str">
            <v/>
          </cell>
          <cell r="BE1338" t="str">
            <v/>
          </cell>
          <cell r="BF1338" t="str">
            <v/>
          </cell>
          <cell r="BG1338" t="str">
            <v/>
          </cell>
          <cell r="BH1338" t="str">
            <v/>
          </cell>
          <cell r="BI1338" t="str">
            <v/>
          </cell>
          <cell r="BM1338" t="str">
            <v/>
          </cell>
          <cell r="BN1338" t="str">
            <v/>
          </cell>
          <cell r="BP1338" t="str">
            <v/>
          </cell>
          <cell r="BQ1338" t="str">
            <v/>
          </cell>
          <cell r="BS1338" t="str">
            <v/>
          </cell>
          <cell r="BT1338" t="str">
            <v/>
          </cell>
          <cell r="BU1338" t="str">
            <v/>
          </cell>
          <cell r="BW1338" t="str">
            <v/>
          </cell>
          <cell r="BX1338" t="str">
            <v/>
          </cell>
          <cell r="BY1338" t="str">
            <v/>
          </cell>
          <cell r="CA1338" t="str">
            <v/>
          </cell>
          <cell r="CB1338" t="str">
            <v/>
          </cell>
          <cell r="CD1338" t="str">
            <v/>
          </cell>
          <cell r="CE1338" t="str">
            <v/>
          </cell>
        </row>
        <row r="1339">
          <cell r="A1339">
            <v>1335</v>
          </cell>
          <cell r="B1339" t="str">
            <v>4896</v>
          </cell>
          <cell r="C1339">
            <v>4896</v>
          </cell>
          <cell r="D1339">
            <v>3300090</v>
          </cell>
          <cell r="E1339" t="str">
            <v>北丹</v>
          </cell>
          <cell r="F1339" t="str">
            <v>安井医院</v>
          </cell>
          <cell r="G1339" t="str">
            <v/>
          </cell>
          <cell r="H1339" t="str">
            <v>629-2501</v>
          </cell>
          <cell r="I1339" t="str">
            <v>京丹後市大宮町口大野１２３</v>
          </cell>
          <cell r="J1339" t="str">
            <v>629-2501京丹後市大宮町口大野１２３</v>
          </cell>
          <cell r="K1339" t="str">
            <v/>
          </cell>
          <cell r="L1339" t="str">
            <v>0772-68-0123</v>
          </cell>
          <cell r="M1339" t="str">
            <v/>
          </cell>
          <cell r="N1339" t="str">
            <v>0772-68-1302</v>
          </cell>
          <cell r="P1339" t="str">
            <v>安井医院</v>
          </cell>
          <cell r="Q1339" t="str">
            <v>629-2501</v>
          </cell>
          <cell r="R1339" t="str">
            <v>京丹後市大宮町口大野１２３</v>
          </cell>
          <cell r="S1339" t="str">
            <v>0772-68-0123</v>
          </cell>
          <cell r="U1339">
            <v>4175</v>
          </cell>
          <cell r="V1339" t="str">
            <v/>
          </cell>
          <cell r="W1339" t="str">
            <v/>
          </cell>
          <cell r="X1339" t="str">
            <v/>
          </cell>
          <cell r="Z1339" t="str">
            <v/>
          </cell>
          <cell r="AA1339">
            <v>1</v>
          </cell>
          <cell r="AB1339" t="str">
            <v/>
          </cell>
          <cell r="AC1339" t="str">
            <v/>
          </cell>
          <cell r="AD1339" t="str">
            <v/>
          </cell>
          <cell r="AE1339" t="str">
            <v/>
          </cell>
          <cell r="AF1339" t="str">
            <v/>
          </cell>
          <cell r="AG1339" t="str">
            <v/>
          </cell>
          <cell r="AH1339" t="str">
            <v/>
          </cell>
          <cell r="AI1339" t="str">
            <v/>
          </cell>
          <cell r="AK1339" t="str">
            <v/>
          </cell>
          <cell r="AL1339">
            <v>1</v>
          </cell>
          <cell r="AM1339">
            <v>1</v>
          </cell>
          <cell r="AN1339">
            <v>1</v>
          </cell>
          <cell r="AR1339" t="str">
            <v/>
          </cell>
          <cell r="AS1339" t="str">
            <v/>
          </cell>
          <cell r="AU1339" t="str">
            <v/>
          </cell>
          <cell r="AV1339" t="str">
            <v/>
          </cell>
          <cell r="AW1339" t="str">
            <v/>
          </cell>
          <cell r="AX1339" t="str">
            <v/>
          </cell>
          <cell r="AY1339" t="str">
            <v/>
          </cell>
          <cell r="AZ1339" t="str">
            <v/>
          </cell>
          <cell r="BA1339" t="str">
            <v/>
          </cell>
          <cell r="BB1339" t="str">
            <v/>
          </cell>
          <cell r="BC1339" t="str">
            <v/>
          </cell>
          <cell r="BE1339" t="str">
            <v/>
          </cell>
          <cell r="BF1339" t="str">
            <v/>
          </cell>
          <cell r="BG1339">
            <v>1</v>
          </cell>
          <cell r="BH1339">
            <v>1</v>
          </cell>
          <cell r="BI1339">
            <v>1</v>
          </cell>
          <cell r="BM1339" t="str">
            <v/>
          </cell>
          <cell r="BN1339" t="str">
            <v/>
          </cell>
          <cell r="BP1339" t="str">
            <v/>
          </cell>
          <cell r="BQ1339" t="str">
            <v/>
          </cell>
          <cell r="BS1339" t="str">
            <v/>
          </cell>
          <cell r="BT1339" t="str">
            <v/>
          </cell>
          <cell r="BU1339" t="str">
            <v/>
          </cell>
          <cell r="BW1339" t="str">
            <v/>
          </cell>
          <cell r="BX1339" t="str">
            <v/>
          </cell>
          <cell r="BY1339" t="str">
            <v/>
          </cell>
          <cell r="CA1339" t="str">
            <v/>
          </cell>
          <cell r="CB1339" t="str">
            <v/>
          </cell>
          <cell r="CD1339" t="str">
            <v/>
          </cell>
          <cell r="CE1339" t="str">
            <v/>
          </cell>
          <cell r="CG1339" t="str">
            <v>安井　俊雄</v>
          </cell>
        </row>
        <row r="1340">
          <cell r="A1340">
            <v>1336</v>
          </cell>
          <cell r="B1340" t="str">
            <v>4898</v>
          </cell>
          <cell r="C1340">
            <v>4898</v>
          </cell>
          <cell r="D1340">
            <v>3300165</v>
          </cell>
          <cell r="E1340" t="str">
            <v>北丹</v>
          </cell>
          <cell r="F1340" t="str">
            <v>村田内科医院</v>
          </cell>
          <cell r="G1340" t="str">
            <v/>
          </cell>
          <cell r="H1340" t="str">
            <v>627-0215</v>
          </cell>
          <cell r="I1340" t="str">
            <v>京丹後市丹後町成願寺１１３４</v>
          </cell>
          <cell r="J1340" t="str">
            <v>627-0215京丹後市丹後町成願寺１１３４</v>
          </cell>
          <cell r="K1340" t="str">
            <v>★</v>
          </cell>
          <cell r="L1340" t="str">
            <v>0772-75-0253</v>
          </cell>
          <cell r="M1340" t="str">
            <v/>
          </cell>
          <cell r="N1340" t="str">
            <v>0772-75-0253</v>
          </cell>
          <cell r="P1340" t="str">
            <v>村田内科医院</v>
          </cell>
          <cell r="Q1340" t="str">
            <v>627-0215</v>
          </cell>
          <cell r="R1340" t="str">
            <v>京丹後市丹後町成願寺いらがき１１３４</v>
          </cell>
          <cell r="S1340" t="str">
            <v>0772-75-0253</v>
          </cell>
          <cell r="T1340" t="str">
            <v>0772-75-0253</v>
          </cell>
          <cell r="U1340">
            <v>4176</v>
          </cell>
          <cell r="V1340" t="str">
            <v/>
          </cell>
          <cell r="W1340" t="str">
            <v/>
          </cell>
          <cell r="Z1340" t="str">
            <v/>
          </cell>
          <cell r="AA1340" t="str">
            <v/>
          </cell>
          <cell r="AB1340" t="str">
            <v/>
          </cell>
          <cell r="AC1340" t="str">
            <v/>
          </cell>
          <cell r="AD1340" t="str">
            <v/>
          </cell>
          <cell r="AE1340" t="str">
            <v/>
          </cell>
          <cell r="AF1340" t="str">
            <v/>
          </cell>
          <cell r="AG1340" t="str">
            <v/>
          </cell>
          <cell r="AH1340" t="str">
            <v/>
          </cell>
          <cell r="AI1340" t="str">
            <v/>
          </cell>
          <cell r="AK1340" t="str">
            <v/>
          </cell>
          <cell r="AL1340">
            <v>2</v>
          </cell>
          <cell r="AR1340" t="str">
            <v/>
          </cell>
          <cell r="AS1340" t="str">
            <v/>
          </cell>
          <cell r="AU1340" t="str">
            <v/>
          </cell>
          <cell r="AV1340" t="str">
            <v/>
          </cell>
          <cell r="AW1340" t="str">
            <v/>
          </cell>
          <cell r="AX1340" t="str">
            <v/>
          </cell>
          <cell r="AY1340" t="str">
            <v/>
          </cell>
          <cell r="AZ1340" t="str">
            <v/>
          </cell>
          <cell r="BA1340" t="str">
            <v/>
          </cell>
          <cell r="BB1340" t="str">
            <v/>
          </cell>
          <cell r="BC1340" t="str">
            <v/>
          </cell>
          <cell r="BE1340" t="str">
            <v/>
          </cell>
          <cell r="BF1340" t="str">
            <v/>
          </cell>
          <cell r="BG1340">
            <v>2</v>
          </cell>
          <cell r="BM1340" t="str">
            <v/>
          </cell>
          <cell r="BN1340" t="str">
            <v/>
          </cell>
          <cell r="BP1340" t="str">
            <v/>
          </cell>
          <cell r="BQ1340" t="str">
            <v/>
          </cell>
          <cell r="BS1340" t="str">
            <v/>
          </cell>
          <cell r="BT1340" t="str">
            <v/>
          </cell>
          <cell r="BU1340" t="str">
            <v/>
          </cell>
          <cell r="BW1340" t="str">
            <v/>
          </cell>
          <cell r="BX1340" t="str">
            <v/>
          </cell>
          <cell r="BY1340" t="str">
            <v/>
          </cell>
          <cell r="CA1340" t="str">
            <v/>
          </cell>
          <cell r="CB1340" t="str">
            <v/>
          </cell>
          <cell r="CD1340" t="str">
            <v/>
          </cell>
          <cell r="CE1340" t="str">
            <v/>
          </cell>
          <cell r="CG1340" t="str">
            <v>村田　雅弘</v>
          </cell>
        </row>
        <row r="1341">
          <cell r="A1341">
            <v>1337</v>
          </cell>
          <cell r="B1341" t="str">
            <v>5595</v>
          </cell>
          <cell r="C1341">
            <v>5595</v>
          </cell>
          <cell r="D1341">
            <v>3300314</v>
          </cell>
          <cell r="E1341" t="str">
            <v>北丹</v>
          </cell>
          <cell r="F1341" t="str">
            <v>山本医院</v>
          </cell>
          <cell r="G1341" t="str">
            <v/>
          </cell>
          <cell r="H1341" t="str">
            <v>629-3101</v>
          </cell>
          <cell r="I1341" t="str">
            <v>京丹後市網野町網野９９８</v>
          </cell>
          <cell r="J1341" t="str">
            <v>629-3101京丹後市網野町網野９９８</v>
          </cell>
          <cell r="K1341" t="str">
            <v/>
          </cell>
          <cell r="L1341" t="str">
            <v>0772-72-0081</v>
          </cell>
          <cell r="M1341" t="str">
            <v/>
          </cell>
          <cell r="N1341" t="str">
            <v>0772-72-4666</v>
          </cell>
          <cell r="P1341" t="str">
            <v>山本医院</v>
          </cell>
          <cell r="Q1341" t="str">
            <v>629-3101</v>
          </cell>
          <cell r="R1341" t="str">
            <v>京丹後市網野町網野９９８</v>
          </cell>
          <cell r="S1341" t="str">
            <v>0772-72-0081</v>
          </cell>
          <cell r="T1341" t="str">
            <v>0772-72-4666</v>
          </cell>
          <cell r="U1341">
            <v>4181</v>
          </cell>
          <cell r="V1341" t="str">
            <v/>
          </cell>
          <cell r="W1341" t="str">
            <v/>
          </cell>
          <cell r="Z1341" t="str">
            <v/>
          </cell>
          <cell r="AA1341" t="str">
            <v/>
          </cell>
          <cell r="AB1341" t="str">
            <v/>
          </cell>
          <cell r="AC1341" t="str">
            <v/>
          </cell>
          <cell r="AD1341" t="str">
            <v/>
          </cell>
          <cell r="AE1341" t="str">
            <v/>
          </cell>
          <cell r="AF1341" t="str">
            <v/>
          </cell>
          <cell r="AG1341" t="str">
            <v/>
          </cell>
          <cell r="AH1341" t="str">
            <v/>
          </cell>
          <cell r="AI1341" t="str">
            <v/>
          </cell>
          <cell r="AK1341" t="str">
            <v/>
          </cell>
          <cell r="AL1341">
            <v>1</v>
          </cell>
          <cell r="AM1341">
            <v>1</v>
          </cell>
          <cell r="AN1341">
            <v>1</v>
          </cell>
          <cell r="AR1341" t="str">
            <v/>
          </cell>
          <cell r="AS1341" t="str">
            <v/>
          </cell>
          <cell r="AU1341" t="str">
            <v/>
          </cell>
          <cell r="AV1341" t="str">
            <v/>
          </cell>
          <cell r="AW1341" t="str">
            <v/>
          </cell>
          <cell r="AX1341" t="str">
            <v/>
          </cell>
          <cell r="AY1341" t="str">
            <v/>
          </cell>
          <cell r="AZ1341" t="str">
            <v/>
          </cell>
          <cell r="BA1341" t="str">
            <v/>
          </cell>
          <cell r="BB1341" t="str">
            <v/>
          </cell>
          <cell r="BC1341" t="str">
            <v/>
          </cell>
          <cell r="BE1341" t="str">
            <v/>
          </cell>
          <cell r="BF1341" t="str">
            <v/>
          </cell>
          <cell r="BM1341" t="str">
            <v/>
          </cell>
          <cell r="BN1341" t="str">
            <v/>
          </cell>
          <cell r="BP1341" t="str">
            <v/>
          </cell>
          <cell r="BQ1341" t="str">
            <v/>
          </cell>
          <cell r="BS1341" t="str">
            <v/>
          </cell>
          <cell r="BT1341" t="str">
            <v/>
          </cell>
          <cell r="BU1341" t="str">
            <v/>
          </cell>
          <cell r="BW1341" t="str">
            <v/>
          </cell>
          <cell r="BX1341" t="str">
            <v/>
          </cell>
          <cell r="BY1341" t="str">
            <v/>
          </cell>
          <cell r="CA1341" t="str">
            <v/>
          </cell>
          <cell r="CB1341" t="str">
            <v/>
          </cell>
          <cell r="CD1341" t="str">
            <v/>
          </cell>
          <cell r="CE1341" t="str">
            <v/>
          </cell>
          <cell r="CG1341" t="str">
            <v>山本　佳明</v>
          </cell>
        </row>
        <row r="1342">
          <cell r="A1342">
            <v>1338</v>
          </cell>
          <cell r="B1342" t="str">
            <v>5028</v>
          </cell>
          <cell r="C1342">
            <v>5028</v>
          </cell>
          <cell r="D1342">
            <v>3300207</v>
          </cell>
          <cell r="E1342" t="str">
            <v>北丹</v>
          </cell>
          <cell r="F1342" t="str">
            <v>斉藤医院</v>
          </cell>
          <cell r="G1342" t="str">
            <v/>
          </cell>
          <cell r="H1342" t="str">
            <v>629-3438</v>
          </cell>
          <cell r="I1342" t="str">
            <v>京丹後市久美浜町浦明１２５８</v>
          </cell>
          <cell r="J1342" t="str">
            <v>629-3438京丹後市久美浜町浦明１２５８</v>
          </cell>
          <cell r="K1342" t="str">
            <v/>
          </cell>
          <cell r="L1342" t="str">
            <v>0772-83-0365</v>
          </cell>
          <cell r="M1342" t="str">
            <v/>
          </cell>
          <cell r="N1342" t="str">
            <v>0772-83-1425</v>
          </cell>
          <cell r="P1342" t="str">
            <v>斉藤医院</v>
          </cell>
          <cell r="Q1342" t="str">
            <v>629-3438</v>
          </cell>
          <cell r="R1342" t="str">
            <v>京丹後市久美浜町浦明１２５８</v>
          </cell>
          <cell r="S1342" t="str">
            <v>0772-83-0365</v>
          </cell>
          <cell r="T1342" t="str">
            <v>0772-83-1425</v>
          </cell>
          <cell r="U1342">
            <v>4182</v>
          </cell>
          <cell r="V1342" t="str">
            <v/>
          </cell>
          <cell r="W1342" t="str">
            <v/>
          </cell>
          <cell r="X1342" t="str">
            <v>小児日脳追加R4.2.4</v>
          </cell>
          <cell r="AC1342" t="str">
            <v/>
          </cell>
          <cell r="AH1342" t="str">
            <v/>
          </cell>
          <cell r="AI1342" t="str">
            <v/>
          </cell>
          <cell r="AJ1342">
            <v>1</v>
          </cell>
          <cell r="AL1342">
            <v>1</v>
          </cell>
          <cell r="AM1342">
            <v>1</v>
          </cell>
          <cell r="AN1342">
            <v>1</v>
          </cell>
          <cell r="AX1342" t="str">
            <v/>
          </cell>
          <cell r="BB1342" t="str">
            <v/>
          </cell>
          <cell r="BC1342" t="str">
            <v/>
          </cell>
          <cell r="BM1342" t="str">
            <v/>
          </cell>
          <cell r="BN1342" t="str">
            <v/>
          </cell>
          <cell r="BU1342" t="str">
            <v/>
          </cell>
          <cell r="BW1342" t="str">
            <v/>
          </cell>
          <cell r="BX1342" t="str">
            <v/>
          </cell>
          <cell r="BY1342" t="str">
            <v/>
          </cell>
          <cell r="CA1342" t="str">
            <v/>
          </cell>
          <cell r="CB1342" t="str">
            <v/>
          </cell>
          <cell r="CE1342" t="str">
            <v/>
          </cell>
          <cell r="CG1342" t="str">
            <v>斉藤　治人</v>
          </cell>
        </row>
        <row r="1343">
          <cell r="A1343">
            <v>1339</v>
          </cell>
          <cell r="B1343" t="str">
            <v>5533</v>
          </cell>
          <cell r="C1343">
            <v>5533</v>
          </cell>
          <cell r="D1343">
            <v>9600303</v>
          </cell>
          <cell r="E1343" t="str">
            <v>京都府立医科大学</v>
          </cell>
          <cell r="F1343" t="str">
            <v>京都府立医科大学附属病院</v>
          </cell>
          <cell r="G1343" t="str">
            <v/>
          </cell>
          <cell r="H1343" t="str">
            <v>602-8566</v>
          </cell>
          <cell r="I1343" t="str">
            <v>上京区河原町通広小路上ル梶井町４６５</v>
          </cell>
          <cell r="J1343" t="str">
            <v>602-8566上京区河原町通広小路上ル梶井町４６５</v>
          </cell>
          <cell r="K1343" t="str">
            <v/>
          </cell>
          <cell r="L1343" t="str">
            <v>075-251-5111</v>
          </cell>
          <cell r="M1343" t="str">
            <v>★</v>
          </cell>
          <cell r="N1343" t="str">
            <v>075-211-7093</v>
          </cell>
          <cell r="P1343" t="str">
            <v>京都府立医科大学附属病院</v>
          </cell>
          <cell r="Q1343" t="str">
            <v>602-8566</v>
          </cell>
          <cell r="R1343" t="str">
            <v>上京区河原町通広小路上ル梶井町４６５</v>
          </cell>
          <cell r="S1343" t="str">
            <v>075-251-5251</v>
          </cell>
          <cell r="U1343">
            <v>4273</v>
          </cell>
          <cell r="V1343" t="str">
            <v/>
          </cell>
          <cell r="W1343" t="str">
            <v/>
          </cell>
          <cell r="X1343" t="str">
            <v/>
          </cell>
          <cell r="Z1343" t="str">
            <v/>
          </cell>
          <cell r="AA1343" t="str">
            <v/>
          </cell>
          <cell r="AB1343" t="str">
            <v/>
          </cell>
          <cell r="AC1343" t="str">
            <v/>
          </cell>
          <cell r="AD1343" t="str">
            <v/>
          </cell>
          <cell r="AE1343" t="str">
            <v/>
          </cell>
          <cell r="AF1343" t="str">
            <v/>
          </cell>
          <cell r="AG1343" t="str">
            <v/>
          </cell>
          <cell r="AH1343" t="str">
            <v/>
          </cell>
          <cell r="AI1343" t="str">
            <v/>
          </cell>
          <cell r="AK1343" t="str">
            <v/>
          </cell>
          <cell r="AL1343">
            <v>1</v>
          </cell>
          <cell r="AM1343" t="str">
            <v/>
          </cell>
          <cell r="AN1343" t="str">
            <v/>
          </cell>
          <cell r="AR1343" t="str">
            <v/>
          </cell>
          <cell r="AS1343" t="str">
            <v/>
          </cell>
          <cell r="AU1343" t="str">
            <v/>
          </cell>
          <cell r="AV1343" t="str">
            <v/>
          </cell>
          <cell r="AW1343" t="str">
            <v/>
          </cell>
          <cell r="AX1343" t="str">
            <v/>
          </cell>
          <cell r="AY1343" t="str">
            <v/>
          </cell>
          <cell r="AZ1343" t="str">
            <v/>
          </cell>
          <cell r="BA1343" t="str">
            <v/>
          </cell>
          <cell r="BB1343" t="str">
            <v/>
          </cell>
          <cell r="BC1343" t="str">
            <v/>
          </cell>
          <cell r="BE1343" t="str">
            <v/>
          </cell>
          <cell r="BF1343" t="str">
            <v/>
          </cell>
          <cell r="BG1343">
            <v>1</v>
          </cell>
          <cell r="BH1343" t="str">
            <v/>
          </cell>
          <cell r="BI1343" t="str">
            <v/>
          </cell>
          <cell r="BM1343" t="str">
            <v/>
          </cell>
          <cell r="BN1343" t="str">
            <v/>
          </cell>
          <cell r="BP1343">
            <v>1</v>
          </cell>
          <cell r="BS1343" t="str">
            <v/>
          </cell>
          <cell r="BT1343" t="str">
            <v/>
          </cell>
          <cell r="BW1343" t="str">
            <v/>
          </cell>
          <cell r="BX1343" t="str">
            <v/>
          </cell>
          <cell r="BY1343" t="str">
            <v/>
          </cell>
          <cell r="CA1343" t="str">
            <v/>
          </cell>
          <cell r="CB1343" t="str">
            <v/>
          </cell>
          <cell r="CD1343" t="str">
            <v/>
          </cell>
          <cell r="CE1343" t="str">
            <v/>
          </cell>
          <cell r="CG1343" t="str">
            <v>森　泰輔、片岡　恒
寄木　香織、垂水　洋輔
古株　哲也</v>
          </cell>
          <cell r="CH1343" t="str">
            <v>山本　千恵、富永　敏行</v>
          </cell>
        </row>
        <row r="1344">
          <cell r="A1344">
            <v>1340</v>
          </cell>
          <cell r="B1344" t="str">
            <v>6557</v>
          </cell>
          <cell r="D1344">
            <v>707123</v>
          </cell>
          <cell r="E1344" t="str">
            <v>右京</v>
          </cell>
          <cell r="F1344" t="str">
            <v>はまなかクリニック</v>
          </cell>
          <cell r="G1344" t="str">
            <v/>
          </cell>
          <cell r="H1344" t="str">
            <v>616-8356</v>
          </cell>
          <cell r="I1344" t="str">
            <v>右京区嵯峨天龍寺中島町４</v>
          </cell>
          <cell r="J1344" t="str">
            <v>616-8356右京区嵯峨天龍寺中島町４</v>
          </cell>
          <cell r="K1344" t="str">
            <v/>
          </cell>
          <cell r="L1344" t="str">
            <v>075-862-2108</v>
          </cell>
          <cell r="M1344" t="str">
            <v/>
          </cell>
          <cell r="N1344" t="str">
            <v>075-366-2520</v>
          </cell>
          <cell r="P1344" t="str">
            <v>はまなかクリニック</v>
          </cell>
          <cell r="Q1344" t="str">
            <v>616-8356</v>
          </cell>
          <cell r="R1344" t="str">
            <v>右京区嵯峨天龍寺中島町４</v>
          </cell>
          <cell r="S1344" t="str">
            <v>075-862-2108</v>
          </cell>
          <cell r="T1344" t="str">
            <v>075-366-2520</v>
          </cell>
          <cell r="U1344">
            <v>1505</v>
          </cell>
          <cell r="Z1344">
            <v>2</v>
          </cell>
          <cell r="AD1344">
            <v>2</v>
          </cell>
          <cell r="AE1344">
            <v>2</v>
          </cell>
          <cell r="AF1344">
            <v>2</v>
          </cell>
          <cell r="AR1344">
            <v>2</v>
          </cell>
          <cell r="AS1344">
            <v>2</v>
          </cell>
          <cell r="AU1344">
            <v>2</v>
          </cell>
          <cell r="AY1344">
            <v>2</v>
          </cell>
          <cell r="AZ1344">
            <v>2</v>
          </cell>
          <cell r="BA1344">
            <v>2</v>
          </cell>
          <cell r="BP1344">
            <v>2</v>
          </cell>
          <cell r="BQ1344">
            <v>2</v>
          </cell>
          <cell r="BS1344">
            <v>2</v>
          </cell>
        </row>
        <row r="1345">
          <cell r="A1345">
            <v>1341</v>
          </cell>
          <cell r="B1345" t="str">
            <v>5095</v>
          </cell>
          <cell r="P1345" t="str">
            <v>藤井内科医院</v>
          </cell>
          <cell r="Q1345" t="str">
            <v>624-0841</v>
          </cell>
          <cell r="R1345" t="str">
            <v>舞鶴市引土６７－１</v>
          </cell>
          <cell r="S1345" t="str">
            <v>0773-75-0021</v>
          </cell>
          <cell r="T1345" t="str">
            <v>0773-76-7182</v>
          </cell>
          <cell r="U1345">
            <v>4078</v>
          </cell>
          <cell r="BS1345">
            <v>2</v>
          </cell>
        </row>
        <row r="1346">
          <cell r="A1346">
            <v>1342</v>
          </cell>
          <cell r="B1346" t="str">
            <v>6327</v>
          </cell>
          <cell r="P1346" t="str">
            <v>清水ヴェリィ形成外科クリニック</v>
          </cell>
          <cell r="Q1346" t="str">
            <v>600‐8216</v>
          </cell>
          <cell r="R1346" t="str">
            <v>京都市下京区東洞院七条下ル東塩小路町717-1京都駅前ビルB１F</v>
          </cell>
          <cell r="S1346" t="str">
            <v>075-341-3333</v>
          </cell>
          <cell r="T1346" t="str">
            <v>075-341-2222</v>
          </cell>
          <cell r="U1346">
            <v>844</v>
          </cell>
          <cell r="X1346" t="str">
            <v>230606新規登録</v>
          </cell>
          <cell r="AL1346">
            <v>1</v>
          </cell>
          <cell r="BG1346">
            <v>1</v>
          </cell>
          <cell r="CG1346" t="str">
            <v>清水　隆司、小森　由美</v>
          </cell>
        </row>
        <row r="1347">
          <cell r="A1347">
            <v>1343</v>
          </cell>
          <cell r="B1347" t="str">
            <v>6725</v>
          </cell>
          <cell r="P1347" t="str">
            <v>千代原口クリニック</v>
          </cell>
          <cell r="Q1347" t="str">
            <v>615-8251</v>
          </cell>
          <cell r="R1347" t="str">
            <v>京都市西京区山田猫塚町6-18</v>
          </cell>
          <cell r="S1347" t="str">
            <v>075-950-0617</v>
          </cell>
          <cell r="X1347" t="str">
            <v>BCGは受講後
R5.8.31閉院</v>
          </cell>
        </row>
        <row r="1348">
          <cell r="A1348">
            <v>1344</v>
          </cell>
          <cell r="B1348" t="str">
            <v>5476</v>
          </cell>
          <cell r="C1348">
            <v>5476</v>
          </cell>
          <cell r="P1348" t="str">
            <v>竹内耳鼻咽喉科</v>
          </cell>
          <cell r="Q1348" t="str">
            <v>603-8126</v>
          </cell>
          <cell r="R1348" t="str">
            <v>京都府京都市北区小山上板倉町６５</v>
          </cell>
          <cell r="S1348" t="str">
            <v>075－491－0114</v>
          </cell>
          <cell r="T1348" t="str">
            <v>075-491-0114</v>
          </cell>
          <cell r="X1348" t="str">
            <v>2023.8.1再開院予定　→　開業中止の為取消（23.8.21）</v>
          </cell>
        </row>
        <row r="1349">
          <cell r="A1349">
            <v>1345</v>
          </cell>
          <cell r="B1349" t="str">
            <v>6736</v>
          </cell>
          <cell r="P1349" t="str">
            <v>医療法人泉象会　さがわキッズクリニック</v>
          </cell>
          <cell r="Q1349" t="str">
            <v>615-8225</v>
          </cell>
          <cell r="R1349" t="str">
            <v>京都市西京区上桂森下町1-106</v>
          </cell>
          <cell r="S1349" t="str">
            <v>075-382-5380</v>
          </cell>
          <cell r="T1349" t="str">
            <v>075-382-5381</v>
          </cell>
          <cell r="X1349" t="str">
            <v>R6.10法人化</v>
          </cell>
          <cell r="Z1349">
            <v>1</v>
          </cell>
          <cell r="AA1349">
            <v>1</v>
          </cell>
          <cell r="AB1349">
            <v>1</v>
          </cell>
          <cell r="AD1349">
            <v>1</v>
          </cell>
          <cell r="AE1349">
            <v>1</v>
          </cell>
          <cell r="AF1349">
            <v>1</v>
          </cell>
          <cell r="AG1349">
            <v>1</v>
          </cell>
          <cell r="AJ1349">
            <v>1</v>
          </cell>
          <cell r="AK1349">
            <v>1</v>
          </cell>
          <cell r="AL1349">
            <v>1</v>
          </cell>
          <cell r="AM1349">
            <v>1</v>
          </cell>
          <cell r="AN1349">
            <v>1</v>
          </cell>
          <cell r="AO1349">
            <v>1</v>
          </cell>
          <cell r="AU1349">
            <v>1</v>
          </cell>
          <cell r="AV1349">
            <v>1</v>
          </cell>
          <cell r="AW1349">
            <v>1</v>
          </cell>
          <cell r="AY1349">
            <v>1</v>
          </cell>
          <cell r="AZ1349">
            <v>1</v>
          </cell>
          <cell r="BA1349">
            <v>1</v>
          </cell>
          <cell r="BD1349">
            <v>1</v>
          </cell>
          <cell r="BE1349">
            <v>1</v>
          </cell>
          <cell r="BF1349">
            <v>1</v>
          </cell>
          <cell r="BG1349">
            <v>1</v>
          </cell>
          <cell r="BH1349">
            <v>1</v>
          </cell>
          <cell r="BI1349">
            <v>1</v>
          </cell>
          <cell r="BJ1349">
            <v>1</v>
          </cell>
          <cell r="BM1349">
            <v>1</v>
          </cell>
          <cell r="BN1349" t="str">
            <v>狭川　浩規</v>
          </cell>
          <cell r="CG1349" t="str">
            <v>狹川　浩規</v>
          </cell>
        </row>
        <row r="1350">
          <cell r="A1350">
            <v>1346</v>
          </cell>
          <cell r="B1350" t="str">
            <v>6755</v>
          </cell>
          <cell r="P1350" t="str">
            <v>いもと桃山クリニック</v>
          </cell>
          <cell r="Q1350" t="str">
            <v>601-8027</v>
          </cell>
          <cell r="R1350" t="str">
            <v>京都市伏見区桃山町本多上野84番地11</v>
          </cell>
          <cell r="S1350" t="str">
            <v>075-634-4686</v>
          </cell>
          <cell r="T1350" t="str">
            <v>050-3535-7485</v>
          </cell>
          <cell r="X1350" t="str">
            <v>（23.10.20）新規登録</v>
          </cell>
          <cell r="AR1350">
            <v>2</v>
          </cell>
          <cell r="AS1350">
            <v>2</v>
          </cell>
          <cell r="AU1350">
            <v>2</v>
          </cell>
          <cell r="AV1350">
            <v>2</v>
          </cell>
          <cell r="AW1350">
            <v>2</v>
          </cell>
          <cell r="AY1350">
            <v>2</v>
          </cell>
          <cell r="AZ1350">
            <v>2</v>
          </cell>
          <cell r="BA1350">
            <v>2</v>
          </cell>
          <cell r="BD1350">
            <v>2</v>
          </cell>
          <cell r="BE1350">
            <v>2</v>
          </cell>
          <cell r="BF1350">
            <v>2</v>
          </cell>
          <cell r="BG1350">
            <v>2</v>
          </cell>
          <cell r="BH1350">
            <v>2</v>
          </cell>
          <cell r="BI1350">
            <v>2</v>
          </cell>
          <cell r="BJ1350">
            <v>2</v>
          </cell>
          <cell r="BP1350">
            <v>2</v>
          </cell>
          <cell r="BQ1350">
            <v>2</v>
          </cell>
          <cell r="BS1350">
            <v>2</v>
          </cell>
          <cell r="BT1350">
            <v>2</v>
          </cell>
          <cell r="CD1350">
            <v>2</v>
          </cell>
          <cell r="CG1350" t="str">
            <v>井本　博之</v>
          </cell>
          <cell r="CH1350" t="str">
            <v>井本　博之</v>
          </cell>
        </row>
        <row r="1351">
          <cell r="A1351">
            <v>1347</v>
          </cell>
          <cell r="B1351" t="str">
            <v>5877</v>
          </cell>
          <cell r="C1351">
            <v>5877</v>
          </cell>
          <cell r="D1351">
            <v>3100987</v>
          </cell>
          <cell r="E1351" t="str">
            <v>乙訓</v>
          </cell>
          <cell r="F1351" t="str">
            <v>向日回生病院</v>
          </cell>
          <cell r="G1351" t="str">
            <v>★</v>
          </cell>
          <cell r="H1351" t="str">
            <v>617-0001</v>
          </cell>
          <cell r="I1351" t="str">
            <v>向日市物集女町中海道９２－１２</v>
          </cell>
          <cell r="J1351" t="str">
            <v>617-0001向日市物集女町中海道９２－１２</v>
          </cell>
          <cell r="K1351" t="str">
            <v/>
          </cell>
          <cell r="L1351" t="str">
            <v>075-934-6881</v>
          </cell>
          <cell r="M1351" t="str">
            <v/>
          </cell>
          <cell r="N1351" t="str">
            <v>075-933-9413</v>
          </cell>
          <cell r="P1351" t="str">
            <v>医療法人真生会 向日回生病院</v>
          </cell>
          <cell r="Q1351" t="str">
            <v>617-0001</v>
          </cell>
          <cell r="R1351" t="str">
            <v>向日市物集女町中海道９２－１２</v>
          </cell>
          <cell r="S1351" t="str">
            <v>075-934-6881</v>
          </cell>
          <cell r="U1351">
            <v>2864</v>
          </cell>
          <cell r="V1351" t="str">
            <v/>
          </cell>
          <cell r="W1351" t="str">
            <v/>
          </cell>
          <cell r="X1351" t="str">
            <v/>
          </cell>
          <cell r="Z1351" t="str">
            <v/>
          </cell>
          <cell r="AA1351" t="str">
            <v/>
          </cell>
          <cell r="AB1351" t="str">
            <v/>
          </cell>
          <cell r="AC1351" t="str">
            <v/>
          </cell>
          <cell r="AD1351" t="str">
            <v/>
          </cell>
          <cell r="AE1351" t="str">
            <v/>
          </cell>
          <cell r="AF1351" t="str">
            <v/>
          </cell>
          <cell r="AG1351" t="str">
            <v/>
          </cell>
          <cell r="AH1351" t="str">
            <v/>
          </cell>
          <cell r="AI1351" t="str">
            <v/>
          </cell>
          <cell r="AK1351" t="str">
            <v/>
          </cell>
          <cell r="AL1351" t="str">
            <v/>
          </cell>
          <cell r="AM1351" t="str">
            <v/>
          </cell>
          <cell r="AN1351" t="str">
            <v/>
          </cell>
          <cell r="AR1351">
            <v>1</v>
          </cell>
          <cell r="AS1351">
            <v>1</v>
          </cell>
          <cell r="AU1351" t="str">
            <v/>
          </cell>
          <cell r="AV1351" t="str">
            <v/>
          </cell>
          <cell r="AW1351" t="str">
            <v/>
          </cell>
          <cell r="AX1351" t="str">
            <v/>
          </cell>
          <cell r="AY1351" t="str">
            <v/>
          </cell>
          <cell r="AZ1351" t="str">
            <v/>
          </cell>
          <cell r="BA1351" t="str">
            <v/>
          </cell>
          <cell r="BB1351" t="str">
            <v/>
          </cell>
          <cell r="BC1351" t="str">
            <v/>
          </cell>
          <cell r="BE1351" t="str">
            <v/>
          </cell>
          <cell r="BF1351" t="str">
            <v/>
          </cell>
          <cell r="BG1351" t="str">
            <v/>
          </cell>
          <cell r="BH1351" t="str">
            <v/>
          </cell>
          <cell r="BI1351" t="str">
            <v/>
          </cell>
          <cell r="BM1351" t="str">
            <v/>
          </cell>
          <cell r="BN1351" t="str">
            <v/>
          </cell>
          <cell r="BP1351">
            <v>1</v>
          </cell>
          <cell r="BQ1351">
            <v>1</v>
          </cell>
          <cell r="BS1351" t="str">
            <v/>
          </cell>
          <cell r="BT1351" t="str">
            <v/>
          </cell>
          <cell r="BW1351">
            <v>1</v>
          </cell>
          <cell r="BX1351">
            <v>1</v>
          </cell>
          <cell r="BY1351" t="str">
            <v/>
          </cell>
          <cell r="CA1351" t="str">
            <v/>
          </cell>
          <cell r="CB1351" t="str">
            <v/>
          </cell>
          <cell r="CD1351" t="str">
            <v/>
          </cell>
          <cell r="CE1351" t="str">
            <v/>
          </cell>
          <cell r="CH1351" t="str">
            <v>岩井　直躬、近藤　誠隆
福井　博、生田　英夫
長岡　武志、菅野　昭宏
福井　勝也、井濵　康
岡崎　強、山﨑　柳一
才村　泰生、田中　静吾
西山　昭嗣、松岡　陽子</v>
          </cell>
        </row>
        <row r="1352">
          <cell r="A1352">
            <v>1348</v>
          </cell>
          <cell r="B1352" t="str">
            <v>6783</v>
          </cell>
          <cell r="C1352">
            <v>6783</v>
          </cell>
          <cell r="P1352" t="str">
            <v>ふじいキハダ診療所</v>
          </cell>
          <cell r="Q1352" t="str">
            <v>611-0011</v>
          </cell>
          <cell r="R1352" t="str">
            <v>京都府宇治市五ケ庄新開11番地</v>
          </cell>
          <cell r="S1352" t="str">
            <v>0774-31-3111</v>
          </cell>
          <cell r="X1352" t="str">
            <v>（23.10.25）新規登録</v>
          </cell>
          <cell r="Z1352">
            <v>1</v>
          </cell>
          <cell r="AA1352">
            <v>2</v>
          </cell>
          <cell r="AB1352">
            <v>1</v>
          </cell>
          <cell r="AD1352">
            <v>2</v>
          </cell>
          <cell r="AE1352">
            <v>2</v>
          </cell>
          <cell r="AF1352">
            <v>1</v>
          </cell>
          <cell r="AG1352">
            <v>1</v>
          </cell>
          <cell r="AJ1352">
            <v>1</v>
          </cell>
          <cell r="AK1352">
            <v>1</v>
          </cell>
          <cell r="AL1352">
            <v>1</v>
          </cell>
          <cell r="AM1352">
            <v>1</v>
          </cell>
          <cell r="AN1352">
            <v>1</v>
          </cell>
          <cell r="AO1352">
            <v>1</v>
          </cell>
          <cell r="AR1352">
            <v>1</v>
          </cell>
          <cell r="AS1352">
            <v>1</v>
          </cell>
          <cell r="AU1352">
            <v>1</v>
          </cell>
          <cell r="AV1352">
            <v>2</v>
          </cell>
          <cell r="AW1352">
            <v>1</v>
          </cell>
          <cell r="AY1352">
            <v>2</v>
          </cell>
          <cell r="AZ1352">
            <v>2</v>
          </cell>
          <cell r="BA1352">
            <v>1</v>
          </cell>
          <cell r="BD1352">
            <v>1</v>
          </cell>
          <cell r="BE1352">
            <v>1</v>
          </cell>
          <cell r="BF1352">
            <v>1</v>
          </cell>
          <cell r="BG1352">
            <v>1</v>
          </cell>
          <cell r="BH1352">
            <v>1</v>
          </cell>
          <cell r="BI1352">
            <v>1</v>
          </cell>
          <cell r="BJ1352">
            <v>1</v>
          </cell>
          <cell r="BM1352">
            <v>2</v>
          </cell>
          <cell r="BP1352">
            <v>1</v>
          </cell>
          <cell r="BQ1352">
            <v>1</v>
          </cell>
          <cell r="BS1352">
            <v>1</v>
          </cell>
          <cell r="BT1352">
            <v>1</v>
          </cell>
          <cell r="BW1352">
            <v>1</v>
          </cell>
          <cell r="BX1352">
            <v>1</v>
          </cell>
          <cell r="CD1352">
            <v>1</v>
          </cell>
          <cell r="CG1352" t="str">
            <v>藤井　礼</v>
          </cell>
          <cell r="CH1352" t="str">
            <v>藤井　礼</v>
          </cell>
        </row>
        <row r="1353">
          <cell r="A1353">
            <v>1349</v>
          </cell>
          <cell r="B1353" t="str">
            <v>5256</v>
          </cell>
          <cell r="C1353">
            <v>5256</v>
          </cell>
          <cell r="D1353">
            <v>680081</v>
          </cell>
          <cell r="E1353" t="str">
            <v>左京</v>
          </cell>
          <cell r="F1353" t="str">
            <v>フェアウィンドきの</v>
          </cell>
          <cell r="G1353" t="str">
            <v/>
          </cell>
          <cell r="H1353" t="str">
            <v>606-0015</v>
          </cell>
          <cell r="I1353" t="str">
            <v>左京区岩倉幡枝町２２５０</v>
          </cell>
          <cell r="J1353" t="str">
            <v>606-0015左京区岩倉幡枝町２２５０</v>
          </cell>
          <cell r="K1353" t="str">
            <v/>
          </cell>
          <cell r="L1353" t="str">
            <v>075-712-5252</v>
          </cell>
          <cell r="M1353" t="str">
            <v/>
          </cell>
          <cell r="N1353" t="str">
            <v>075-712-5270</v>
          </cell>
          <cell r="P1353" t="str">
            <v>フェアウィンドきの</v>
          </cell>
          <cell r="Q1353" t="str">
            <v>606-0015</v>
          </cell>
          <cell r="R1353" t="str">
            <v>左京区岩倉幡枝町２２５０</v>
          </cell>
          <cell r="S1353" t="str">
            <v>075-712-5252</v>
          </cell>
          <cell r="U1353">
            <v>1452</v>
          </cell>
          <cell r="V1353" t="str">
            <v/>
          </cell>
          <cell r="W1353" t="str">
            <v/>
          </cell>
          <cell r="X1353" t="str">
            <v>24.10.26</v>
          </cell>
          <cell r="Z1353" t="str">
            <v/>
          </cell>
          <cell r="AA1353" t="str">
            <v/>
          </cell>
          <cell r="AB1353" t="str">
            <v/>
          </cell>
          <cell r="AC1353" t="str">
            <v/>
          </cell>
          <cell r="AD1353" t="str">
            <v/>
          </cell>
          <cell r="AE1353" t="str">
            <v/>
          </cell>
          <cell r="AF1353" t="str">
            <v/>
          </cell>
          <cell r="AG1353" t="str">
            <v/>
          </cell>
          <cell r="AH1353" t="str">
            <v/>
          </cell>
          <cell r="AI1353" t="str">
            <v/>
          </cell>
          <cell r="AK1353" t="str">
            <v/>
          </cell>
          <cell r="AL1353" t="str">
            <v/>
          </cell>
          <cell r="AM1353" t="str">
            <v/>
          </cell>
          <cell r="AN1353" t="str">
            <v/>
          </cell>
          <cell r="AR1353">
            <v>2</v>
          </cell>
          <cell r="AS1353" t="str">
            <v/>
          </cell>
          <cell r="AU1353" t="str">
            <v/>
          </cell>
          <cell r="AV1353" t="str">
            <v/>
          </cell>
          <cell r="AW1353" t="str">
            <v/>
          </cell>
          <cell r="AX1353" t="str">
            <v/>
          </cell>
          <cell r="AY1353" t="str">
            <v/>
          </cell>
          <cell r="AZ1353" t="str">
            <v/>
          </cell>
          <cell r="BA1353" t="str">
            <v/>
          </cell>
          <cell r="BB1353" t="str">
            <v/>
          </cell>
          <cell r="BC1353" t="str">
            <v/>
          </cell>
          <cell r="BE1353" t="str">
            <v/>
          </cell>
          <cell r="BF1353" t="str">
            <v/>
          </cell>
          <cell r="BG1353" t="str">
            <v/>
          </cell>
          <cell r="BH1353" t="str">
            <v/>
          </cell>
          <cell r="BI1353" t="str">
            <v/>
          </cell>
          <cell r="BM1353" t="str">
            <v/>
          </cell>
          <cell r="BN1353" t="str">
            <v/>
          </cell>
          <cell r="BP1353">
            <v>2</v>
          </cell>
          <cell r="BQ1353">
            <v>2</v>
          </cell>
          <cell r="BS1353" t="str">
            <v/>
          </cell>
          <cell r="BT1353" t="str">
            <v/>
          </cell>
          <cell r="BU1353" t="str">
            <v/>
          </cell>
          <cell r="BW1353" t="str">
            <v/>
          </cell>
          <cell r="BX1353" t="str">
            <v/>
          </cell>
          <cell r="BY1353" t="str">
            <v/>
          </cell>
          <cell r="CA1353" t="str">
            <v/>
          </cell>
          <cell r="CB1353" t="str">
            <v/>
          </cell>
          <cell r="CD1353" t="str">
            <v/>
          </cell>
          <cell r="CE1353" t="str">
            <v/>
          </cell>
          <cell r="CH1353" t="str">
            <v>岩瀬　鐵磨</v>
          </cell>
        </row>
        <row r="1354">
          <cell r="A1354">
            <v>1350</v>
          </cell>
          <cell r="B1354" t="str">
            <v>6030</v>
          </cell>
          <cell r="C1354">
            <v>6030</v>
          </cell>
          <cell r="D1354">
            <v>308625</v>
          </cell>
          <cell r="E1354" t="str">
            <v>中京西部</v>
          </cell>
          <cell r="F1354" t="str">
            <v>洛和会丸太町病院</v>
          </cell>
          <cell r="G1354" t="str">
            <v/>
          </cell>
          <cell r="H1354" t="str">
            <v>604-8401</v>
          </cell>
          <cell r="I1354" t="str">
            <v>中京区聚楽廻松下町９－７</v>
          </cell>
          <cell r="J1354" t="str">
            <v>604-8401中京区聚楽廻松下町９－７</v>
          </cell>
          <cell r="K1354" t="str">
            <v/>
          </cell>
          <cell r="L1354" t="str">
            <v>075-801-0351</v>
          </cell>
          <cell r="M1354" t="str">
            <v/>
          </cell>
          <cell r="N1354" t="str">
            <v>075-801-5571</v>
          </cell>
          <cell r="P1354" t="str">
            <v>洛和会丸太町病院</v>
          </cell>
          <cell r="Q1354" t="str">
            <v>604-8401</v>
          </cell>
          <cell r="R1354" t="str">
            <v>中京区聚楽廻松下町９－７</v>
          </cell>
          <cell r="S1354" t="str">
            <v>075-801-0351</v>
          </cell>
          <cell r="U1354">
            <v>626</v>
          </cell>
          <cell r="V1354" t="str">
            <v/>
          </cell>
          <cell r="W1354" t="str">
            <v/>
          </cell>
          <cell r="Z1354">
            <v>1</v>
          </cell>
          <cell r="AA1354">
            <v>1</v>
          </cell>
          <cell r="AB1354">
            <v>1</v>
          </cell>
          <cell r="AC1354" t="str">
            <v/>
          </cell>
          <cell r="AD1354">
            <v>1</v>
          </cell>
          <cell r="AE1354">
            <v>1</v>
          </cell>
          <cell r="AF1354">
            <v>1</v>
          </cell>
          <cell r="AG1354">
            <v>1</v>
          </cell>
          <cell r="AH1354" t="str">
            <v/>
          </cell>
          <cell r="AI1354" t="str">
            <v/>
          </cell>
          <cell r="AJ1354">
            <v>1</v>
          </cell>
          <cell r="AK1354">
            <v>1</v>
          </cell>
          <cell r="AL1354">
            <v>1</v>
          </cell>
          <cell r="AM1354">
            <v>1</v>
          </cell>
          <cell r="AN1354">
            <v>1</v>
          </cell>
          <cell r="AR1354">
            <v>1</v>
          </cell>
          <cell r="AS1354">
            <v>1</v>
          </cell>
          <cell r="AU1354">
            <v>1</v>
          </cell>
          <cell r="AV1354">
            <v>1</v>
          </cell>
          <cell r="AW1354">
            <v>1</v>
          </cell>
          <cell r="AX1354" t="str">
            <v/>
          </cell>
          <cell r="AY1354">
            <v>1</v>
          </cell>
          <cell r="AZ1354">
            <v>1</v>
          </cell>
          <cell r="BA1354">
            <v>1</v>
          </cell>
          <cell r="BB1354" t="str">
            <v/>
          </cell>
          <cell r="BC1354" t="str">
            <v/>
          </cell>
          <cell r="BD1354">
            <v>1</v>
          </cell>
          <cell r="BE1354">
            <v>1</v>
          </cell>
          <cell r="BF1354">
            <v>1</v>
          </cell>
          <cell r="BG1354">
            <v>1</v>
          </cell>
          <cell r="BH1354">
            <v>1</v>
          </cell>
          <cell r="BI1354">
            <v>1</v>
          </cell>
          <cell r="BM1354" t="str">
            <v/>
          </cell>
          <cell r="BN1354" t="str">
            <v/>
          </cell>
          <cell r="BP1354">
            <v>1</v>
          </cell>
          <cell r="BQ1354">
            <v>1</v>
          </cell>
          <cell r="BS1354">
            <v>1</v>
          </cell>
          <cell r="BT1354">
            <v>1</v>
          </cell>
          <cell r="BW1354" t="str">
            <v/>
          </cell>
          <cell r="BX1354" t="str">
            <v/>
          </cell>
          <cell r="BY1354" t="str">
            <v/>
          </cell>
          <cell r="CA1354" t="str">
            <v/>
          </cell>
          <cell r="CB1354" t="str">
            <v/>
          </cell>
          <cell r="CE1354" t="str">
            <v/>
          </cell>
          <cell r="CG1354" t="str">
            <v>別紙参照</v>
          </cell>
          <cell r="CH1354" t="str">
            <v>別紙参照</v>
          </cell>
        </row>
        <row r="1355">
          <cell r="A1355">
            <v>1351</v>
          </cell>
          <cell r="B1355" t="str">
            <v>6771</v>
          </cell>
          <cell r="P1355" t="str">
            <v>医療法人相幸会 いちのはしクリニック</v>
          </cell>
          <cell r="Q1355" t="str">
            <v>611-0011</v>
          </cell>
          <cell r="R1355" t="str">
            <v>京都府宇治市五ケ庄折坂56-1-1F</v>
          </cell>
          <cell r="S1355" t="str">
            <v>0774-31-1115</v>
          </cell>
          <cell r="T1355" t="str">
            <v>0774-31-1118</v>
          </cell>
          <cell r="X1355" t="str">
            <v>（23.10.27）新規登録</v>
          </cell>
          <cell r="AR1355">
            <v>1</v>
          </cell>
          <cell r="AS1355">
            <v>1</v>
          </cell>
          <cell r="BP1355">
            <v>1</v>
          </cell>
          <cell r="BQ1355">
            <v>1</v>
          </cell>
          <cell r="BS1355">
            <v>1</v>
          </cell>
          <cell r="BT1355">
            <v>1</v>
          </cell>
          <cell r="BW1355">
            <v>1</v>
          </cell>
          <cell r="BX1355">
            <v>1</v>
          </cell>
          <cell r="CD1355">
            <v>1</v>
          </cell>
          <cell r="CE1355" t="str">
            <v>一ノ橋　紘平</v>
          </cell>
          <cell r="CH1355" t="str">
            <v>一ノ橋　紘平</v>
          </cell>
        </row>
        <row r="1356">
          <cell r="A1356">
            <v>1352</v>
          </cell>
          <cell r="B1356" t="str">
            <v>2442</v>
          </cell>
          <cell r="C1356">
            <v>2442</v>
          </cell>
          <cell r="D1356">
            <v>1202033</v>
          </cell>
          <cell r="E1356" t="str">
            <v>宇治久世</v>
          </cell>
          <cell r="F1356" t="str">
            <v>宇田医院</v>
          </cell>
          <cell r="G1356" t="str">
            <v/>
          </cell>
          <cell r="H1356" t="str">
            <v>611-0021</v>
          </cell>
          <cell r="I1356" t="str">
            <v>宇治市宇治弐番４８－１</v>
          </cell>
          <cell r="J1356" t="str">
            <v>611-0021宇治市宇治弐番４８－１</v>
          </cell>
          <cell r="K1356" t="str">
            <v/>
          </cell>
          <cell r="L1356" t="str">
            <v>0774-23-2166</v>
          </cell>
          <cell r="M1356" t="str">
            <v/>
          </cell>
          <cell r="N1356" t="str">
            <v>0774-24-6632</v>
          </cell>
          <cell r="P1356" t="str">
            <v>宇田医院</v>
          </cell>
          <cell r="Q1356" t="str">
            <v>611-0021</v>
          </cell>
          <cell r="R1356" t="str">
            <v>宇治市宇治弐番４８－１</v>
          </cell>
          <cell r="S1356" t="str">
            <v>0774-23-2166</v>
          </cell>
          <cell r="U1356">
            <v>3071</v>
          </cell>
          <cell r="V1356" t="str">
            <v/>
          </cell>
          <cell r="W1356" t="str">
            <v/>
          </cell>
          <cell r="X1356" t="str">
            <v xml:space="preserve">20190401 広域（水痘、4混、日脳、B肝、高肺炎）追加（1）、風しん抗体検査（任意）・京都市風しん予防接種（任意）追加（1）、接種医師変更（宇田裕子）
</v>
          </cell>
          <cell r="Z1356">
            <v>1</v>
          </cell>
          <cell r="AA1356" t="str">
            <v/>
          </cell>
          <cell r="AB1356">
            <v>1</v>
          </cell>
          <cell r="AC1356">
            <v>1</v>
          </cell>
          <cell r="AD1356">
            <v>1</v>
          </cell>
          <cell r="AE1356">
            <v>1</v>
          </cell>
          <cell r="AF1356">
            <v>1</v>
          </cell>
          <cell r="AG1356">
            <v>1</v>
          </cell>
          <cell r="AH1356" t="str">
            <v/>
          </cell>
          <cell r="AI1356" t="str">
            <v/>
          </cell>
          <cell r="AJ1356">
            <v>1</v>
          </cell>
          <cell r="AK1356">
            <v>1</v>
          </cell>
          <cell r="AL1356">
            <v>1</v>
          </cell>
          <cell r="AM1356">
            <v>1</v>
          </cell>
          <cell r="AN1356">
            <v>1</v>
          </cell>
          <cell r="AR1356">
            <v>1</v>
          </cell>
          <cell r="AS1356">
            <v>1</v>
          </cell>
          <cell r="AU1356" t="str">
            <v/>
          </cell>
          <cell r="AV1356" t="str">
            <v/>
          </cell>
          <cell r="AW1356" t="str">
            <v/>
          </cell>
          <cell r="AX1356" t="str">
            <v/>
          </cell>
          <cell r="AY1356" t="str">
            <v/>
          </cell>
          <cell r="AZ1356" t="str">
            <v/>
          </cell>
          <cell r="BA1356" t="str">
            <v/>
          </cell>
          <cell r="BB1356" t="str">
            <v/>
          </cell>
          <cell r="BC1356" t="str">
            <v/>
          </cell>
          <cell r="BE1356" t="str">
            <v/>
          </cell>
          <cell r="BF1356" t="str">
            <v/>
          </cell>
          <cell r="BG1356" t="str">
            <v/>
          </cell>
          <cell r="BH1356" t="str">
            <v/>
          </cell>
          <cell r="BI1356" t="str">
            <v/>
          </cell>
          <cell r="BM1356" t="str">
            <v/>
          </cell>
          <cell r="BN1356" t="str">
            <v/>
          </cell>
          <cell r="BP1356" t="str">
            <v/>
          </cell>
          <cell r="BQ1356" t="str">
            <v/>
          </cell>
          <cell r="BS1356">
            <v>1</v>
          </cell>
          <cell r="BT1356">
            <v>1</v>
          </cell>
          <cell r="BU1356" t="str">
            <v>20190401追加</v>
          </cell>
          <cell r="BW1356" t="str">
            <v/>
          </cell>
          <cell r="BX1356" t="str">
            <v/>
          </cell>
          <cell r="BY1356" t="str">
            <v/>
          </cell>
          <cell r="CA1356" t="str">
            <v/>
          </cell>
          <cell r="CB1356" t="str">
            <v/>
          </cell>
          <cell r="CD1356" t="str">
            <v/>
          </cell>
          <cell r="CE1356" t="str">
            <v/>
          </cell>
          <cell r="CG1356" t="str">
            <v>宇田　裕子</v>
          </cell>
          <cell r="CH1356" t="str">
            <v>宇田　裕子</v>
          </cell>
        </row>
        <row r="1357">
          <cell r="A1357">
            <v>1353</v>
          </cell>
          <cell r="B1357" t="str">
            <v>2095</v>
          </cell>
          <cell r="P1357" t="str">
            <v>中本整形外科・皮膚科医院</v>
          </cell>
          <cell r="Q1357" t="str">
            <v>612-0027</v>
          </cell>
          <cell r="R1357" t="str">
            <v>京都市伏見区深草極楽町759</v>
          </cell>
          <cell r="S1357" t="str">
            <v>075-641-1603</v>
          </cell>
          <cell r="T1357" t="str">
            <v>075-641--1603</v>
          </cell>
          <cell r="V1357" t="str">
            <v/>
          </cell>
          <cell r="W1357" t="str">
            <v/>
          </cell>
          <cell r="X1357" t="str">
            <v>（23.11.2）新規登録</v>
          </cell>
          <cell r="AR1357">
            <v>1</v>
          </cell>
          <cell r="BM1357" t="str">
            <v/>
          </cell>
          <cell r="BN1357" t="str">
            <v/>
          </cell>
          <cell r="BP1357">
            <v>1</v>
          </cell>
          <cell r="BW1357" t="str">
            <v/>
          </cell>
          <cell r="BX1357" t="str">
            <v/>
          </cell>
          <cell r="BY1357" t="str">
            <v/>
          </cell>
          <cell r="CB1357" t="str">
            <v/>
          </cell>
          <cell r="CE1357" t="str">
            <v/>
          </cell>
          <cell r="CH1357" t="str">
            <v>中本　達郎</v>
          </cell>
        </row>
        <row r="1358">
          <cell r="A1358">
            <v>1354</v>
          </cell>
          <cell r="B1358" t="str">
            <v>5860</v>
          </cell>
          <cell r="C1358">
            <v>5860</v>
          </cell>
          <cell r="D1358">
            <v>406700</v>
          </cell>
          <cell r="E1358" t="str">
            <v>下京西部</v>
          </cell>
          <cell r="F1358" t="str">
            <v>康生会クリニック</v>
          </cell>
          <cell r="G1358" t="str">
            <v/>
          </cell>
          <cell r="H1358" t="str">
            <v>600-8231</v>
          </cell>
          <cell r="I1358" t="str">
            <v>下京区油小路通下魚ノ棚下ル油小路町２７７</v>
          </cell>
          <cell r="J1358" t="str">
            <v>600-8231下京区油小路通下魚ノ棚下ル油小路町２７７</v>
          </cell>
          <cell r="K1358" t="str">
            <v/>
          </cell>
          <cell r="L1358" t="str">
            <v>075-354-7227</v>
          </cell>
          <cell r="M1358" t="str">
            <v/>
          </cell>
          <cell r="N1358" t="str">
            <v>075-354-7228</v>
          </cell>
          <cell r="P1358" t="str">
            <v>康生会クリニック</v>
          </cell>
          <cell r="Q1358" t="str">
            <v>600-8231</v>
          </cell>
          <cell r="R1358" t="str">
            <v>下京区油小路通下魚ノ棚下ル油小路町２７７</v>
          </cell>
          <cell r="S1358" t="str">
            <v>075-354-7227</v>
          </cell>
          <cell r="U1358">
            <v>928</v>
          </cell>
          <cell r="V1358" t="str">
            <v/>
          </cell>
          <cell r="W1358" t="str">
            <v/>
          </cell>
          <cell r="X1358" t="str">
            <v>24.4.13
2019.1.31京都市・広域小児予防接種削除（クリニックの方針の為）</v>
          </cell>
          <cell r="AR1358">
            <v>1</v>
          </cell>
          <cell r="AS1358">
            <v>1</v>
          </cell>
          <cell r="BM1358" t="str">
            <v/>
          </cell>
          <cell r="BN1358" t="str">
            <v/>
          </cell>
          <cell r="BP1358">
            <v>1</v>
          </cell>
          <cell r="BQ1358">
            <v>1</v>
          </cell>
          <cell r="BS1358">
            <v>1</v>
          </cell>
          <cell r="BT1358">
            <v>1</v>
          </cell>
          <cell r="BW1358" t="str">
            <v/>
          </cell>
          <cell r="BX1358" t="str">
            <v/>
          </cell>
          <cell r="BY1358" t="str">
            <v/>
          </cell>
          <cell r="CA1358" t="str">
            <v/>
          </cell>
          <cell r="CB1358" t="str">
            <v/>
          </cell>
          <cell r="CD1358" t="str">
            <v/>
          </cell>
          <cell r="CE1358" t="str">
            <v/>
          </cell>
          <cell r="CH1358" t="str">
            <v>別紙参照</v>
          </cell>
        </row>
        <row r="1359">
          <cell r="A1359">
            <v>1355</v>
          </cell>
          <cell r="B1359" t="str">
            <v>4912</v>
          </cell>
          <cell r="C1359">
            <v>4912</v>
          </cell>
          <cell r="D1359">
            <v>104990</v>
          </cell>
          <cell r="E1359" t="str">
            <v>京都北</v>
          </cell>
          <cell r="F1359" t="str">
            <v>一坂整形外科医院</v>
          </cell>
          <cell r="G1359" t="str">
            <v/>
          </cell>
          <cell r="H1359" t="str">
            <v>603-8179</v>
          </cell>
          <cell r="I1359" t="str">
            <v>北区紫竹上梅ノ木町２７</v>
          </cell>
          <cell r="J1359" t="str">
            <v>603-8179北区紫竹上梅ノ木町２７</v>
          </cell>
          <cell r="K1359" t="str">
            <v/>
          </cell>
          <cell r="L1359" t="str">
            <v>075-493-1518</v>
          </cell>
          <cell r="M1359" t="str">
            <v/>
          </cell>
          <cell r="N1359" t="str">
            <v>075-493-1404</v>
          </cell>
          <cell r="P1359" t="str">
            <v>一坂整形外科医院</v>
          </cell>
          <cell r="Q1359" t="str">
            <v>603-8179</v>
          </cell>
          <cell r="R1359" t="str">
            <v>北区紫竹上梅ノ木町２７</v>
          </cell>
          <cell r="S1359" t="str">
            <v>075-493-1518</v>
          </cell>
          <cell r="U1359">
            <v>66</v>
          </cell>
          <cell r="V1359" t="str">
            <v/>
          </cell>
          <cell r="W1359" t="str">
            <v/>
          </cell>
          <cell r="X1359" t="str">
            <v/>
          </cell>
          <cell r="Z1359" t="str">
            <v/>
          </cell>
          <cell r="AA1359" t="str">
            <v/>
          </cell>
          <cell r="AB1359" t="str">
            <v/>
          </cell>
          <cell r="AC1359" t="str">
            <v/>
          </cell>
          <cell r="AD1359" t="str">
            <v/>
          </cell>
          <cell r="AE1359" t="str">
            <v/>
          </cell>
          <cell r="AF1359" t="str">
            <v/>
          </cell>
          <cell r="AG1359" t="str">
            <v/>
          </cell>
          <cell r="AH1359" t="str">
            <v/>
          </cell>
          <cell r="AI1359" t="str">
            <v/>
          </cell>
          <cell r="AK1359" t="str">
            <v/>
          </cell>
          <cell r="AL1359" t="str">
            <v/>
          </cell>
          <cell r="AM1359" t="str">
            <v/>
          </cell>
          <cell r="AN1359" t="str">
            <v/>
          </cell>
          <cell r="AR1359" t="str">
            <v/>
          </cell>
          <cell r="AS1359" t="str">
            <v/>
          </cell>
          <cell r="AU1359" t="str">
            <v/>
          </cell>
          <cell r="AV1359" t="str">
            <v/>
          </cell>
          <cell r="AW1359" t="str">
            <v/>
          </cell>
          <cell r="AX1359" t="str">
            <v/>
          </cell>
          <cell r="AY1359" t="str">
            <v/>
          </cell>
          <cell r="AZ1359" t="str">
            <v/>
          </cell>
          <cell r="BA1359" t="str">
            <v/>
          </cell>
          <cell r="BB1359" t="str">
            <v/>
          </cell>
          <cell r="BC1359" t="str">
            <v/>
          </cell>
          <cell r="BE1359" t="str">
            <v/>
          </cell>
          <cell r="BF1359" t="str">
            <v/>
          </cell>
          <cell r="BG1359" t="str">
            <v/>
          </cell>
          <cell r="BH1359" t="str">
            <v/>
          </cell>
          <cell r="BI1359" t="str">
            <v/>
          </cell>
          <cell r="BM1359" t="str">
            <v/>
          </cell>
          <cell r="BN1359" t="str">
            <v/>
          </cell>
          <cell r="BP1359">
            <v>1</v>
          </cell>
          <cell r="BS1359" t="str">
            <v/>
          </cell>
          <cell r="BT1359" t="str">
            <v/>
          </cell>
          <cell r="BU1359" t="str">
            <v/>
          </cell>
          <cell r="BW1359" t="str">
            <v/>
          </cell>
          <cell r="BX1359" t="str">
            <v/>
          </cell>
          <cell r="BY1359" t="str">
            <v/>
          </cell>
          <cell r="CA1359" t="str">
            <v/>
          </cell>
          <cell r="CB1359" t="str">
            <v/>
          </cell>
          <cell r="CD1359" t="str">
            <v/>
          </cell>
          <cell r="CE1359" t="str">
            <v/>
          </cell>
          <cell r="CH1359" t="str">
            <v>一坂　章</v>
          </cell>
        </row>
        <row r="1360">
          <cell r="A1360">
            <v>1356</v>
          </cell>
          <cell r="B1360" t="str">
            <v>4703</v>
          </cell>
          <cell r="C1360">
            <v>4703</v>
          </cell>
          <cell r="D1360">
            <v>606812</v>
          </cell>
          <cell r="E1360" t="str">
            <v>左京</v>
          </cell>
          <cell r="F1360" t="str">
            <v>浮村胃腸科医院</v>
          </cell>
          <cell r="G1360" t="str">
            <v/>
          </cell>
          <cell r="H1360" t="str">
            <v>606-8274</v>
          </cell>
          <cell r="I1360" t="str">
            <v>左京区北白川大堂町４－４</v>
          </cell>
          <cell r="J1360" t="str">
            <v>606-8274左京区北白川大堂町４－４</v>
          </cell>
          <cell r="K1360" t="str">
            <v/>
          </cell>
          <cell r="L1360" t="str">
            <v>075-701-7576</v>
          </cell>
          <cell r="M1360" t="str">
            <v/>
          </cell>
          <cell r="N1360" t="str">
            <v>075-701-7576</v>
          </cell>
          <cell r="P1360" t="str">
            <v>浮村胃腸科医院</v>
          </cell>
          <cell r="Q1360" t="str">
            <v>606-8274</v>
          </cell>
          <cell r="R1360" t="str">
            <v>左京区北白川大堂町４－４</v>
          </cell>
          <cell r="S1360" t="str">
            <v>075-701-7576</v>
          </cell>
          <cell r="U1360">
            <v>1273</v>
          </cell>
          <cell r="V1360" t="str">
            <v/>
          </cell>
          <cell r="W1360" t="str">
            <v/>
          </cell>
          <cell r="X1360" t="str">
            <v/>
          </cell>
          <cell r="Z1360" t="str">
            <v/>
          </cell>
          <cell r="AA1360" t="str">
            <v/>
          </cell>
          <cell r="AB1360" t="str">
            <v/>
          </cell>
          <cell r="AC1360" t="str">
            <v/>
          </cell>
          <cell r="AD1360" t="str">
            <v/>
          </cell>
          <cell r="AE1360" t="str">
            <v/>
          </cell>
          <cell r="AF1360" t="str">
            <v/>
          </cell>
          <cell r="AG1360" t="str">
            <v/>
          </cell>
          <cell r="AH1360" t="str">
            <v/>
          </cell>
          <cell r="AI1360" t="str">
            <v/>
          </cell>
          <cell r="AK1360" t="str">
            <v/>
          </cell>
          <cell r="AL1360" t="str">
            <v/>
          </cell>
          <cell r="AM1360" t="str">
            <v/>
          </cell>
          <cell r="AN1360" t="str">
            <v/>
          </cell>
          <cell r="AR1360" t="str">
            <v/>
          </cell>
          <cell r="AS1360" t="str">
            <v/>
          </cell>
          <cell r="AU1360" t="str">
            <v/>
          </cell>
          <cell r="AV1360" t="str">
            <v/>
          </cell>
          <cell r="AW1360" t="str">
            <v/>
          </cell>
          <cell r="AX1360" t="str">
            <v/>
          </cell>
          <cell r="AY1360" t="str">
            <v/>
          </cell>
          <cell r="AZ1360" t="str">
            <v/>
          </cell>
          <cell r="BA1360" t="str">
            <v/>
          </cell>
          <cell r="BB1360" t="str">
            <v/>
          </cell>
          <cell r="BC1360" t="str">
            <v/>
          </cell>
          <cell r="BE1360" t="str">
            <v/>
          </cell>
          <cell r="BF1360" t="str">
            <v/>
          </cell>
          <cell r="BG1360" t="str">
            <v/>
          </cell>
          <cell r="BH1360" t="str">
            <v/>
          </cell>
          <cell r="BI1360" t="str">
            <v/>
          </cell>
          <cell r="BM1360" t="str">
            <v/>
          </cell>
          <cell r="BN1360" t="str">
            <v/>
          </cell>
          <cell r="BS1360" t="str">
            <v/>
          </cell>
          <cell r="BT1360" t="str">
            <v/>
          </cell>
          <cell r="CA1360" t="str">
            <v/>
          </cell>
          <cell r="CB1360" t="str">
            <v/>
          </cell>
          <cell r="CD1360" t="str">
            <v/>
          </cell>
          <cell r="CE1360" t="str">
            <v/>
          </cell>
          <cell r="CH1360" t="str">
            <v>浮村　直樹</v>
          </cell>
        </row>
        <row r="1361">
          <cell r="A1361">
            <v>1357</v>
          </cell>
          <cell r="B1361" t="str">
            <v>6781</v>
          </cell>
          <cell r="C1361">
            <v>6781</v>
          </cell>
          <cell r="P1361" t="str">
            <v>耳鼻咽喉科アレルギー科　おぎのクリニック京都駅前</v>
          </cell>
          <cell r="Q1361" t="str">
            <v>600-8216</v>
          </cell>
          <cell r="R1361" t="str">
            <v>京都市下京区東塩小路町717-2菊岡家ビル2階</v>
          </cell>
          <cell r="S1361" t="str">
            <v>075-352-8711</v>
          </cell>
          <cell r="V1361" t="str">
            <v/>
          </cell>
          <cell r="W1361" t="str">
            <v/>
          </cell>
          <cell r="X1361" t="str">
            <v>（23.11.22）新規登録</v>
          </cell>
          <cell r="AR1361">
            <v>2</v>
          </cell>
          <cell r="AS1361">
            <v>2</v>
          </cell>
          <cell r="BM1361" t="str">
            <v/>
          </cell>
          <cell r="BN1361" t="str">
            <v/>
          </cell>
          <cell r="BP1361">
            <v>2</v>
          </cell>
          <cell r="BQ1361">
            <v>2</v>
          </cell>
          <cell r="BW1361" t="str">
            <v/>
          </cell>
          <cell r="BX1361" t="str">
            <v/>
          </cell>
          <cell r="BY1361" t="str">
            <v/>
          </cell>
          <cell r="CA1361" t="str">
            <v/>
          </cell>
          <cell r="CB1361" t="str">
            <v/>
          </cell>
          <cell r="CE1361" t="str">
            <v/>
          </cell>
          <cell r="CH1361" t="str">
            <v>荻野　枝里子</v>
          </cell>
        </row>
        <row r="1362">
          <cell r="A1362">
            <v>1358</v>
          </cell>
          <cell r="B1362" t="str">
            <v>241</v>
          </cell>
          <cell r="C1362">
            <v>241</v>
          </cell>
          <cell r="D1362">
            <v>103315</v>
          </cell>
          <cell r="E1362" t="str">
            <v>京都北</v>
          </cell>
          <cell r="F1362" t="str">
            <v>上賀茂診療所</v>
          </cell>
          <cell r="G1362" t="str">
            <v/>
          </cell>
          <cell r="H1362" t="str">
            <v>603-8077</v>
          </cell>
          <cell r="I1362" t="str">
            <v>北区上賀茂藤ノ木町２１</v>
          </cell>
          <cell r="J1362" t="str">
            <v>603-8077北区上賀茂藤ノ木町２１</v>
          </cell>
          <cell r="K1362" t="str">
            <v/>
          </cell>
          <cell r="L1362" t="str">
            <v>075-781-1409</v>
          </cell>
          <cell r="M1362" t="str">
            <v/>
          </cell>
          <cell r="N1362" t="str">
            <v>075-701-8444</v>
          </cell>
          <cell r="P1362" t="str">
            <v>上賀茂診療所</v>
          </cell>
          <cell r="Q1362" t="str">
            <v>603-8077</v>
          </cell>
          <cell r="R1362" t="str">
            <v>北区上賀茂藤ノ木町２１</v>
          </cell>
          <cell r="S1362" t="str">
            <v>075-781-1409</v>
          </cell>
          <cell r="T1362" t="str">
            <v>075-701-8444</v>
          </cell>
          <cell r="U1362">
            <v>12</v>
          </cell>
          <cell r="V1362" t="str">
            <v/>
          </cell>
          <cell r="W1362" t="str">
            <v/>
          </cell>
          <cell r="X1362" t="str">
            <v>22.10.1付</v>
          </cell>
          <cell r="Z1362" t="str">
            <v/>
          </cell>
          <cell r="AA1362" t="str">
            <v/>
          </cell>
          <cell r="AB1362" t="str">
            <v/>
          </cell>
          <cell r="AC1362" t="str">
            <v/>
          </cell>
          <cell r="AD1362" t="str">
            <v/>
          </cell>
          <cell r="AE1362" t="str">
            <v/>
          </cell>
          <cell r="AF1362" t="str">
            <v/>
          </cell>
          <cell r="AG1362" t="str">
            <v/>
          </cell>
          <cell r="AH1362" t="str">
            <v/>
          </cell>
          <cell r="AI1362" t="str">
            <v/>
          </cell>
          <cell r="AK1362" t="str">
            <v/>
          </cell>
          <cell r="AL1362">
            <v>1</v>
          </cell>
          <cell r="AM1362" t="str">
            <v/>
          </cell>
          <cell r="AN1362" t="str">
            <v/>
          </cell>
          <cell r="AR1362">
            <v>1</v>
          </cell>
          <cell r="AS1362" t="str">
            <v/>
          </cell>
          <cell r="AU1362" t="str">
            <v/>
          </cell>
          <cell r="AV1362" t="str">
            <v/>
          </cell>
          <cell r="AW1362" t="str">
            <v/>
          </cell>
          <cell r="AX1362" t="str">
            <v/>
          </cell>
          <cell r="AY1362" t="str">
            <v/>
          </cell>
          <cell r="AZ1362" t="str">
            <v/>
          </cell>
          <cell r="BA1362" t="str">
            <v/>
          </cell>
          <cell r="BB1362" t="str">
            <v/>
          </cell>
          <cell r="BC1362" t="str">
            <v/>
          </cell>
          <cell r="BE1362" t="str">
            <v/>
          </cell>
          <cell r="BF1362" t="str">
            <v/>
          </cell>
          <cell r="BG1362">
            <v>1</v>
          </cell>
          <cell r="BH1362" t="str">
            <v/>
          </cell>
          <cell r="BI1362" t="str">
            <v/>
          </cell>
          <cell r="BM1362" t="str">
            <v/>
          </cell>
          <cell r="BN1362" t="str">
            <v/>
          </cell>
          <cell r="BP1362">
            <v>1</v>
          </cell>
          <cell r="BQ1362">
            <v>1</v>
          </cell>
          <cell r="BS1362">
            <v>1</v>
          </cell>
          <cell r="BT1362">
            <v>1</v>
          </cell>
          <cell r="BU1362" t="str">
            <v>27.3.18医師追加</v>
          </cell>
          <cell r="BW1362">
            <v>1</v>
          </cell>
          <cell r="BX1362">
            <v>1</v>
          </cell>
          <cell r="BY1362" t="str">
            <v/>
          </cell>
          <cell r="CA1362" t="str">
            <v/>
          </cell>
          <cell r="CB1362" t="str">
            <v/>
          </cell>
          <cell r="CD1362" t="str">
            <v/>
          </cell>
          <cell r="CE1362" t="str">
            <v/>
          </cell>
          <cell r="CH1362" t="str">
            <v xml:space="preserve">錦織　麻紀子
</v>
          </cell>
        </row>
        <row r="1363">
          <cell r="A1363">
            <v>1359</v>
          </cell>
          <cell r="B1363" t="str">
            <v>6097</v>
          </cell>
          <cell r="C1363">
            <v>6097</v>
          </cell>
          <cell r="D1363">
            <v>204915</v>
          </cell>
          <cell r="E1363" t="str">
            <v>京都市西陣</v>
          </cell>
          <cell r="F1363" t="str">
            <v>吉岡医院</v>
          </cell>
          <cell r="G1363" t="str">
            <v>★</v>
          </cell>
          <cell r="H1363" t="str">
            <v>602-8462</v>
          </cell>
          <cell r="I1363" t="str">
            <v>上京区浄福寺通今出川下ル竪亀屋町２５２</v>
          </cell>
          <cell r="J1363" t="str">
            <v>602-8462上京区浄福寺通今出川下ル竪亀屋町２５２</v>
          </cell>
          <cell r="K1363" t="str">
            <v/>
          </cell>
          <cell r="L1363" t="str">
            <v>075-451-0164</v>
          </cell>
          <cell r="M1363" t="str">
            <v/>
          </cell>
          <cell r="N1363" t="str">
            <v>075-431-5993</v>
          </cell>
          <cell r="P1363" t="str">
            <v>𠮷岡医院 （検索条件吉岡医院）</v>
          </cell>
          <cell r="Q1363" t="str">
            <v>602-8462</v>
          </cell>
          <cell r="R1363" t="str">
            <v>上京区浄福寺通今出川下ル竪亀屋町２５２</v>
          </cell>
          <cell r="S1363" t="str">
            <v>075-451-0164</v>
          </cell>
          <cell r="T1363" t="str">
            <v>075-431-5993</v>
          </cell>
          <cell r="U1363">
            <v>332</v>
          </cell>
          <cell r="V1363" t="str">
            <v/>
          </cell>
          <cell r="W1363" t="str">
            <v/>
          </cell>
          <cell r="X1363" t="str">
            <v>※「吉」は「土」に「口」_x000D_
H30..6.15医師追加_x000D_
R3.9.29接種医師追加_x000D_
R3.12.10風しん抗体検査追加_x000D_
R4.1.13接種医師追加_x000D_
R4.5.21接種医師変更</v>
          </cell>
          <cell r="Z1363">
            <v>1</v>
          </cell>
          <cell r="AA1363">
            <v>1</v>
          </cell>
          <cell r="AB1363">
            <v>1</v>
          </cell>
          <cell r="AC1363">
            <v>1</v>
          </cell>
          <cell r="AD1363">
            <v>1</v>
          </cell>
          <cell r="AE1363">
            <v>1</v>
          </cell>
          <cell r="AF1363">
            <v>1</v>
          </cell>
          <cell r="AG1363">
            <v>1</v>
          </cell>
          <cell r="AH1363">
            <v>1</v>
          </cell>
          <cell r="AI1363">
            <v>1</v>
          </cell>
          <cell r="AJ1363">
            <v>1</v>
          </cell>
          <cell r="AK1363">
            <v>1</v>
          </cell>
          <cell r="AL1363">
            <v>1</v>
          </cell>
          <cell r="AM1363">
            <v>1</v>
          </cell>
          <cell r="AN1363">
            <v>1</v>
          </cell>
          <cell r="AR1363">
            <v>1</v>
          </cell>
          <cell r="AS1363">
            <v>1</v>
          </cell>
          <cell r="AU1363">
            <v>1</v>
          </cell>
          <cell r="AV1363">
            <v>1</v>
          </cell>
          <cell r="AW1363">
            <v>1</v>
          </cell>
          <cell r="AX1363">
            <v>1</v>
          </cell>
          <cell r="AY1363">
            <v>1</v>
          </cell>
          <cell r="AZ1363">
            <v>1</v>
          </cell>
          <cell r="BA1363">
            <v>1</v>
          </cell>
          <cell r="BB1363">
            <v>1</v>
          </cell>
          <cell r="BC1363" t="str">
            <v/>
          </cell>
          <cell r="BD1363">
            <v>1</v>
          </cell>
          <cell r="BE1363">
            <v>1</v>
          </cell>
          <cell r="BF1363">
            <v>1</v>
          </cell>
          <cell r="BG1363">
            <v>1</v>
          </cell>
          <cell r="BH1363">
            <v>1</v>
          </cell>
          <cell r="BI1363">
            <v>1</v>
          </cell>
          <cell r="BJ1363">
            <v>1</v>
          </cell>
          <cell r="BM1363">
            <v>1</v>
          </cell>
          <cell r="BN1363" t="str">
            <v>吉岡　壽々子</v>
          </cell>
          <cell r="BP1363">
            <v>1</v>
          </cell>
          <cell r="BQ1363">
            <v>1</v>
          </cell>
          <cell r="BS1363">
            <v>1</v>
          </cell>
          <cell r="BT1363">
            <v>1</v>
          </cell>
          <cell r="BU1363" t="str">
            <v>H30..6.15医師追加</v>
          </cell>
          <cell r="BW1363">
            <v>1</v>
          </cell>
          <cell r="BX1363">
            <v>1</v>
          </cell>
          <cell r="BY1363" t="str">
            <v>※「吉」は「土」に「口」</v>
          </cell>
          <cell r="CA1363" t="str">
            <v/>
          </cell>
          <cell r="CB1363" t="str">
            <v/>
          </cell>
          <cell r="CD1363">
            <v>1</v>
          </cell>
          <cell r="CE1363" t="str">
            <v>吉岡　幹博
吉岡　壽々子
八田　佳奈子
堀　大希</v>
          </cell>
          <cell r="CG1363" t="str">
            <v>別紙参照</v>
          </cell>
          <cell r="CH1363" t="str">
            <v>別紙参照</v>
          </cell>
        </row>
        <row r="1364">
          <cell r="A1364">
            <v>1360</v>
          </cell>
          <cell r="B1364" t="str">
            <v>4361</v>
          </cell>
          <cell r="C1364">
            <v>4361</v>
          </cell>
          <cell r="D1364">
            <v>307049</v>
          </cell>
          <cell r="E1364" t="str">
            <v>中京西部</v>
          </cell>
          <cell r="F1364" t="str">
            <v>一色整形外科医院</v>
          </cell>
          <cell r="G1364" t="str">
            <v/>
          </cell>
          <cell r="H1364" t="str">
            <v>604-8823</v>
          </cell>
          <cell r="I1364" t="str">
            <v>中京区壬生松原町５４－１１７</v>
          </cell>
          <cell r="J1364" t="str">
            <v>604-8823中京区壬生松原町５４－１１７</v>
          </cell>
          <cell r="K1364" t="str">
            <v/>
          </cell>
          <cell r="L1364" t="str">
            <v>075-322-7775</v>
          </cell>
          <cell r="M1364" t="str">
            <v/>
          </cell>
          <cell r="N1364" t="str">
            <v>075-322-7776</v>
          </cell>
          <cell r="P1364" t="str">
            <v>一色整形外科医院</v>
          </cell>
          <cell r="Q1364" t="str">
            <v>604-8823</v>
          </cell>
          <cell r="R1364" t="str">
            <v>中京区壬生松原町５４－１１７</v>
          </cell>
          <cell r="S1364" t="str">
            <v>075-322-7775</v>
          </cell>
          <cell r="U1364">
            <v>669</v>
          </cell>
          <cell r="V1364" t="str">
            <v/>
          </cell>
          <cell r="W1364" t="str">
            <v/>
          </cell>
          <cell r="X1364" t="str">
            <v/>
          </cell>
          <cell r="Z1364" t="str">
            <v/>
          </cell>
          <cell r="AA1364" t="str">
            <v/>
          </cell>
          <cell r="AB1364" t="str">
            <v/>
          </cell>
          <cell r="AC1364" t="str">
            <v/>
          </cell>
          <cell r="AD1364" t="str">
            <v/>
          </cell>
          <cell r="AE1364" t="str">
            <v/>
          </cell>
          <cell r="AF1364" t="str">
            <v/>
          </cell>
          <cell r="AG1364" t="str">
            <v/>
          </cell>
          <cell r="AH1364" t="str">
            <v/>
          </cell>
          <cell r="AI1364" t="str">
            <v/>
          </cell>
          <cell r="AK1364" t="str">
            <v/>
          </cell>
          <cell r="AL1364" t="str">
            <v/>
          </cell>
          <cell r="AM1364" t="str">
            <v/>
          </cell>
          <cell r="AN1364" t="str">
            <v/>
          </cell>
          <cell r="AR1364">
            <v>1</v>
          </cell>
          <cell r="AS1364" t="str">
            <v/>
          </cell>
          <cell r="AU1364" t="str">
            <v/>
          </cell>
          <cell r="AV1364" t="str">
            <v/>
          </cell>
          <cell r="AW1364" t="str">
            <v/>
          </cell>
          <cell r="AX1364" t="str">
            <v/>
          </cell>
          <cell r="AY1364" t="str">
            <v/>
          </cell>
          <cell r="AZ1364" t="str">
            <v/>
          </cell>
          <cell r="BA1364" t="str">
            <v/>
          </cell>
          <cell r="BB1364" t="str">
            <v/>
          </cell>
          <cell r="BC1364" t="str">
            <v/>
          </cell>
          <cell r="BE1364" t="str">
            <v/>
          </cell>
          <cell r="BF1364" t="str">
            <v/>
          </cell>
          <cell r="BG1364" t="str">
            <v/>
          </cell>
          <cell r="BH1364" t="str">
            <v/>
          </cell>
          <cell r="BI1364" t="str">
            <v/>
          </cell>
          <cell r="BM1364" t="str">
            <v/>
          </cell>
          <cell r="BN1364" t="str">
            <v/>
          </cell>
          <cell r="BP1364">
            <v>1</v>
          </cell>
          <cell r="BQ1364">
            <v>1</v>
          </cell>
          <cell r="BS1364" t="str">
            <v/>
          </cell>
          <cell r="BT1364" t="str">
            <v/>
          </cell>
          <cell r="BW1364" t="str">
            <v/>
          </cell>
          <cell r="BX1364" t="str">
            <v/>
          </cell>
          <cell r="BY1364" t="str">
            <v/>
          </cell>
          <cell r="CA1364" t="str">
            <v/>
          </cell>
          <cell r="CB1364" t="str">
            <v/>
          </cell>
          <cell r="CD1364" t="str">
            <v/>
          </cell>
          <cell r="CE1364" t="str">
            <v/>
          </cell>
          <cell r="CH1364" t="str">
            <v>一色　哲志</v>
          </cell>
        </row>
        <row r="1365">
          <cell r="A1365">
            <v>1361</v>
          </cell>
          <cell r="B1365" t="str">
            <v>4591</v>
          </cell>
          <cell r="C1365">
            <v>4591</v>
          </cell>
          <cell r="D1365">
            <v>2801361</v>
          </cell>
          <cell r="E1365" t="str">
            <v>宇治久世</v>
          </cell>
          <cell r="F1365" t="str">
            <v>大槻内科医院</v>
          </cell>
          <cell r="G1365" t="str">
            <v/>
          </cell>
          <cell r="H1365" t="str">
            <v>610-0102</v>
          </cell>
          <cell r="I1365" t="str">
            <v>城陽市久世上大谷１０２－８</v>
          </cell>
          <cell r="J1365" t="str">
            <v>610-0102城陽市久世上大谷１０２－８</v>
          </cell>
          <cell r="K1365" t="str">
            <v/>
          </cell>
          <cell r="L1365" t="str">
            <v>0774-58-0232</v>
          </cell>
          <cell r="M1365" t="str">
            <v/>
          </cell>
          <cell r="N1365" t="str">
            <v>0774-58-0233</v>
          </cell>
          <cell r="P1365" t="str">
            <v>大槻内科医院</v>
          </cell>
          <cell r="Q1365" t="str">
            <v>610-0102</v>
          </cell>
          <cell r="R1365" t="str">
            <v>城陽市久世上大谷１０２－８</v>
          </cell>
          <cell r="S1365" t="str">
            <v>0774-58-0232</v>
          </cell>
          <cell r="U1365">
            <v>3266</v>
          </cell>
          <cell r="V1365" t="str">
            <v/>
          </cell>
          <cell r="W1365" t="str">
            <v/>
          </cell>
          <cell r="X1365" t="str">
            <v>H31.2.21京都市、風しん、男性接種医師追加 大槻　雄三</v>
          </cell>
          <cell r="Z1365" t="str">
            <v/>
          </cell>
          <cell r="AA1365" t="str">
            <v/>
          </cell>
          <cell r="AB1365" t="str">
            <v/>
          </cell>
          <cell r="AC1365">
            <v>1</v>
          </cell>
          <cell r="AD1365">
            <v>1</v>
          </cell>
          <cell r="AE1365">
            <v>1</v>
          </cell>
          <cell r="AF1365" t="str">
            <v/>
          </cell>
          <cell r="AG1365">
            <v>1</v>
          </cell>
          <cell r="AH1365" t="str">
            <v/>
          </cell>
          <cell r="AI1365" t="str">
            <v/>
          </cell>
          <cell r="AK1365" t="str">
            <v/>
          </cell>
          <cell r="AL1365" t="str">
            <v/>
          </cell>
          <cell r="AM1365" t="str">
            <v/>
          </cell>
          <cell r="AN1365" t="str">
            <v/>
          </cell>
          <cell r="AR1365">
            <v>1</v>
          </cell>
          <cell r="AS1365" t="str">
            <v/>
          </cell>
          <cell r="AU1365" t="str">
            <v/>
          </cell>
          <cell r="AV1365" t="str">
            <v/>
          </cell>
          <cell r="AW1365" t="str">
            <v/>
          </cell>
          <cell r="AX1365" t="str">
            <v/>
          </cell>
          <cell r="AY1365" t="str">
            <v/>
          </cell>
          <cell r="AZ1365" t="str">
            <v/>
          </cell>
          <cell r="BA1365" t="str">
            <v/>
          </cell>
          <cell r="BB1365" t="str">
            <v/>
          </cell>
          <cell r="BC1365" t="str">
            <v/>
          </cell>
          <cell r="BE1365" t="str">
            <v/>
          </cell>
          <cell r="BF1365" t="str">
            <v/>
          </cell>
          <cell r="BG1365" t="str">
            <v/>
          </cell>
          <cell r="BH1365" t="str">
            <v/>
          </cell>
          <cell r="BI1365" t="str">
            <v/>
          </cell>
          <cell r="BM1365" t="str">
            <v/>
          </cell>
          <cell r="BN1365" t="str">
            <v/>
          </cell>
          <cell r="BP1365">
            <v>1</v>
          </cell>
          <cell r="BS1365" t="str">
            <v/>
          </cell>
          <cell r="BT1365" t="str">
            <v/>
          </cell>
          <cell r="BW1365">
            <v>1</v>
          </cell>
          <cell r="BX1365">
            <v>1</v>
          </cell>
          <cell r="BY1365" t="str">
            <v>H31.2.21京都市：風しん第5期接種医師追加 大槻　雄三</v>
          </cell>
          <cell r="CA1365" t="str">
            <v/>
          </cell>
          <cell r="CB1365" t="str">
            <v/>
          </cell>
          <cell r="CD1365" t="str">
            <v/>
          </cell>
          <cell r="CE1365" t="str">
            <v/>
          </cell>
          <cell r="CH1365" t="str">
            <v>大槻　雄三</v>
          </cell>
        </row>
        <row r="1366">
          <cell r="A1366">
            <v>1362</v>
          </cell>
          <cell r="B1366" t="str">
            <v>4286</v>
          </cell>
          <cell r="C1366">
            <v>4286</v>
          </cell>
          <cell r="D1366">
            <v>980036</v>
          </cell>
          <cell r="E1366" t="str">
            <v>伏見</v>
          </cell>
          <cell r="F1366" t="str">
            <v>老人保健施設　桃寿苑</v>
          </cell>
          <cell r="G1366" t="str">
            <v/>
          </cell>
          <cell r="H1366" t="str">
            <v>612-8154</v>
          </cell>
          <cell r="I1366" t="str">
            <v>伏見区向島津田町２３５－１</v>
          </cell>
          <cell r="J1366" t="str">
            <v>612-8154伏見区向島津田町２３５－１</v>
          </cell>
          <cell r="K1366" t="str">
            <v/>
          </cell>
          <cell r="L1366" t="str">
            <v>075-612-3100</v>
          </cell>
          <cell r="M1366" t="str">
            <v/>
          </cell>
          <cell r="N1366" t="str">
            <v>075-612-3200</v>
          </cell>
          <cell r="P1366" t="str">
            <v>老人保健施設　桃寿苑</v>
          </cell>
          <cell r="Q1366" t="str">
            <v>612-8154</v>
          </cell>
          <cell r="R1366" t="str">
            <v>伏見区向島津田町２３５－１</v>
          </cell>
          <cell r="S1366" t="str">
            <v>075-612-3100</v>
          </cell>
          <cell r="U1366">
            <v>2658</v>
          </cell>
          <cell r="V1366" t="str">
            <v/>
          </cell>
          <cell r="W1366" t="str">
            <v/>
          </cell>
          <cell r="X1366" t="str">
            <v>氏名：今井　亮</v>
          </cell>
          <cell r="Z1366" t="str">
            <v/>
          </cell>
          <cell r="AA1366" t="str">
            <v/>
          </cell>
          <cell r="AB1366" t="str">
            <v/>
          </cell>
          <cell r="AC1366" t="str">
            <v/>
          </cell>
          <cell r="AD1366" t="str">
            <v/>
          </cell>
          <cell r="AE1366" t="str">
            <v/>
          </cell>
          <cell r="AF1366" t="str">
            <v/>
          </cell>
          <cell r="AG1366" t="str">
            <v/>
          </cell>
          <cell r="AH1366" t="str">
            <v/>
          </cell>
          <cell r="AI1366" t="str">
            <v/>
          </cell>
          <cell r="AK1366" t="str">
            <v/>
          </cell>
          <cell r="AL1366" t="str">
            <v/>
          </cell>
          <cell r="AM1366" t="str">
            <v/>
          </cell>
          <cell r="AN1366" t="str">
            <v/>
          </cell>
          <cell r="AR1366" t="str">
            <v/>
          </cell>
          <cell r="AS1366" t="str">
            <v/>
          </cell>
          <cell r="AU1366" t="str">
            <v/>
          </cell>
          <cell r="AV1366" t="str">
            <v/>
          </cell>
          <cell r="AW1366" t="str">
            <v/>
          </cell>
          <cell r="AX1366" t="str">
            <v/>
          </cell>
          <cell r="AY1366" t="str">
            <v/>
          </cell>
          <cell r="AZ1366" t="str">
            <v/>
          </cell>
          <cell r="BA1366" t="str">
            <v/>
          </cell>
          <cell r="BB1366" t="str">
            <v/>
          </cell>
          <cell r="BC1366" t="str">
            <v/>
          </cell>
          <cell r="BE1366" t="str">
            <v/>
          </cell>
          <cell r="BF1366" t="str">
            <v/>
          </cell>
          <cell r="BG1366" t="str">
            <v/>
          </cell>
          <cell r="BH1366" t="str">
            <v/>
          </cell>
          <cell r="BI1366" t="str">
            <v/>
          </cell>
          <cell r="BM1366" t="str">
            <v/>
          </cell>
          <cell r="BN1366" t="str">
            <v/>
          </cell>
          <cell r="BP1366">
            <v>2</v>
          </cell>
          <cell r="BQ1366">
            <v>2</v>
          </cell>
          <cell r="BS1366" t="str">
            <v/>
          </cell>
          <cell r="BT1366" t="str">
            <v/>
          </cell>
          <cell r="BW1366" t="str">
            <v/>
          </cell>
          <cell r="BX1366" t="str">
            <v/>
          </cell>
          <cell r="BY1366" t="str">
            <v/>
          </cell>
          <cell r="CA1366" t="str">
            <v/>
          </cell>
          <cell r="CB1366" t="str">
            <v/>
          </cell>
          <cell r="CD1366" t="str">
            <v/>
          </cell>
          <cell r="CE1366" t="str">
            <v/>
          </cell>
          <cell r="CH1366" t="str">
            <v>川村　力</v>
          </cell>
        </row>
        <row r="1367">
          <cell r="A1367">
            <v>1363</v>
          </cell>
          <cell r="B1367" t="str">
            <v>5206</v>
          </cell>
          <cell r="C1367">
            <v>5206</v>
          </cell>
          <cell r="D1367">
            <v>607091</v>
          </cell>
          <cell r="E1367" t="str">
            <v>左京</v>
          </cell>
          <cell r="F1367" t="str">
            <v>のざき整形外科医院</v>
          </cell>
          <cell r="G1367" t="str">
            <v/>
          </cell>
          <cell r="H1367" t="str">
            <v>606-8152</v>
          </cell>
          <cell r="I1367" t="str">
            <v>左京区一乗寺下リ松町１３</v>
          </cell>
          <cell r="J1367" t="str">
            <v>606-8152左京区一乗寺下リ松町１３</v>
          </cell>
          <cell r="K1367" t="str">
            <v/>
          </cell>
          <cell r="L1367" t="str">
            <v>075-702-3200</v>
          </cell>
          <cell r="M1367" t="str">
            <v/>
          </cell>
          <cell r="N1367" t="str">
            <v>075-702-3201</v>
          </cell>
          <cell r="P1367" t="str">
            <v>のざき整形外科医院</v>
          </cell>
          <cell r="Q1367" t="str">
            <v>606-8152</v>
          </cell>
          <cell r="R1367" t="str">
            <v>左京区一乗寺下リ松町１３</v>
          </cell>
          <cell r="S1367" t="str">
            <v>075-702-3200</v>
          </cell>
          <cell r="U1367">
            <v>1416</v>
          </cell>
          <cell r="V1367" t="str">
            <v/>
          </cell>
          <cell r="W1367" t="str">
            <v/>
          </cell>
          <cell r="X1367" t="str">
            <v/>
          </cell>
          <cell r="Z1367" t="str">
            <v/>
          </cell>
          <cell r="AA1367" t="str">
            <v/>
          </cell>
          <cell r="AB1367" t="str">
            <v/>
          </cell>
          <cell r="AC1367" t="str">
            <v/>
          </cell>
          <cell r="AD1367" t="str">
            <v/>
          </cell>
          <cell r="AE1367" t="str">
            <v/>
          </cell>
          <cell r="AF1367" t="str">
            <v/>
          </cell>
          <cell r="AG1367" t="str">
            <v/>
          </cell>
          <cell r="AH1367" t="str">
            <v/>
          </cell>
          <cell r="AI1367" t="str">
            <v/>
          </cell>
          <cell r="AK1367" t="str">
            <v/>
          </cell>
          <cell r="AL1367" t="str">
            <v/>
          </cell>
          <cell r="AM1367" t="str">
            <v/>
          </cell>
          <cell r="AN1367" t="str">
            <v/>
          </cell>
          <cell r="AR1367" t="str">
            <v/>
          </cell>
          <cell r="AS1367" t="str">
            <v/>
          </cell>
          <cell r="AU1367" t="str">
            <v/>
          </cell>
          <cell r="AV1367" t="str">
            <v/>
          </cell>
          <cell r="AW1367" t="str">
            <v/>
          </cell>
          <cell r="AX1367" t="str">
            <v/>
          </cell>
          <cell r="AY1367" t="str">
            <v/>
          </cell>
          <cell r="AZ1367" t="str">
            <v/>
          </cell>
          <cell r="BA1367" t="str">
            <v/>
          </cell>
          <cell r="BB1367" t="str">
            <v/>
          </cell>
          <cell r="BC1367" t="str">
            <v/>
          </cell>
          <cell r="BE1367" t="str">
            <v/>
          </cell>
          <cell r="BF1367" t="str">
            <v/>
          </cell>
          <cell r="BG1367" t="str">
            <v/>
          </cell>
          <cell r="BH1367" t="str">
            <v/>
          </cell>
          <cell r="BI1367" t="str">
            <v/>
          </cell>
          <cell r="BM1367" t="str">
            <v/>
          </cell>
          <cell r="BN1367" t="str">
            <v/>
          </cell>
          <cell r="BP1367">
            <v>1</v>
          </cell>
          <cell r="BS1367" t="str">
            <v/>
          </cell>
          <cell r="BT1367" t="str">
            <v/>
          </cell>
          <cell r="BW1367" t="str">
            <v/>
          </cell>
          <cell r="BX1367" t="str">
            <v/>
          </cell>
          <cell r="BY1367" t="str">
            <v/>
          </cell>
          <cell r="CA1367" t="str">
            <v/>
          </cell>
          <cell r="CB1367" t="str">
            <v/>
          </cell>
          <cell r="CD1367" t="str">
            <v/>
          </cell>
          <cell r="CE1367" t="str">
            <v/>
          </cell>
          <cell r="CH1367" t="str">
            <v>野﨑　貴子　</v>
          </cell>
        </row>
        <row r="1368">
          <cell r="A1368">
            <v>1364</v>
          </cell>
          <cell r="B1368" t="str">
            <v>6419</v>
          </cell>
          <cell r="C1368">
            <v>4258</v>
          </cell>
          <cell r="D1368">
            <v>706976</v>
          </cell>
          <cell r="E1368" t="str">
            <v>右京</v>
          </cell>
          <cell r="F1368" t="str">
            <v>うずまさ診療所</v>
          </cell>
          <cell r="G1368" t="str">
            <v>★</v>
          </cell>
          <cell r="H1368" t="str">
            <v>616-8151</v>
          </cell>
          <cell r="I1368" t="str">
            <v>右京区太秦帷子ケ辻町３０－４</v>
          </cell>
          <cell r="J1368" t="str">
            <v>616-8151右京区太秦帷子ケ辻町３０－４</v>
          </cell>
          <cell r="K1368" t="str">
            <v>★</v>
          </cell>
          <cell r="L1368" t="str">
            <v>075-863-6152</v>
          </cell>
          <cell r="M1368" t="str">
            <v/>
          </cell>
          <cell r="N1368" t="str">
            <v>075-882-6866</v>
          </cell>
          <cell r="P1368" t="str">
            <v>太秦病院附属うずまさ診療所</v>
          </cell>
          <cell r="Q1368" t="str">
            <v>616-8152</v>
          </cell>
          <cell r="R1368" t="str">
            <v>右京区太秦帷子ケ辻町３０－４</v>
          </cell>
          <cell r="S1368" t="str">
            <v>075-863-6152</v>
          </cell>
          <cell r="T1368" t="str">
            <v>075-882-6866</v>
          </cell>
          <cell r="U1368">
            <v>1564</v>
          </cell>
          <cell r="V1368" t="str">
            <v/>
          </cell>
          <cell r="W1368" t="str">
            <v/>
          </cell>
          <cell r="X1368" t="str">
            <v>24.8.92_x000D_
6.3.4日本脳炎のみ_x000D_
31.1.1日本脳炎削除_x000D_
接種医師変更</v>
          </cell>
          <cell r="AC1368" t="str">
            <v/>
          </cell>
          <cell r="AH1368" t="str">
            <v/>
          </cell>
          <cell r="AI1368" t="str">
            <v/>
          </cell>
          <cell r="AR1368">
            <v>1</v>
          </cell>
          <cell r="AS1368">
            <v>1</v>
          </cell>
          <cell r="AX1368" t="str">
            <v/>
          </cell>
          <cell r="BB1368" t="str">
            <v/>
          </cell>
          <cell r="BC1368" t="str">
            <v/>
          </cell>
          <cell r="BM1368" t="str">
            <v/>
          </cell>
          <cell r="BN1368" t="str">
            <v/>
          </cell>
          <cell r="BP1368">
            <v>1</v>
          </cell>
          <cell r="BQ1368">
            <v>1</v>
          </cell>
          <cell r="BS1368">
            <v>1</v>
          </cell>
          <cell r="BT1368">
            <v>1</v>
          </cell>
          <cell r="BU1368" t="str">
            <v>31.1.1医師追加</v>
          </cell>
          <cell r="BW1368" t="str">
            <v/>
          </cell>
          <cell r="BX1368" t="str">
            <v/>
          </cell>
          <cell r="BY1368" t="str">
            <v/>
          </cell>
          <cell r="CA1368" t="str">
            <v/>
          </cell>
          <cell r="CB1368" t="str">
            <v/>
          </cell>
          <cell r="CD1368">
            <v>1</v>
          </cell>
          <cell r="CE1368" t="str">
            <v>加茂　久樹
和澤　仁
杣友　由美
小宅　映士</v>
          </cell>
          <cell r="CH1368" t="str">
            <v>別紙参照</v>
          </cell>
        </row>
        <row r="1369">
          <cell r="A1369">
            <v>1365</v>
          </cell>
          <cell r="B1369" t="str">
            <v>6764</v>
          </cell>
          <cell r="P1369" t="str">
            <v>医療法人隆幸会山科西まつい内科クリニック</v>
          </cell>
          <cell r="Q1369" t="str">
            <v>607-8337</v>
          </cell>
          <cell r="R1369" t="str">
            <v>京都市山科区川田菱尾田36番地</v>
          </cell>
          <cell r="S1369" t="str">
            <v>075-594-8066</v>
          </cell>
          <cell r="V1369" t="str">
            <v/>
          </cell>
          <cell r="W1369" t="str">
            <v/>
          </cell>
          <cell r="AL1369">
            <v>1</v>
          </cell>
          <cell r="AR1369">
            <v>1</v>
          </cell>
          <cell r="AS1369">
            <v>1</v>
          </cell>
          <cell r="BG1369">
            <v>1</v>
          </cell>
          <cell r="BM1369" t="str">
            <v/>
          </cell>
          <cell r="BN1369" t="str">
            <v/>
          </cell>
          <cell r="BP1369">
            <v>1</v>
          </cell>
          <cell r="BQ1369">
            <v>1</v>
          </cell>
          <cell r="BS1369">
            <v>1</v>
          </cell>
          <cell r="BT1369">
            <v>1</v>
          </cell>
          <cell r="BW1369">
            <v>1</v>
          </cell>
          <cell r="BX1369">
            <v>1</v>
          </cell>
          <cell r="BY1369" t="str">
            <v/>
          </cell>
          <cell r="CA1369" t="str">
            <v/>
          </cell>
          <cell r="CB1369" t="str">
            <v/>
          </cell>
          <cell r="CD1369">
            <v>1</v>
          </cell>
          <cell r="CE1369" t="str">
            <v/>
          </cell>
          <cell r="CG1369" t="str">
            <v>松井　真起子</v>
          </cell>
          <cell r="CH1369" t="str">
            <v>松井　真起子</v>
          </cell>
        </row>
        <row r="1370">
          <cell r="A1370">
            <v>1366</v>
          </cell>
          <cell r="B1370" t="str">
            <v>5875</v>
          </cell>
          <cell r="C1370">
            <v>5875</v>
          </cell>
          <cell r="D1370">
            <v>204766</v>
          </cell>
          <cell r="E1370" t="str">
            <v>上京東部</v>
          </cell>
          <cell r="F1370" t="str">
            <v>いながき皮フ科クリニック</v>
          </cell>
          <cell r="G1370" t="str">
            <v/>
          </cell>
          <cell r="H1370" t="str">
            <v>602-0054</v>
          </cell>
          <cell r="I1370" t="str">
            <v>上京区今出川通堀川東入飛鳥井町２５２ フォルム堀川今出川１０２</v>
          </cell>
          <cell r="J1370" t="str">
            <v>602-0054上京区今出川通堀川東入飛鳥井町２５２ フォルム堀川今出川１０２</v>
          </cell>
          <cell r="K1370" t="str">
            <v/>
          </cell>
          <cell r="L1370" t="str">
            <v>075-441-1217</v>
          </cell>
          <cell r="M1370" t="str">
            <v/>
          </cell>
          <cell r="N1370" t="str">
            <v>075-441-1225</v>
          </cell>
          <cell r="P1370" t="str">
            <v>いながき皮フ科クリニック</v>
          </cell>
          <cell r="Q1370" t="str">
            <v>602-0054</v>
          </cell>
          <cell r="R1370" t="str">
            <v>上京区今出川通堀川東入飛鳥井町２５２ フォルム堀川今出川１０２</v>
          </cell>
          <cell r="S1370" t="str">
            <v>075-441-1217</v>
          </cell>
          <cell r="U1370">
            <v>150</v>
          </cell>
          <cell r="V1370" t="str">
            <v/>
          </cell>
          <cell r="W1370" t="str">
            <v/>
          </cell>
          <cell r="X1370" t="str">
            <v>25.9.28</v>
          </cell>
          <cell r="Z1370" t="str">
            <v/>
          </cell>
          <cell r="AA1370" t="str">
            <v/>
          </cell>
          <cell r="AB1370" t="str">
            <v/>
          </cell>
          <cell r="AC1370" t="str">
            <v/>
          </cell>
          <cell r="AD1370" t="str">
            <v/>
          </cell>
          <cell r="AE1370" t="str">
            <v/>
          </cell>
          <cell r="AF1370" t="str">
            <v/>
          </cell>
          <cell r="AG1370" t="str">
            <v/>
          </cell>
          <cell r="AH1370" t="str">
            <v/>
          </cell>
          <cell r="AI1370" t="str">
            <v/>
          </cell>
          <cell r="AK1370" t="str">
            <v/>
          </cell>
          <cell r="AL1370" t="str">
            <v/>
          </cell>
          <cell r="AM1370" t="str">
            <v/>
          </cell>
          <cell r="AN1370" t="str">
            <v/>
          </cell>
          <cell r="AR1370">
            <v>1</v>
          </cell>
          <cell r="AS1370" t="str">
            <v/>
          </cell>
          <cell r="AU1370" t="str">
            <v/>
          </cell>
          <cell r="AV1370" t="str">
            <v/>
          </cell>
          <cell r="AW1370" t="str">
            <v/>
          </cell>
          <cell r="AX1370" t="str">
            <v/>
          </cell>
          <cell r="AY1370" t="str">
            <v/>
          </cell>
          <cell r="AZ1370" t="str">
            <v/>
          </cell>
          <cell r="BA1370" t="str">
            <v/>
          </cell>
          <cell r="BB1370" t="str">
            <v/>
          </cell>
          <cell r="BC1370" t="str">
            <v/>
          </cell>
          <cell r="BE1370" t="str">
            <v/>
          </cell>
          <cell r="BF1370" t="str">
            <v/>
          </cell>
          <cell r="BG1370" t="str">
            <v/>
          </cell>
          <cell r="BH1370" t="str">
            <v/>
          </cell>
          <cell r="BI1370" t="str">
            <v/>
          </cell>
          <cell r="BM1370" t="str">
            <v/>
          </cell>
          <cell r="BN1370" t="str">
            <v/>
          </cell>
          <cell r="BP1370">
            <v>1</v>
          </cell>
          <cell r="BQ1370">
            <v>1</v>
          </cell>
          <cell r="BS1370" t="str">
            <v/>
          </cell>
          <cell r="BT1370" t="str">
            <v/>
          </cell>
          <cell r="BW1370" t="str">
            <v/>
          </cell>
          <cell r="BX1370" t="str">
            <v/>
          </cell>
          <cell r="BY1370" t="str">
            <v/>
          </cell>
          <cell r="CA1370" t="str">
            <v/>
          </cell>
          <cell r="CB1370" t="str">
            <v/>
          </cell>
          <cell r="CD1370" t="str">
            <v/>
          </cell>
          <cell r="CE1370" t="str">
            <v/>
          </cell>
          <cell r="CH1370" t="str">
            <v>稲垣　千絵</v>
          </cell>
        </row>
        <row r="1371">
          <cell r="A1371">
            <v>1367</v>
          </cell>
          <cell r="B1371" t="str">
            <v>6407</v>
          </cell>
          <cell r="C1371">
            <v>6407</v>
          </cell>
          <cell r="D1371">
            <v>608040</v>
          </cell>
          <cell r="E1371" t="str">
            <v>左京</v>
          </cell>
          <cell r="F1371" t="str">
            <v>京都近衛リハビリテーション病院</v>
          </cell>
          <cell r="G1371" t="str">
            <v/>
          </cell>
          <cell r="H1371" t="str">
            <v>606-8315</v>
          </cell>
          <cell r="I1371" t="str">
            <v>左京区吉田近衛町２６</v>
          </cell>
          <cell r="J1371" t="str">
            <v>606-8315左京区吉田近衛町２６</v>
          </cell>
          <cell r="K1371" t="str">
            <v/>
          </cell>
          <cell r="L1371" t="str">
            <v>075-762-5000</v>
          </cell>
          <cell r="M1371" t="str">
            <v/>
          </cell>
          <cell r="N1371" t="str">
            <v>075-762-5010</v>
          </cell>
          <cell r="P1371" t="str">
            <v>京都近衛リハビリテーション病院</v>
          </cell>
          <cell r="Q1371" t="str">
            <v>606-8315</v>
          </cell>
          <cell r="R1371" t="str">
            <v>左京区吉田近衛町２６</v>
          </cell>
          <cell r="S1371" t="str">
            <v>075-762-5000</v>
          </cell>
          <cell r="U1371">
            <v>1217</v>
          </cell>
          <cell r="V1371" t="str">
            <v/>
          </cell>
          <cell r="W1371" t="str">
            <v/>
          </cell>
          <cell r="X1371" t="str">
            <v>2018/10/30　新規登録_x000D_
R4.11.8接種医師変更</v>
          </cell>
          <cell r="AC1371" t="str">
            <v/>
          </cell>
          <cell r="AH1371" t="str">
            <v/>
          </cell>
          <cell r="AI1371" t="str">
            <v/>
          </cell>
          <cell r="AR1371">
            <v>1</v>
          </cell>
          <cell r="AS1371">
            <v>1</v>
          </cell>
          <cell r="AX1371" t="str">
            <v/>
          </cell>
          <cell r="BB1371" t="str">
            <v/>
          </cell>
          <cell r="BC1371" t="str">
            <v/>
          </cell>
          <cell r="BM1371" t="str">
            <v/>
          </cell>
          <cell r="BN1371" t="str">
            <v/>
          </cell>
          <cell r="BP1371">
            <v>1</v>
          </cell>
          <cell r="BQ1371">
            <v>1</v>
          </cell>
          <cell r="BW1371" t="str">
            <v/>
          </cell>
          <cell r="BX1371" t="str">
            <v/>
          </cell>
          <cell r="BY1371" t="str">
            <v/>
          </cell>
          <cell r="CA1371" t="str">
            <v/>
          </cell>
          <cell r="CB1371" t="str">
            <v/>
          </cell>
          <cell r="CE1371" t="str">
            <v/>
          </cell>
          <cell r="CH1371" t="str">
            <v>岡　伸幸、児玉　直俊、藤井　良憲
菱澤　美貴、佐野　圭昭、水谷　純子</v>
          </cell>
        </row>
        <row r="1372">
          <cell r="A1372">
            <v>1368</v>
          </cell>
          <cell r="P1372" t="str">
            <v>医療法人竹澤内科小児科医院　竹澤在宅クリニック</v>
          </cell>
          <cell r="Q1372" t="str">
            <v>619-0218</v>
          </cell>
          <cell r="R1372" t="str">
            <v>木津川市城山台7丁目41-3</v>
          </cell>
          <cell r="S1372" t="str">
            <v>0774-71-0101</v>
          </cell>
          <cell r="T1372" t="str">
            <v>0774-71-0139</v>
          </cell>
          <cell r="X1372" t="str">
            <v>（23.11.30）新規登録</v>
          </cell>
          <cell r="AR1372">
            <v>1</v>
          </cell>
          <cell r="AS1372">
            <v>1</v>
          </cell>
          <cell r="CH1372" t="str">
            <v>竹澤　健
大森　直美</v>
          </cell>
        </row>
        <row r="1373">
          <cell r="A1373">
            <v>1369</v>
          </cell>
          <cell r="B1373" t="str">
            <v>2477</v>
          </cell>
          <cell r="C1373">
            <v>2477</v>
          </cell>
          <cell r="D1373">
            <v>1202389</v>
          </cell>
          <cell r="E1373" t="str">
            <v>宇治久世</v>
          </cell>
          <cell r="F1373" t="str">
            <v>橋本整形外科</v>
          </cell>
          <cell r="G1373" t="str">
            <v/>
          </cell>
          <cell r="H1373" t="str">
            <v>611-0011</v>
          </cell>
          <cell r="I1373" t="str">
            <v>宇治市五ケ庄新開７－５</v>
          </cell>
          <cell r="J1373" t="str">
            <v>611-0011宇治市五ケ庄新開７－５</v>
          </cell>
          <cell r="K1373" t="str">
            <v/>
          </cell>
          <cell r="L1373" t="str">
            <v>0774-31-4511</v>
          </cell>
          <cell r="M1373" t="str">
            <v/>
          </cell>
          <cell r="N1373" t="str">
            <v>0774-31-4512</v>
          </cell>
          <cell r="P1373" t="str">
            <v>橋本整形外科</v>
          </cell>
          <cell r="Q1373" t="str">
            <v>611-0011</v>
          </cell>
          <cell r="R1373" t="str">
            <v>宇治市五ケ庄新開７－５</v>
          </cell>
          <cell r="S1373" t="str">
            <v>0774-31-4511</v>
          </cell>
          <cell r="U1373">
            <v>3210</v>
          </cell>
          <cell r="V1373" t="str">
            <v/>
          </cell>
          <cell r="W1373" t="str">
            <v/>
          </cell>
          <cell r="X1373" t="str">
            <v/>
          </cell>
          <cell r="Z1373" t="str">
            <v/>
          </cell>
          <cell r="AA1373" t="str">
            <v/>
          </cell>
          <cell r="AB1373" t="str">
            <v/>
          </cell>
          <cell r="AC1373" t="str">
            <v/>
          </cell>
          <cell r="AD1373" t="str">
            <v/>
          </cell>
          <cell r="AE1373" t="str">
            <v/>
          </cell>
          <cell r="AF1373" t="str">
            <v/>
          </cell>
          <cell r="AG1373" t="str">
            <v/>
          </cell>
          <cell r="AH1373" t="str">
            <v/>
          </cell>
          <cell r="AI1373" t="str">
            <v/>
          </cell>
          <cell r="AK1373" t="str">
            <v/>
          </cell>
          <cell r="AL1373" t="str">
            <v/>
          </cell>
          <cell r="AM1373" t="str">
            <v/>
          </cell>
          <cell r="AN1373" t="str">
            <v/>
          </cell>
          <cell r="AR1373">
            <v>1</v>
          </cell>
          <cell r="AS1373">
            <v>1</v>
          </cell>
          <cell r="AU1373" t="str">
            <v/>
          </cell>
          <cell r="AV1373" t="str">
            <v/>
          </cell>
          <cell r="AW1373" t="str">
            <v/>
          </cell>
          <cell r="AX1373" t="str">
            <v/>
          </cell>
          <cell r="AY1373" t="str">
            <v/>
          </cell>
          <cell r="AZ1373" t="str">
            <v/>
          </cell>
          <cell r="BA1373" t="str">
            <v/>
          </cell>
          <cell r="BB1373" t="str">
            <v/>
          </cell>
          <cell r="BC1373" t="str">
            <v/>
          </cell>
          <cell r="BE1373" t="str">
            <v/>
          </cell>
          <cell r="BF1373" t="str">
            <v/>
          </cell>
          <cell r="BG1373" t="str">
            <v/>
          </cell>
          <cell r="BH1373" t="str">
            <v/>
          </cell>
          <cell r="BI1373" t="str">
            <v/>
          </cell>
          <cell r="BM1373" t="str">
            <v/>
          </cell>
          <cell r="BN1373" t="str">
            <v/>
          </cell>
          <cell r="BP1373" t="str">
            <v/>
          </cell>
          <cell r="BQ1373" t="str">
            <v/>
          </cell>
          <cell r="BS1373" t="str">
            <v/>
          </cell>
          <cell r="BT1373" t="str">
            <v/>
          </cell>
          <cell r="BU1373" t="str">
            <v/>
          </cell>
          <cell r="BW1373" t="str">
            <v/>
          </cell>
          <cell r="BX1373" t="str">
            <v/>
          </cell>
          <cell r="BY1373" t="str">
            <v/>
          </cell>
          <cell r="CA1373" t="str">
            <v/>
          </cell>
          <cell r="CB1373" t="str">
            <v/>
          </cell>
          <cell r="CD1373" t="str">
            <v/>
          </cell>
          <cell r="CE1373" t="str">
            <v/>
          </cell>
          <cell r="CH1373" t="str">
            <v>橋本　秀輝</v>
          </cell>
        </row>
        <row r="1374">
          <cell r="A1374">
            <v>1370</v>
          </cell>
          <cell r="B1374" t="str">
            <v>4805</v>
          </cell>
          <cell r="C1374">
            <v>4805</v>
          </cell>
          <cell r="D1374">
            <v>405793</v>
          </cell>
          <cell r="E1374" t="str">
            <v>下京西部</v>
          </cell>
          <cell r="F1374" t="str">
            <v>七条武田クリニック</v>
          </cell>
          <cell r="G1374" t="str">
            <v/>
          </cell>
          <cell r="H1374" t="str">
            <v>600-8884</v>
          </cell>
          <cell r="I1374" t="str">
            <v>下京区西七条南衣田町３</v>
          </cell>
          <cell r="J1374" t="str">
            <v>600-8884下京区西七条南衣田町３</v>
          </cell>
          <cell r="K1374" t="str">
            <v/>
          </cell>
          <cell r="L1374" t="str">
            <v>075-312-7002</v>
          </cell>
          <cell r="M1374" t="str">
            <v/>
          </cell>
          <cell r="N1374" t="str">
            <v>075-312-7107</v>
          </cell>
          <cell r="P1374" t="str">
            <v>七条武田クリニック</v>
          </cell>
          <cell r="Q1374" t="str">
            <v>600-8884</v>
          </cell>
          <cell r="R1374" t="str">
            <v>下京区西七条南衣田町３</v>
          </cell>
          <cell r="S1374" t="str">
            <v>075-312-7002</v>
          </cell>
          <cell r="U1374">
            <v>1203</v>
          </cell>
          <cell r="V1374" t="str">
            <v/>
          </cell>
          <cell r="W1374" t="str">
            <v/>
          </cell>
          <cell r="X1374" t="str">
            <v>26.1.15麻しんDPT,日脳、DT,MR追加</v>
          </cell>
          <cell r="Z1374">
            <v>1</v>
          </cell>
          <cell r="AA1374">
            <v>1</v>
          </cell>
          <cell r="AB1374">
            <v>1</v>
          </cell>
          <cell r="AC1374">
            <v>1</v>
          </cell>
          <cell r="AD1374">
            <v>1</v>
          </cell>
          <cell r="AE1374">
            <v>1</v>
          </cell>
          <cell r="AF1374">
            <v>1</v>
          </cell>
          <cell r="AG1374">
            <v>1</v>
          </cell>
          <cell r="AH1374">
            <v>1</v>
          </cell>
          <cell r="AI1374">
            <v>1</v>
          </cell>
          <cell r="AJ1374">
            <v>1</v>
          </cell>
          <cell r="AK1374">
            <v>1</v>
          </cell>
          <cell r="AL1374">
            <v>1</v>
          </cell>
          <cell r="AM1374">
            <v>1</v>
          </cell>
          <cell r="AN1374">
            <v>1</v>
          </cell>
          <cell r="AR1374">
            <v>1</v>
          </cell>
          <cell r="AS1374">
            <v>1</v>
          </cell>
          <cell r="AU1374">
            <v>1</v>
          </cell>
          <cell r="AV1374">
            <v>1</v>
          </cell>
          <cell r="AW1374">
            <v>1</v>
          </cell>
          <cell r="AX1374">
            <v>1</v>
          </cell>
          <cell r="AY1374">
            <v>1</v>
          </cell>
          <cell r="AZ1374">
            <v>1</v>
          </cell>
          <cell r="BA1374">
            <v>1</v>
          </cell>
          <cell r="BB1374">
            <v>1</v>
          </cell>
          <cell r="BC1374">
            <v>1</v>
          </cell>
          <cell r="BD1374">
            <v>1</v>
          </cell>
          <cell r="BE1374">
            <v>1</v>
          </cell>
          <cell r="BF1374">
            <v>1</v>
          </cell>
          <cell r="BG1374">
            <v>1</v>
          </cell>
          <cell r="BH1374">
            <v>1</v>
          </cell>
          <cell r="BI1374">
            <v>1</v>
          </cell>
          <cell r="BM1374">
            <v>1</v>
          </cell>
          <cell r="BN1374" t="str">
            <v>　宮地　克、眞弓　あずさ、内藤　侑紀、多加喜　望、今村　俊彦、　田中　誠治、小西　宏　</v>
          </cell>
          <cell r="BP1374">
            <v>1</v>
          </cell>
          <cell r="BQ1374">
            <v>1</v>
          </cell>
          <cell r="BT1374">
            <v>1</v>
          </cell>
          <cell r="BW1374">
            <v>1</v>
          </cell>
          <cell r="BX1374">
            <v>1</v>
          </cell>
          <cell r="BY1374" t="str">
            <v/>
          </cell>
          <cell r="CA1374" t="str">
            <v/>
          </cell>
          <cell r="CB1374" t="str">
            <v/>
          </cell>
          <cell r="CD1374" t="str">
            <v/>
          </cell>
          <cell r="CE1374" t="str">
            <v/>
          </cell>
          <cell r="CG1374" t="str">
            <v>別紙参照</v>
          </cell>
          <cell r="CH1374" t="str">
            <v>別紙参照</v>
          </cell>
        </row>
        <row r="1375">
          <cell r="A1375">
            <v>1371</v>
          </cell>
          <cell r="B1375" t="str">
            <v>5132</v>
          </cell>
          <cell r="C1375">
            <v>5132</v>
          </cell>
          <cell r="D1375">
            <v>706158</v>
          </cell>
          <cell r="E1375" t="str">
            <v>右京</v>
          </cell>
          <cell r="F1375" t="str">
            <v>松木皮膚科クリニック</v>
          </cell>
          <cell r="G1375" t="str">
            <v/>
          </cell>
          <cell r="H1375" t="str">
            <v>615-0932</v>
          </cell>
          <cell r="I1375" t="str">
            <v>右京区梅津上田町５１－１</v>
          </cell>
          <cell r="J1375" t="str">
            <v>615-0932右京区梅津上田町５１－１</v>
          </cell>
          <cell r="K1375" t="str">
            <v/>
          </cell>
          <cell r="L1375" t="str">
            <v>075-882-0010</v>
          </cell>
          <cell r="M1375" t="str">
            <v/>
          </cell>
          <cell r="N1375" t="str">
            <v>075-882-0010</v>
          </cell>
          <cell r="P1375" t="str">
            <v>松木皮膚科クリニック</v>
          </cell>
          <cell r="Q1375" t="str">
            <v>615-0932</v>
          </cell>
          <cell r="R1375" t="str">
            <v>右京区梅津上田町５１－１</v>
          </cell>
          <cell r="S1375" t="str">
            <v>075-882-0010</v>
          </cell>
          <cell r="U1375">
            <v>1664</v>
          </cell>
          <cell r="V1375" t="str">
            <v/>
          </cell>
          <cell r="W1375" t="str">
            <v/>
          </cell>
          <cell r="X1375" t="str">
            <v>F882-0324
H31.2.26京都市、風しん、男性接種医師追加 松木　正人</v>
          </cell>
          <cell r="Z1375" t="str">
            <v/>
          </cell>
          <cell r="AA1375" t="str">
            <v/>
          </cell>
          <cell r="AB1375" t="str">
            <v/>
          </cell>
          <cell r="AC1375" t="str">
            <v/>
          </cell>
          <cell r="AD1375" t="str">
            <v/>
          </cell>
          <cell r="AE1375" t="str">
            <v/>
          </cell>
          <cell r="AF1375" t="str">
            <v/>
          </cell>
          <cell r="AG1375" t="str">
            <v/>
          </cell>
          <cell r="AH1375" t="str">
            <v/>
          </cell>
          <cell r="AI1375" t="str">
            <v/>
          </cell>
          <cell r="AK1375" t="str">
            <v/>
          </cell>
          <cell r="AL1375" t="str">
            <v/>
          </cell>
          <cell r="AM1375" t="str">
            <v/>
          </cell>
          <cell r="AN1375" t="str">
            <v/>
          </cell>
          <cell r="AR1375" t="str">
            <v/>
          </cell>
          <cell r="AS1375" t="str">
            <v/>
          </cell>
          <cell r="AU1375" t="str">
            <v/>
          </cell>
          <cell r="AV1375" t="str">
            <v/>
          </cell>
          <cell r="AW1375" t="str">
            <v/>
          </cell>
          <cell r="AX1375" t="str">
            <v/>
          </cell>
          <cell r="AY1375" t="str">
            <v/>
          </cell>
          <cell r="AZ1375" t="str">
            <v/>
          </cell>
          <cell r="BA1375" t="str">
            <v/>
          </cell>
          <cell r="BB1375" t="str">
            <v/>
          </cell>
          <cell r="BC1375" t="str">
            <v/>
          </cell>
          <cell r="BE1375" t="str">
            <v/>
          </cell>
          <cell r="BF1375" t="str">
            <v/>
          </cell>
          <cell r="BG1375" t="str">
            <v/>
          </cell>
          <cell r="BH1375" t="str">
            <v/>
          </cell>
          <cell r="BI1375" t="str">
            <v/>
          </cell>
          <cell r="BM1375" t="str">
            <v/>
          </cell>
          <cell r="BN1375" t="str">
            <v/>
          </cell>
          <cell r="BP1375">
            <v>1</v>
          </cell>
          <cell r="BS1375" t="str">
            <v/>
          </cell>
          <cell r="BT1375" t="str">
            <v/>
          </cell>
          <cell r="BW1375">
            <v>2</v>
          </cell>
          <cell r="BX1375">
            <v>2</v>
          </cell>
          <cell r="BY1375" t="str">
            <v>H31.2.26京都市：風しん第5期接種医師追加 松木　正人</v>
          </cell>
          <cell r="CA1375" t="str">
            <v/>
          </cell>
          <cell r="CB1375" t="str">
            <v/>
          </cell>
          <cell r="CD1375" t="str">
            <v/>
          </cell>
          <cell r="CE1375" t="str">
            <v/>
          </cell>
          <cell r="CH1375" t="str">
            <v>松木　正人</v>
          </cell>
        </row>
        <row r="1376">
          <cell r="A1376">
            <v>1372</v>
          </cell>
          <cell r="B1376" t="str">
            <v>500</v>
          </cell>
          <cell r="C1376">
            <v>500</v>
          </cell>
          <cell r="D1376">
            <v>203602</v>
          </cell>
          <cell r="E1376" t="str">
            <v>上京東部</v>
          </cell>
          <cell r="F1376" t="str">
            <v>愛寿会同仁病院</v>
          </cell>
          <cell r="G1376" t="str">
            <v/>
          </cell>
          <cell r="H1376" t="str">
            <v>602-0917</v>
          </cell>
          <cell r="I1376" t="str">
            <v>上京区一条通新町東入東日野殿町３９４－１</v>
          </cell>
          <cell r="J1376" t="str">
            <v>602-0917上京区一条通新町東入東日野殿町３９４－１</v>
          </cell>
          <cell r="K1376" t="str">
            <v/>
          </cell>
          <cell r="L1376" t="str">
            <v>075-431-3300</v>
          </cell>
          <cell r="M1376" t="str">
            <v/>
          </cell>
          <cell r="N1376" t="str">
            <v>075-432-0036</v>
          </cell>
          <cell r="P1376" t="str">
            <v>愛寿会同仁病院</v>
          </cell>
          <cell r="Q1376" t="str">
            <v>602-0917</v>
          </cell>
          <cell r="R1376" t="str">
            <v>上京区一条通新町東入東日野殿町３９４－１</v>
          </cell>
          <cell r="S1376" t="str">
            <v>075-431-3300</v>
          </cell>
          <cell r="U1376">
            <v>149</v>
          </cell>
          <cell r="V1376" t="str">
            <v/>
          </cell>
          <cell r="W1376" t="str">
            <v/>
          </cell>
          <cell r="X1376" t="str">
            <v/>
          </cell>
          <cell r="Z1376" t="str">
            <v/>
          </cell>
          <cell r="AA1376" t="str">
            <v/>
          </cell>
          <cell r="AB1376" t="str">
            <v/>
          </cell>
          <cell r="AC1376" t="str">
            <v/>
          </cell>
          <cell r="AD1376" t="str">
            <v/>
          </cell>
          <cell r="AE1376" t="str">
            <v/>
          </cell>
          <cell r="AF1376" t="str">
            <v/>
          </cell>
          <cell r="AG1376" t="str">
            <v/>
          </cell>
          <cell r="AH1376" t="str">
            <v/>
          </cell>
          <cell r="AI1376" t="str">
            <v/>
          </cell>
          <cell r="AK1376" t="str">
            <v/>
          </cell>
          <cell r="AL1376" t="str">
            <v/>
          </cell>
          <cell r="AM1376" t="str">
            <v/>
          </cell>
          <cell r="AN1376" t="str">
            <v/>
          </cell>
          <cell r="AR1376">
            <v>1</v>
          </cell>
          <cell r="AS1376" t="str">
            <v/>
          </cell>
          <cell r="AU1376" t="str">
            <v/>
          </cell>
          <cell r="AV1376" t="str">
            <v/>
          </cell>
          <cell r="AW1376" t="str">
            <v/>
          </cell>
          <cell r="AX1376" t="str">
            <v/>
          </cell>
          <cell r="AY1376" t="str">
            <v/>
          </cell>
          <cell r="AZ1376" t="str">
            <v/>
          </cell>
          <cell r="BA1376" t="str">
            <v/>
          </cell>
          <cell r="BB1376" t="str">
            <v/>
          </cell>
          <cell r="BC1376" t="str">
            <v/>
          </cell>
          <cell r="BE1376" t="str">
            <v/>
          </cell>
          <cell r="BF1376" t="str">
            <v/>
          </cell>
          <cell r="BG1376" t="str">
            <v/>
          </cell>
          <cell r="BH1376" t="str">
            <v/>
          </cell>
          <cell r="BI1376" t="str">
            <v/>
          </cell>
          <cell r="BM1376" t="str">
            <v/>
          </cell>
          <cell r="BN1376" t="str">
            <v/>
          </cell>
          <cell r="BP1376">
            <v>1</v>
          </cell>
          <cell r="BQ1376">
            <v>1</v>
          </cell>
          <cell r="BS1376">
            <v>1</v>
          </cell>
          <cell r="BT1376" t="str">
            <v/>
          </cell>
          <cell r="BW1376" t="str">
            <v/>
          </cell>
          <cell r="BX1376" t="str">
            <v/>
          </cell>
          <cell r="BY1376" t="str">
            <v/>
          </cell>
          <cell r="CA1376" t="str">
            <v/>
          </cell>
          <cell r="CB1376" t="str">
            <v/>
          </cell>
          <cell r="CD1376" t="str">
            <v/>
          </cell>
          <cell r="CE1376" t="str">
            <v/>
          </cell>
          <cell r="CH1376" t="str">
            <v>稲垣　未次
谷　雅彦
稲富　直子
張　京
金田　祥平</v>
          </cell>
        </row>
        <row r="1377">
          <cell r="A1377">
            <v>1373</v>
          </cell>
          <cell r="B1377" t="str">
            <v>969</v>
          </cell>
          <cell r="C1377">
            <v>969</v>
          </cell>
          <cell r="D1377">
            <v>403616</v>
          </cell>
          <cell r="E1377" t="str">
            <v>下京西部</v>
          </cell>
          <cell r="F1377" t="str">
            <v>明石病院</v>
          </cell>
          <cell r="G1377" t="str">
            <v/>
          </cell>
          <cell r="H1377" t="str">
            <v>600-8884</v>
          </cell>
          <cell r="I1377" t="str">
            <v>下京区西七条南衣田町９３</v>
          </cell>
          <cell r="J1377" t="str">
            <v>600-8884下京区西七条南衣田町９３</v>
          </cell>
          <cell r="K1377" t="str">
            <v/>
          </cell>
          <cell r="L1377" t="str">
            <v>075-313-1453</v>
          </cell>
          <cell r="M1377" t="str">
            <v/>
          </cell>
          <cell r="N1377" t="str">
            <v>075-312-5030</v>
          </cell>
          <cell r="P1377" t="str">
            <v>明石病院</v>
          </cell>
          <cell r="Q1377" t="str">
            <v>600-8884</v>
          </cell>
          <cell r="R1377" t="str">
            <v>下京区西七条南衣田町９３</v>
          </cell>
          <cell r="S1377" t="str">
            <v>075-313-1453</v>
          </cell>
          <cell r="U1377">
            <v>1049</v>
          </cell>
          <cell r="V1377" t="str">
            <v/>
          </cell>
          <cell r="W1377" t="str">
            <v/>
          </cell>
          <cell r="X1377" t="str">
            <v>H27.9.11 高肺追加
松山　慎一 死亡削除</v>
          </cell>
          <cell r="Z1377" t="str">
            <v/>
          </cell>
          <cell r="AA1377" t="str">
            <v/>
          </cell>
          <cell r="AB1377" t="str">
            <v/>
          </cell>
          <cell r="AC1377" t="str">
            <v/>
          </cell>
          <cell r="AD1377" t="str">
            <v/>
          </cell>
          <cell r="AE1377" t="str">
            <v/>
          </cell>
          <cell r="AF1377" t="str">
            <v/>
          </cell>
          <cell r="AG1377" t="str">
            <v/>
          </cell>
          <cell r="AH1377" t="str">
            <v/>
          </cell>
          <cell r="AI1377" t="str">
            <v/>
          </cell>
          <cell r="AK1377" t="str">
            <v/>
          </cell>
          <cell r="AL1377" t="str">
            <v/>
          </cell>
          <cell r="AM1377" t="str">
            <v/>
          </cell>
          <cell r="AN1377" t="str">
            <v/>
          </cell>
          <cell r="AR1377">
            <v>1</v>
          </cell>
          <cell r="AS1377">
            <v>1</v>
          </cell>
          <cell r="AU1377" t="str">
            <v/>
          </cell>
          <cell r="AV1377" t="str">
            <v/>
          </cell>
          <cell r="AW1377" t="str">
            <v/>
          </cell>
          <cell r="AX1377" t="str">
            <v/>
          </cell>
          <cell r="AY1377" t="str">
            <v/>
          </cell>
          <cell r="AZ1377" t="str">
            <v/>
          </cell>
          <cell r="BA1377" t="str">
            <v/>
          </cell>
          <cell r="BB1377" t="str">
            <v/>
          </cell>
          <cell r="BC1377" t="str">
            <v/>
          </cell>
          <cell r="BE1377" t="str">
            <v/>
          </cell>
          <cell r="BF1377" t="str">
            <v/>
          </cell>
          <cell r="BG1377" t="str">
            <v/>
          </cell>
          <cell r="BH1377" t="str">
            <v/>
          </cell>
          <cell r="BI1377" t="str">
            <v/>
          </cell>
          <cell r="BM1377" t="str">
            <v/>
          </cell>
          <cell r="BN1377" t="str">
            <v/>
          </cell>
          <cell r="BP1377">
            <v>1</v>
          </cell>
          <cell r="BQ1377">
            <v>1</v>
          </cell>
          <cell r="BS1377">
            <v>1</v>
          </cell>
          <cell r="BT1377">
            <v>1</v>
          </cell>
          <cell r="BW1377" t="str">
            <v/>
          </cell>
          <cell r="BX1377" t="str">
            <v/>
          </cell>
          <cell r="BY1377" t="str">
            <v/>
          </cell>
          <cell r="CA1377" t="str">
            <v/>
          </cell>
          <cell r="CB1377" t="str">
            <v/>
          </cell>
          <cell r="CD1377" t="str">
            <v/>
          </cell>
          <cell r="CE1377" t="str">
            <v/>
          </cell>
          <cell r="CH1377" t="str">
            <v>岡田　昌義
岡嶋　泰
田中　善八
髙橋　剛士
中坊　麻利</v>
          </cell>
        </row>
        <row r="1378">
          <cell r="A1378">
            <v>1374</v>
          </cell>
          <cell r="B1378" t="str">
            <v>6640</v>
          </cell>
          <cell r="P1378" t="str">
            <v>医療法人木下レディースクリニック 京都IVFクリニック</v>
          </cell>
          <cell r="Q1378" t="str">
            <v>600-8031</v>
          </cell>
          <cell r="R1378" t="str">
            <v>京都市下京区寺町通四条下る貞安前之町613番火除天満宮東風館ビル4Ｆ５Ｆ</v>
          </cell>
          <cell r="S1378" t="str">
            <v>075-754-8952</v>
          </cell>
          <cell r="T1378" t="str">
            <v>075-741-6711</v>
          </cell>
          <cell r="X1378" t="str">
            <v>（23.12.25）新規登録</v>
          </cell>
          <cell r="BS1378">
            <v>1</v>
          </cell>
          <cell r="BT1378">
            <v>1</v>
          </cell>
          <cell r="CH1378" t="str">
            <v>木下　孝一
小林　智子
後藤　健次</v>
          </cell>
        </row>
        <row r="1379">
          <cell r="A1379">
            <v>1375</v>
          </cell>
          <cell r="B1379" t="str">
            <v>1250</v>
          </cell>
          <cell r="C1379">
            <v>1250</v>
          </cell>
          <cell r="D1379">
            <v>600849</v>
          </cell>
          <cell r="E1379" t="str">
            <v>左京</v>
          </cell>
          <cell r="F1379" t="str">
            <v>洛陽病院</v>
          </cell>
          <cell r="G1379" t="str">
            <v/>
          </cell>
          <cell r="H1379" t="str">
            <v>606-0017</v>
          </cell>
          <cell r="I1379" t="str">
            <v>左京区岩倉上蔵町１４３</v>
          </cell>
          <cell r="J1379" t="str">
            <v>606-0017左京区岩倉上蔵町１４３</v>
          </cell>
          <cell r="K1379" t="str">
            <v/>
          </cell>
          <cell r="L1379" t="str">
            <v>075-781-7151</v>
          </cell>
          <cell r="M1379" t="str">
            <v/>
          </cell>
          <cell r="N1379" t="str">
            <v>075-781-7156</v>
          </cell>
          <cell r="P1379" t="str">
            <v>洛陽病院</v>
          </cell>
          <cell r="Q1379" t="str">
            <v>606-0017</v>
          </cell>
          <cell r="R1379" t="str">
            <v>左京区岩倉上蔵町１４３</v>
          </cell>
          <cell r="S1379" t="str">
            <v>075-781-7151</v>
          </cell>
          <cell r="U1379">
            <v>1467</v>
          </cell>
          <cell r="V1379" t="str">
            <v/>
          </cell>
          <cell r="W1379" t="str">
            <v/>
          </cell>
          <cell r="X1379" t="str">
            <v>奥村　秀雄 死亡削除</v>
          </cell>
          <cell r="Z1379" t="str">
            <v/>
          </cell>
          <cell r="AA1379" t="str">
            <v/>
          </cell>
          <cell r="AB1379" t="str">
            <v/>
          </cell>
          <cell r="AC1379" t="str">
            <v/>
          </cell>
          <cell r="AD1379" t="str">
            <v/>
          </cell>
          <cell r="AE1379" t="str">
            <v/>
          </cell>
          <cell r="AF1379" t="str">
            <v/>
          </cell>
          <cell r="AG1379" t="str">
            <v/>
          </cell>
          <cell r="AH1379" t="str">
            <v/>
          </cell>
          <cell r="AI1379" t="str">
            <v/>
          </cell>
          <cell r="AK1379" t="str">
            <v/>
          </cell>
          <cell r="AL1379" t="str">
            <v/>
          </cell>
          <cell r="AM1379" t="str">
            <v/>
          </cell>
          <cell r="AN1379" t="str">
            <v/>
          </cell>
          <cell r="AR1379">
            <v>1</v>
          </cell>
          <cell r="AS1379" t="str">
            <v/>
          </cell>
          <cell r="AU1379" t="str">
            <v/>
          </cell>
          <cell r="AV1379" t="str">
            <v/>
          </cell>
          <cell r="AW1379" t="str">
            <v/>
          </cell>
          <cell r="AX1379" t="str">
            <v/>
          </cell>
          <cell r="AY1379" t="str">
            <v/>
          </cell>
          <cell r="AZ1379" t="str">
            <v/>
          </cell>
          <cell r="BA1379" t="str">
            <v/>
          </cell>
          <cell r="BB1379" t="str">
            <v/>
          </cell>
          <cell r="BC1379" t="str">
            <v/>
          </cell>
          <cell r="BE1379" t="str">
            <v/>
          </cell>
          <cell r="BF1379" t="str">
            <v/>
          </cell>
          <cell r="BG1379" t="str">
            <v/>
          </cell>
          <cell r="BH1379" t="str">
            <v/>
          </cell>
          <cell r="BI1379" t="str">
            <v/>
          </cell>
          <cell r="BM1379" t="str">
            <v/>
          </cell>
          <cell r="BN1379" t="str">
            <v/>
          </cell>
          <cell r="BP1379">
            <v>1</v>
          </cell>
          <cell r="BQ1379">
            <v>1</v>
          </cell>
          <cell r="BS1379">
            <v>1</v>
          </cell>
          <cell r="BT1379">
            <v>1</v>
          </cell>
          <cell r="BU1379" t="str">
            <v>2018/10/26　新規登録</v>
          </cell>
          <cell r="BW1379" t="str">
            <v/>
          </cell>
          <cell r="BX1379" t="str">
            <v/>
          </cell>
          <cell r="BY1379" t="str">
            <v/>
          </cell>
          <cell r="CA1379" t="str">
            <v/>
          </cell>
          <cell r="CB1379" t="str">
            <v/>
          </cell>
          <cell r="CD1379" t="str">
            <v/>
          </cell>
          <cell r="CE1379" t="str">
            <v/>
          </cell>
          <cell r="CH1379" t="str">
            <v>寺村　早苗
由井　夏子
中村　和雄
小林　宏正
武田　記和
小嶋　勝利
松本　研二
武田　昭
佐々木　義行
森田　浩嗣</v>
          </cell>
        </row>
        <row r="1380">
          <cell r="A1380">
            <v>1376</v>
          </cell>
          <cell r="B1380" t="str">
            <v>6632</v>
          </cell>
          <cell r="P1380" t="str">
            <v>はったこどもクリニック</v>
          </cell>
          <cell r="Q1380" t="str">
            <v>603-8055</v>
          </cell>
          <cell r="R1380" t="str">
            <v>京都市北区紫野西御所田町58-2</v>
          </cell>
          <cell r="S1380" t="str">
            <v>075-417-3001</v>
          </cell>
          <cell r="T1380" t="str">
            <v>075-417-3002</v>
          </cell>
          <cell r="U1380">
            <v>4440</v>
          </cell>
          <cell r="Z1380">
            <v>1</v>
          </cell>
          <cell r="AA1380">
            <v>1</v>
          </cell>
          <cell r="AB1380">
            <v>1</v>
          </cell>
          <cell r="AD1380">
            <v>1</v>
          </cell>
          <cell r="AE1380">
            <v>1</v>
          </cell>
          <cell r="AF1380">
            <v>1</v>
          </cell>
          <cell r="AG1380">
            <v>1</v>
          </cell>
          <cell r="AJ1380">
            <v>1</v>
          </cell>
          <cell r="AK1380">
            <v>1</v>
          </cell>
          <cell r="AL1380">
            <v>1</v>
          </cell>
          <cell r="AM1380">
            <v>1</v>
          </cell>
          <cell r="AN1380">
            <v>1</v>
          </cell>
          <cell r="AO1380">
            <v>1</v>
          </cell>
          <cell r="AR1380">
            <v>1</v>
          </cell>
          <cell r="AS1380">
            <v>1</v>
          </cell>
          <cell r="AU1380">
            <v>1</v>
          </cell>
          <cell r="AV1380">
            <v>1</v>
          </cell>
          <cell r="AW1380">
            <v>1</v>
          </cell>
          <cell r="AY1380">
            <v>1</v>
          </cell>
          <cell r="AZ1380">
            <v>1</v>
          </cell>
          <cell r="BA1380">
            <v>1</v>
          </cell>
          <cell r="BD1380">
            <v>1</v>
          </cell>
          <cell r="BE1380">
            <v>1</v>
          </cell>
          <cell r="BF1380">
            <v>1</v>
          </cell>
          <cell r="BG1380">
            <v>1</v>
          </cell>
          <cell r="BH1380">
            <v>1</v>
          </cell>
          <cell r="BI1380">
            <v>1</v>
          </cell>
          <cell r="BJ1380">
            <v>1</v>
          </cell>
          <cell r="BM1380">
            <v>1</v>
          </cell>
          <cell r="BN1380" t="str">
            <v>八田　佳奈子</v>
          </cell>
          <cell r="BP1380">
            <v>1</v>
          </cell>
          <cell r="BQ1380">
            <v>1</v>
          </cell>
          <cell r="BS1380">
            <v>1</v>
          </cell>
          <cell r="BT1380">
            <v>1</v>
          </cell>
          <cell r="BW1380">
            <v>1</v>
          </cell>
          <cell r="BX1380">
            <v>1</v>
          </cell>
          <cell r="CD1380">
            <v>1</v>
          </cell>
          <cell r="CG1380" t="str">
            <v>八田　佳奈子</v>
          </cell>
          <cell r="CH1380" t="str">
            <v>八田　佳奈子</v>
          </cell>
        </row>
        <row r="1381">
          <cell r="A1381">
            <v>1377</v>
          </cell>
          <cell r="B1381" t="str">
            <v>3857</v>
          </cell>
          <cell r="C1381">
            <v>3857</v>
          </cell>
          <cell r="D1381">
            <v>9900075</v>
          </cell>
          <cell r="E1381" t="str">
            <v>右京</v>
          </cell>
          <cell r="F1381" t="str">
            <v>宇多野病院</v>
          </cell>
          <cell r="G1381" t="str">
            <v/>
          </cell>
          <cell r="H1381" t="str">
            <v>616-8255</v>
          </cell>
          <cell r="I1381" t="str">
            <v>右京区鳴滝音戸山町８</v>
          </cell>
          <cell r="J1381" t="str">
            <v>616-8255右京区鳴滝音戸山町８</v>
          </cell>
          <cell r="K1381" t="str">
            <v/>
          </cell>
          <cell r="L1381" t="str">
            <v>075-461-5121</v>
          </cell>
          <cell r="M1381" t="str">
            <v/>
          </cell>
          <cell r="N1381" t="str">
            <v>075-464-0027</v>
          </cell>
          <cell r="P1381" t="str">
            <v>宇多野病院</v>
          </cell>
          <cell r="Q1381" t="str">
            <v>616-8255</v>
          </cell>
          <cell r="R1381" t="str">
            <v>右京区鳴滝音戸山町８</v>
          </cell>
          <cell r="S1381" t="str">
            <v>075-461-5121</v>
          </cell>
          <cell r="T1381" t="str">
            <v>075-464-0027</v>
          </cell>
          <cell r="U1381">
            <v>1516</v>
          </cell>
          <cell r="V1381" t="str">
            <v/>
          </cell>
          <cell r="W1381" t="str">
            <v/>
          </cell>
          <cell r="X1381" t="str">
            <v>24.11.8_x000D_
25.11.1_x000D_
接種医師変更2021.10.4</v>
          </cell>
          <cell r="Z1381">
            <v>2</v>
          </cell>
          <cell r="AB1381">
            <v>2</v>
          </cell>
          <cell r="AC1381" t="str">
            <v/>
          </cell>
          <cell r="AD1381">
            <v>2</v>
          </cell>
          <cell r="AE1381">
            <v>2</v>
          </cell>
          <cell r="AF1381">
            <v>2</v>
          </cell>
          <cell r="AG1381">
            <v>2</v>
          </cell>
          <cell r="AH1381" t="str">
            <v/>
          </cell>
          <cell r="AI1381" t="str">
            <v/>
          </cell>
          <cell r="AK1381">
            <v>2</v>
          </cell>
          <cell r="AM1381">
            <v>2</v>
          </cell>
          <cell r="AN1381">
            <v>2</v>
          </cell>
          <cell r="AR1381">
            <v>1</v>
          </cell>
          <cell r="AS1381">
            <v>2</v>
          </cell>
          <cell r="AU1381">
            <v>2</v>
          </cell>
          <cell r="AW1381">
            <v>2</v>
          </cell>
          <cell r="AX1381">
            <v>1</v>
          </cell>
          <cell r="AY1381">
            <v>1</v>
          </cell>
          <cell r="AZ1381">
            <v>1</v>
          </cell>
          <cell r="BA1381">
            <v>1</v>
          </cell>
          <cell r="BB1381">
            <v>1</v>
          </cell>
          <cell r="BC1381" t="str">
            <v/>
          </cell>
          <cell r="BD1381">
            <v>1</v>
          </cell>
          <cell r="BF1381">
            <v>2</v>
          </cell>
          <cell r="BH1381">
            <v>2</v>
          </cell>
          <cell r="BI1381">
            <v>2</v>
          </cell>
          <cell r="BM1381" t="str">
            <v/>
          </cell>
          <cell r="BN1381" t="str">
            <v/>
          </cell>
          <cell r="BP1381">
            <v>1</v>
          </cell>
          <cell r="BQ1381">
            <v>2</v>
          </cell>
          <cell r="BW1381" t="str">
            <v/>
          </cell>
          <cell r="BX1381" t="str">
            <v/>
          </cell>
          <cell r="BY1381" t="str">
            <v/>
          </cell>
          <cell r="CA1381" t="str">
            <v/>
          </cell>
          <cell r="CB1381" t="str">
            <v/>
          </cell>
          <cell r="CE1381" t="str">
            <v/>
          </cell>
          <cell r="CG1381" t="str">
            <v>別紙参照</v>
          </cell>
          <cell r="CH1381" t="str">
            <v>別紙参照</v>
          </cell>
        </row>
        <row r="1382">
          <cell r="A1382">
            <v>1378</v>
          </cell>
          <cell r="B1382" t="str">
            <v>2502</v>
          </cell>
          <cell r="C1382">
            <v>2502</v>
          </cell>
          <cell r="D1382">
            <v>1202637</v>
          </cell>
          <cell r="E1382" t="str">
            <v>宇治久世</v>
          </cell>
          <cell r="F1382" t="str">
            <v>京都ゆうゆうの里診療所</v>
          </cell>
          <cell r="G1382" t="str">
            <v/>
          </cell>
          <cell r="H1382" t="str">
            <v>611-0022</v>
          </cell>
          <cell r="I1382" t="str">
            <v>宇治市白川鍋倉山１４－１</v>
          </cell>
          <cell r="J1382" t="str">
            <v>611-0022宇治市白川鍋倉山１４－１</v>
          </cell>
          <cell r="K1382" t="str">
            <v/>
          </cell>
          <cell r="L1382" t="str">
            <v>0774-28-1895</v>
          </cell>
          <cell r="M1382" t="str">
            <v/>
          </cell>
          <cell r="N1382" t="str">
            <v>0774-28-1008</v>
          </cell>
          <cell r="P1382" t="str">
            <v>京都ゆうゆうの里診療所</v>
          </cell>
          <cell r="Q1382" t="str">
            <v>611-0022</v>
          </cell>
          <cell r="R1382" t="str">
            <v>宇治市白川鍋倉山１４－１</v>
          </cell>
          <cell r="S1382" t="str">
            <v>0774-28-1895</v>
          </cell>
          <cell r="U1382">
            <v>3126</v>
          </cell>
          <cell r="V1382" t="str">
            <v/>
          </cell>
          <cell r="W1382" t="str">
            <v/>
          </cell>
          <cell r="X1382" t="str">
            <v/>
          </cell>
          <cell r="Z1382" t="str">
            <v/>
          </cell>
          <cell r="AA1382" t="str">
            <v/>
          </cell>
          <cell r="AB1382" t="str">
            <v/>
          </cell>
          <cell r="AC1382" t="str">
            <v/>
          </cell>
          <cell r="AD1382" t="str">
            <v/>
          </cell>
          <cell r="AE1382" t="str">
            <v/>
          </cell>
          <cell r="AF1382" t="str">
            <v/>
          </cell>
          <cell r="AG1382" t="str">
            <v/>
          </cell>
          <cell r="AH1382" t="str">
            <v/>
          </cell>
          <cell r="AI1382" t="str">
            <v/>
          </cell>
          <cell r="AK1382" t="str">
            <v/>
          </cell>
          <cell r="AL1382" t="str">
            <v/>
          </cell>
          <cell r="AM1382" t="str">
            <v/>
          </cell>
          <cell r="AN1382" t="str">
            <v/>
          </cell>
          <cell r="AR1382">
            <v>1</v>
          </cell>
          <cell r="AS1382">
            <v>1</v>
          </cell>
          <cell r="AU1382" t="str">
            <v/>
          </cell>
          <cell r="AV1382" t="str">
            <v/>
          </cell>
          <cell r="AW1382" t="str">
            <v/>
          </cell>
          <cell r="AX1382" t="str">
            <v/>
          </cell>
          <cell r="AY1382" t="str">
            <v/>
          </cell>
          <cell r="AZ1382" t="str">
            <v/>
          </cell>
          <cell r="BA1382" t="str">
            <v/>
          </cell>
          <cell r="BB1382" t="str">
            <v/>
          </cell>
          <cell r="BC1382" t="str">
            <v/>
          </cell>
          <cell r="BE1382" t="str">
            <v/>
          </cell>
          <cell r="BF1382" t="str">
            <v/>
          </cell>
          <cell r="BG1382" t="str">
            <v/>
          </cell>
          <cell r="BH1382" t="str">
            <v/>
          </cell>
          <cell r="BI1382" t="str">
            <v/>
          </cell>
          <cell r="BM1382" t="str">
            <v/>
          </cell>
          <cell r="BN1382" t="str">
            <v/>
          </cell>
          <cell r="BP1382">
            <v>1</v>
          </cell>
          <cell r="BQ1382">
            <v>1</v>
          </cell>
          <cell r="BS1382">
            <v>1</v>
          </cell>
          <cell r="BT1382">
            <v>1</v>
          </cell>
          <cell r="BW1382" t="str">
            <v/>
          </cell>
          <cell r="BX1382" t="str">
            <v/>
          </cell>
          <cell r="BY1382" t="str">
            <v/>
          </cell>
          <cell r="CA1382" t="str">
            <v/>
          </cell>
          <cell r="CB1382" t="str">
            <v/>
          </cell>
          <cell r="CD1382" t="str">
            <v/>
          </cell>
          <cell r="CE1382" t="str">
            <v/>
          </cell>
          <cell r="CH1382" t="str">
            <v>中谷　勝也</v>
          </cell>
        </row>
        <row r="1383">
          <cell r="A1383">
            <v>1379</v>
          </cell>
          <cell r="B1383" t="str">
            <v>3584</v>
          </cell>
          <cell r="C1383">
            <v>3584</v>
          </cell>
          <cell r="D1383">
            <v>4001432</v>
          </cell>
          <cell r="E1383" t="str">
            <v>西京</v>
          </cell>
          <cell r="F1383" t="str">
            <v>稲掛医院</v>
          </cell>
          <cell r="G1383" t="str">
            <v/>
          </cell>
          <cell r="H1383" t="str">
            <v>610-1113</v>
          </cell>
          <cell r="I1383" t="str">
            <v>西京区大枝南福西町２丁目１３－１２</v>
          </cell>
          <cell r="J1383" t="str">
            <v>610-1113西京区大枝南福西町２丁目１３－１２</v>
          </cell>
          <cell r="K1383" t="str">
            <v/>
          </cell>
          <cell r="L1383" t="str">
            <v>075-332-0111</v>
          </cell>
          <cell r="M1383" t="str">
            <v/>
          </cell>
          <cell r="N1383" t="str">
            <v>075-332-8415</v>
          </cell>
          <cell r="P1383" t="str">
            <v>稲掛医院</v>
          </cell>
          <cell r="Q1383" t="str">
            <v>610-1113</v>
          </cell>
          <cell r="R1383" t="str">
            <v>西京区大枝南福西町２丁目１３－１２</v>
          </cell>
          <cell r="S1383" t="str">
            <v>075-332-0111</v>
          </cell>
          <cell r="T1383" t="str">
            <v>075-332-8415</v>
          </cell>
          <cell r="U1383">
            <v>1899</v>
          </cell>
          <cell r="V1383" t="str">
            <v/>
          </cell>
          <cell r="W1383" t="str">
            <v/>
          </cell>
          <cell r="X1383" t="str">
            <v>接種内容変更・医師変更</v>
          </cell>
          <cell r="Z1383">
            <v>1</v>
          </cell>
          <cell r="AB1383">
            <v>1</v>
          </cell>
          <cell r="AC1383">
            <v>1</v>
          </cell>
          <cell r="AD1383">
            <v>1</v>
          </cell>
          <cell r="AE1383">
            <v>1</v>
          </cell>
          <cell r="AF1383">
            <v>1</v>
          </cell>
          <cell r="AG1383">
            <v>1</v>
          </cell>
          <cell r="AH1383">
            <v>1</v>
          </cell>
          <cell r="AI1383">
            <v>1</v>
          </cell>
          <cell r="AJ1383">
            <v>1</v>
          </cell>
          <cell r="AK1383">
            <v>1</v>
          </cell>
          <cell r="AR1383">
            <v>1</v>
          </cell>
          <cell r="AS1383">
            <v>1</v>
          </cell>
          <cell r="AU1383">
            <v>1</v>
          </cell>
          <cell r="AW1383">
            <v>1</v>
          </cell>
          <cell r="AX1383">
            <v>1</v>
          </cell>
          <cell r="AY1383">
            <v>1</v>
          </cell>
          <cell r="AZ1383">
            <v>1</v>
          </cell>
          <cell r="BA1383">
            <v>1</v>
          </cell>
          <cell r="BB1383">
            <v>1</v>
          </cell>
          <cell r="BC1383" t="str">
            <v/>
          </cell>
          <cell r="BD1383">
            <v>1</v>
          </cell>
          <cell r="BE1383">
            <v>1</v>
          </cell>
          <cell r="BF1383">
            <v>1</v>
          </cell>
          <cell r="BJ1383">
            <v>1</v>
          </cell>
          <cell r="BM1383" t="str">
            <v/>
          </cell>
          <cell r="BN1383" t="str">
            <v/>
          </cell>
          <cell r="BP1383">
            <v>1</v>
          </cell>
          <cell r="BQ1383">
            <v>1</v>
          </cell>
          <cell r="BS1383">
            <v>1</v>
          </cell>
          <cell r="BT1383">
            <v>1</v>
          </cell>
          <cell r="BU1383" t="str">
            <v>H27.7.28 医療機関名修正</v>
          </cell>
          <cell r="BW1383" t="str">
            <v/>
          </cell>
          <cell r="BX1383" t="str">
            <v/>
          </cell>
          <cell r="BY1383" t="str">
            <v/>
          </cell>
          <cell r="CA1383" t="str">
            <v/>
          </cell>
          <cell r="CB1383" t="str">
            <v/>
          </cell>
          <cell r="CD1383">
            <v>1</v>
          </cell>
          <cell r="CE1383" t="str">
            <v>稲掛　英男</v>
          </cell>
          <cell r="CG1383" t="str">
            <v>稲掛　英男</v>
          </cell>
          <cell r="CH1383" t="str">
            <v>稲掛　英男・大塚芳美・小野田紗知</v>
          </cell>
        </row>
        <row r="1384">
          <cell r="A1384">
            <v>1380</v>
          </cell>
          <cell r="B1384" t="str">
            <v>6759</v>
          </cell>
          <cell r="P1384" t="str">
            <v>岡野医院</v>
          </cell>
          <cell r="Q1384" t="str">
            <v>610-0101</v>
          </cell>
          <cell r="R1384" t="str">
            <v>京都府城陽市平川鍛冶塚66-2</v>
          </cell>
          <cell r="S1384" t="str">
            <v>0774-56-7780</v>
          </cell>
          <cell r="X1384" t="str">
            <v>（23.10.13）新規登録</v>
          </cell>
          <cell r="AE1384">
            <v>1</v>
          </cell>
          <cell r="AF1384">
            <v>1</v>
          </cell>
          <cell r="AG1384">
            <v>1</v>
          </cell>
          <cell r="AJ1384">
            <v>1</v>
          </cell>
          <cell r="AK1384">
            <v>1</v>
          </cell>
          <cell r="AL1384">
            <v>1</v>
          </cell>
          <cell r="AR1384">
            <v>1</v>
          </cell>
          <cell r="AS1384">
            <v>1</v>
          </cell>
          <cell r="AZ1384">
            <v>1</v>
          </cell>
          <cell r="BA1384">
            <v>1</v>
          </cell>
          <cell r="BD1384">
            <v>1</v>
          </cell>
          <cell r="BE1384">
            <v>1</v>
          </cell>
          <cell r="BF1384">
            <v>1</v>
          </cell>
          <cell r="BG1384">
            <v>1</v>
          </cell>
          <cell r="BP1384">
            <v>1</v>
          </cell>
          <cell r="BQ1384">
            <v>1</v>
          </cell>
          <cell r="BS1384">
            <v>1</v>
          </cell>
          <cell r="BT1384">
            <v>1</v>
          </cell>
          <cell r="BW1384">
            <v>1</v>
          </cell>
          <cell r="BX1384">
            <v>1</v>
          </cell>
          <cell r="CD1384">
            <v>1</v>
          </cell>
          <cell r="CG1384" t="str">
            <v>岡野　高久</v>
          </cell>
          <cell r="CH1384" t="str">
            <v>岡野　高久</v>
          </cell>
        </row>
        <row r="1385">
          <cell r="A1385">
            <v>1381</v>
          </cell>
          <cell r="B1385" t="str">
            <v>585</v>
          </cell>
          <cell r="C1385">
            <v>585</v>
          </cell>
          <cell r="D1385">
            <v>301430</v>
          </cell>
          <cell r="E1385" t="str">
            <v>中京西部</v>
          </cell>
          <cell r="F1385" t="str">
            <v>京都予防医学センター附属診療所</v>
          </cell>
          <cell r="G1385" t="str">
            <v/>
          </cell>
          <cell r="H1385" t="str">
            <v>604-8491</v>
          </cell>
          <cell r="I1385" t="str">
            <v>中京区西ノ京左馬寮町２８</v>
          </cell>
          <cell r="J1385" t="str">
            <v>604-8491中京区西ノ京左馬寮町２８</v>
          </cell>
          <cell r="K1385" t="str">
            <v/>
          </cell>
          <cell r="L1385" t="str">
            <v>075-811-9131</v>
          </cell>
          <cell r="M1385" t="str">
            <v/>
          </cell>
          <cell r="N1385" t="str">
            <v>075-811-9138</v>
          </cell>
          <cell r="P1385" t="str">
            <v>京都予防医学センター附属診療所</v>
          </cell>
          <cell r="Q1385" t="str">
            <v>604-8491</v>
          </cell>
          <cell r="R1385" t="str">
            <v>中京区西ノ京左馬寮町２８</v>
          </cell>
          <cell r="S1385" t="str">
            <v>075-811-9131</v>
          </cell>
          <cell r="T1385" t="str">
            <v>075-811-9136</v>
          </cell>
          <cell r="U1385">
            <v>628</v>
          </cell>
          <cell r="V1385" t="str">
            <v/>
          </cell>
          <cell r="W1385" t="str">
            <v/>
          </cell>
          <cell r="X1385" t="str">
            <v/>
          </cell>
          <cell r="Z1385" t="str">
            <v/>
          </cell>
          <cell r="AA1385" t="str">
            <v/>
          </cell>
          <cell r="AB1385" t="str">
            <v/>
          </cell>
          <cell r="AC1385" t="str">
            <v/>
          </cell>
          <cell r="AD1385" t="str">
            <v/>
          </cell>
          <cell r="AE1385" t="str">
            <v/>
          </cell>
          <cell r="AF1385" t="str">
            <v/>
          </cell>
          <cell r="AG1385" t="str">
            <v/>
          </cell>
          <cell r="AH1385" t="str">
            <v/>
          </cell>
          <cell r="AI1385" t="str">
            <v/>
          </cell>
          <cell r="AK1385" t="str">
            <v/>
          </cell>
          <cell r="AM1385" t="str">
            <v/>
          </cell>
          <cell r="AN1385" t="str">
            <v/>
          </cell>
          <cell r="AR1385" t="str">
            <v/>
          </cell>
          <cell r="AS1385">
            <v>1</v>
          </cell>
          <cell r="AU1385" t="str">
            <v/>
          </cell>
          <cell r="AV1385" t="str">
            <v/>
          </cell>
          <cell r="AW1385" t="str">
            <v/>
          </cell>
          <cell r="AX1385" t="str">
            <v/>
          </cell>
          <cell r="AY1385" t="str">
            <v/>
          </cell>
          <cell r="AZ1385" t="str">
            <v/>
          </cell>
          <cell r="BA1385" t="str">
            <v/>
          </cell>
          <cell r="BB1385" t="str">
            <v/>
          </cell>
          <cell r="BC1385" t="str">
            <v/>
          </cell>
          <cell r="BE1385" t="str">
            <v/>
          </cell>
          <cell r="BF1385" t="str">
            <v/>
          </cell>
          <cell r="BH1385" t="str">
            <v/>
          </cell>
          <cell r="BI1385" t="str">
            <v/>
          </cell>
          <cell r="BM1385" t="str">
            <v/>
          </cell>
          <cell r="BN1385" t="str">
            <v/>
          </cell>
          <cell r="BP1385">
            <v>1</v>
          </cell>
          <cell r="BQ1385">
            <v>1</v>
          </cell>
          <cell r="BS1385">
            <v>1</v>
          </cell>
          <cell r="BT1385" t="str">
            <v/>
          </cell>
          <cell r="BW1385">
            <v>1</v>
          </cell>
          <cell r="BX1385" t="str">
            <v/>
          </cell>
          <cell r="BY1385" t="str">
            <v/>
          </cell>
          <cell r="CA1385" t="str">
            <v/>
          </cell>
          <cell r="CB1385" t="str">
            <v/>
          </cell>
          <cell r="CD1385" t="str">
            <v/>
          </cell>
          <cell r="CE1385" t="str">
            <v/>
          </cell>
          <cell r="CH1385" t="str">
            <v>福田　莞爾</v>
          </cell>
        </row>
        <row r="1386">
          <cell r="A1386">
            <v>1382</v>
          </cell>
          <cell r="B1386" t="str">
            <v>3828</v>
          </cell>
          <cell r="C1386">
            <v>3828</v>
          </cell>
          <cell r="D1386">
            <v>9600204</v>
          </cell>
          <cell r="E1386" t="str">
            <v>宇治久世</v>
          </cell>
          <cell r="F1386" t="str">
            <v>京都府立心身障害者福祉センター附属リハビリテーション病院</v>
          </cell>
          <cell r="G1386" t="str">
            <v/>
          </cell>
          <cell r="H1386" t="str">
            <v>610-0113</v>
          </cell>
          <cell r="I1386" t="str">
            <v>城陽市中芦原</v>
          </cell>
          <cell r="J1386" t="str">
            <v>610-0113城陽市中芦原</v>
          </cell>
          <cell r="K1386" t="str">
            <v/>
          </cell>
          <cell r="L1386" t="str">
            <v>0774-54-1400</v>
          </cell>
          <cell r="M1386" t="str">
            <v/>
          </cell>
          <cell r="N1386" t="str">
            <v>0774-54-3616</v>
          </cell>
          <cell r="P1386" t="str">
            <v>京都府立心身障害者福祉センター附属リハビリテーション病院</v>
          </cell>
          <cell r="Q1386" t="str">
            <v>610-0113</v>
          </cell>
          <cell r="R1386" t="str">
            <v>城陽市中芦原</v>
          </cell>
          <cell r="S1386" t="str">
            <v>0774-54-1400</v>
          </cell>
          <cell r="U1386">
            <v>3333</v>
          </cell>
          <cell r="V1386" t="str">
            <v/>
          </cell>
          <cell r="W1386" t="str">
            <v/>
          </cell>
          <cell r="X1386" t="str">
            <v/>
          </cell>
          <cell r="Z1386" t="str">
            <v/>
          </cell>
          <cell r="AA1386" t="str">
            <v/>
          </cell>
          <cell r="AB1386" t="str">
            <v/>
          </cell>
          <cell r="AC1386" t="str">
            <v/>
          </cell>
          <cell r="AD1386" t="str">
            <v/>
          </cell>
          <cell r="AE1386" t="str">
            <v/>
          </cell>
          <cell r="AF1386" t="str">
            <v/>
          </cell>
          <cell r="AG1386" t="str">
            <v/>
          </cell>
          <cell r="AH1386" t="str">
            <v/>
          </cell>
          <cell r="AI1386" t="str">
            <v/>
          </cell>
          <cell r="AK1386" t="str">
            <v/>
          </cell>
          <cell r="AL1386" t="str">
            <v/>
          </cell>
          <cell r="AM1386" t="str">
            <v/>
          </cell>
          <cell r="AN1386" t="str">
            <v/>
          </cell>
          <cell r="AR1386">
            <v>1</v>
          </cell>
          <cell r="AS1386" t="str">
            <v/>
          </cell>
          <cell r="AU1386" t="str">
            <v/>
          </cell>
          <cell r="AV1386" t="str">
            <v/>
          </cell>
          <cell r="AW1386" t="str">
            <v/>
          </cell>
          <cell r="AX1386" t="str">
            <v/>
          </cell>
          <cell r="AY1386" t="str">
            <v/>
          </cell>
          <cell r="AZ1386" t="str">
            <v/>
          </cell>
          <cell r="BA1386" t="str">
            <v/>
          </cell>
          <cell r="BB1386" t="str">
            <v/>
          </cell>
          <cell r="BC1386" t="str">
            <v/>
          </cell>
          <cell r="BE1386" t="str">
            <v/>
          </cell>
          <cell r="BF1386" t="str">
            <v/>
          </cell>
          <cell r="BG1386" t="str">
            <v/>
          </cell>
          <cell r="BH1386" t="str">
            <v/>
          </cell>
          <cell r="BI1386" t="str">
            <v/>
          </cell>
          <cell r="BM1386" t="str">
            <v/>
          </cell>
          <cell r="BN1386" t="str">
            <v/>
          </cell>
          <cell r="BP1386">
            <v>1</v>
          </cell>
          <cell r="BS1386" t="str">
            <v/>
          </cell>
          <cell r="BT1386" t="str">
            <v/>
          </cell>
          <cell r="BW1386" t="str">
            <v/>
          </cell>
          <cell r="BX1386" t="str">
            <v/>
          </cell>
          <cell r="BY1386" t="str">
            <v/>
          </cell>
          <cell r="CA1386" t="str">
            <v/>
          </cell>
          <cell r="CB1386" t="str">
            <v/>
          </cell>
          <cell r="CD1386" t="str">
            <v/>
          </cell>
          <cell r="CE1386" t="str">
            <v/>
          </cell>
          <cell r="CH1386" t="str">
            <v>徳永　大作</v>
          </cell>
        </row>
        <row r="1387">
          <cell r="A1387">
            <v>1383</v>
          </cell>
          <cell r="B1387" t="str">
            <v>333</v>
          </cell>
          <cell r="C1387">
            <v>333</v>
          </cell>
          <cell r="D1387">
            <v>104347</v>
          </cell>
          <cell r="E1387" t="str">
            <v>京都北</v>
          </cell>
          <cell r="F1387" t="str">
            <v>原整形外科医院</v>
          </cell>
          <cell r="G1387" t="str">
            <v/>
          </cell>
          <cell r="H1387" t="str">
            <v>603-8231</v>
          </cell>
          <cell r="I1387" t="str">
            <v>北区紫野大徳寺町２３－２</v>
          </cell>
          <cell r="J1387" t="str">
            <v>603-8231北区紫野大徳寺町２３－２</v>
          </cell>
          <cell r="K1387" t="str">
            <v/>
          </cell>
          <cell r="L1387" t="str">
            <v>075-492-6006</v>
          </cell>
          <cell r="M1387" t="str">
            <v/>
          </cell>
          <cell r="N1387" t="str">
            <v>075-495-1330</v>
          </cell>
          <cell r="P1387" t="str">
            <v>原整形外科医院</v>
          </cell>
          <cell r="Q1387" t="str">
            <v>603-8231</v>
          </cell>
          <cell r="R1387" t="str">
            <v>北区紫野大徳寺町２３－２</v>
          </cell>
          <cell r="S1387" t="str">
            <v>075-492-6006</v>
          </cell>
          <cell r="U1387">
            <v>86</v>
          </cell>
          <cell r="V1387" t="str">
            <v/>
          </cell>
          <cell r="W1387" t="str">
            <v/>
          </cell>
          <cell r="X1387" t="str">
            <v/>
          </cell>
          <cell r="Z1387" t="str">
            <v/>
          </cell>
          <cell r="AA1387" t="str">
            <v/>
          </cell>
          <cell r="AB1387" t="str">
            <v/>
          </cell>
          <cell r="AC1387" t="str">
            <v/>
          </cell>
          <cell r="AD1387" t="str">
            <v/>
          </cell>
          <cell r="AE1387" t="str">
            <v/>
          </cell>
          <cell r="AF1387" t="str">
            <v/>
          </cell>
          <cell r="AG1387" t="str">
            <v/>
          </cell>
          <cell r="AH1387" t="str">
            <v/>
          </cell>
          <cell r="AI1387" t="str">
            <v/>
          </cell>
          <cell r="AK1387" t="str">
            <v/>
          </cell>
          <cell r="AL1387" t="str">
            <v/>
          </cell>
          <cell r="AM1387" t="str">
            <v/>
          </cell>
          <cell r="AN1387" t="str">
            <v/>
          </cell>
          <cell r="AR1387" t="str">
            <v/>
          </cell>
          <cell r="AS1387" t="str">
            <v/>
          </cell>
          <cell r="AU1387" t="str">
            <v/>
          </cell>
          <cell r="AV1387" t="str">
            <v/>
          </cell>
          <cell r="AW1387" t="str">
            <v/>
          </cell>
          <cell r="AX1387" t="str">
            <v/>
          </cell>
          <cell r="AY1387" t="str">
            <v/>
          </cell>
          <cell r="AZ1387" t="str">
            <v/>
          </cell>
          <cell r="BA1387" t="str">
            <v/>
          </cell>
          <cell r="BB1387" t="str">
            <v/>
          </cell>
          <cell r="BC1387" t="str">
            <v/>
          </cell>
          <cell r="BE1387" t="str">
            <v/>
          </cell>
          <cell r="BF1387" t="str">
            <v/>
          </cell>
          <cell r="BG1387" t="str">
            <v/>
          </cell>
          <cell r="BH1387" t="str">
            <v/>
          </cell>
          <cell r="BI1387" t="str">
            <v/>
          </cell>
          <cell r="BM1387" t="str">
            <v/>
          </cell>
          <cell r="BN1387" t="str">
            <v/>
          </cell>
          <cell r="BP1387">
            <v>1</v>
          </cell>
          <cell r="BQ1387">
            <v>1</v>
          </cell>
          <cell r="BS1387">
            <v>1</v>
          </cell>
          <cell r="BT1387">
            <v>1</v>
          </cell>
          <cell r="BW1387" t="str">
            <v/>
          </cell>
          <cell r="BX1387" t="str">
            <v/>
          </cell>
          <cell r="BY1387" t="str">
            <v/>
          </cell>
          <cell r="CA1387" t="str">
            <v/>
          </cell>
          <cell r="CB1387" t="str">
            <v/>
          </cell>
          <cell r="CD1387" t="str">
            <v/>
          </cell>
          <cell r="CE1387" t="str">
            <v/>
          </cell>
          <cell r="CH1387" t="str">
            <v>原　浩史、原　佑輔</v>
          </cell>
        </row>
        <row r="1388">
          <cell r="A1388">
            <v>1384</v>
          </cell>
          <cell r="B1388" t="str">
            <v>5139</v>
          </cell>
          <cell r="C1388">
            <v>5139</v>
          </cell>
          <cell r="D1388">
            <v>903045</v>
          </cell>
          <cell r="E1388" t="str">
            <v>伏見</v>
          </cell>
          <cell r="F1388" t="str">
            <v>蘇生会総合病院</v>
          </cell>
          <cell r="G1388" t="str">
            <v/>
          </cell>
          <cell r="H1388" t="str">
            <v>612-8473</v>
          </cell>
          <cell r="I1388" t="str">
            <v>伏見区下鳥羽広長町１０１</v>
          </cell>
          <cell r="J1388" t="str">
            <v>612-8473伏見区下鳥羽広長町１０１</v>
          </cell>
          <cell r="K1388" t="str">
            <v/>
          </cell>
          <cell r="L1388" t="str">
            <v>075-621-3101</v>
          </cell>
          <cell r="M1388" t="str">
            <v/>
          </cell>
          <cell r="N1388" t="str">
            <v>075-612-5790</v>
          </cell>
          <cell r="P1388" t="str">
            <v>蘇生会総合病院</v>
          </cell>
          <cell r="Q1388" t="str">
            <v>612-8473</v>
          </cell>
          <cell r="R1388" t="str">
            <v>伏見区下鳥羽広長町１０１</v>
          </cell>
          <cell r="S1388" t="str">
            <v>075-621-3101</v>
          </cell>
          <cell r="T1388" t="str">
            <v>075-621-3119</v>
          </cell>
          <cell r="U1388">
            <v>2508</v>
          </cell>
          <cell r="V1388" t="str">
            <v/>
          </cell>
          <cell r="W1388" t="str">
            <v/>
          </cell>
          <cell r="X1388" t="str">
            <v>27.3.31接種内容変更（削除）小児科閉科のため（接種医師削除：前田裕史、冨井敏宏、中川憲夫、曽山明子
承諾医師：今村元彦</v>
          </cell>
          <cell r="AL1388">
            <v>2</v>
          </cell>
          <cell r="AR1388">
            <v>1</v>
          </cell>
          <cell r="AS1388">
            <v>1</v>
          </cell>
          <cell r="BG1388">
            <v>2</v>
          </cell>
          <cell r="BM1388" t="str">
            <v/>
          </cell>
          <cell r="BN1388" t="str">
            <v/>
          </cell>
          <cell r="BP1388">
            <v>1</v>
          </cell>
          <cell r="BQ1388">
            <v>1</v>
          </cell>
          <cell r="BS1388">
            <v>1</v>
          </cell>
          <cell r="BT1388">
            <v>1</v>
          </cell>
          <cell r="BU1388" t="str">
            <v>27.3.31接種内容変更（削除）
27.2.2 接種医師追加</v>
          </cell>
          <cell r="BW1388" t="str">
            <v/>
          </cell>
          <cell r="BX1388" t="str">
            <v/>
          </cell>
          <cell r="BY1388" t="str">
            <v/>
          </cell>
          <cell r="CA1388" t="str">
            <v/>
          </cell>
          <cell r="CB1388" t="str">
            <v/>
          </cell>
          <cell r="CD1388" t="str">
            <v/>
          </cell>
          <cell r="CE1388" t="str">
            <v/>
          </cell>
          <cell r="CG1388" t="str">
            <v>別紙参照</v>
          </cell>
          <cell r="CH1388" t="str">
            <v>別紙参照</v>
          </cell>
        </row>
        <row r="1389">
          <cell r="A1389">
            <v>1385</v>
          </cell>
          <cell r="B1389" t="str">
            <v>1276</v>
          </cell>
          <cell r="C1389">
            <v>1276</v>
          </cell>
          <cell r="D1389">
            <v>601839</v>
          </cell>
          <cell r="E1389" t="str">
            <v>左京</v>
          </cell>
          <cell r="F1389" t="str">
            <v>いわくら病院</v>
          </cell>
          <cell r="G1389" t="str">
            <v/>
          </cell>
          <cell r="H1389" t="str">
            <v>606-0017</v>
          </cell>
          <cell r="I1389" t="str">
            <v>左京区岩倉上蔵町１０１</v>
          </cell>
          <cell r="J1389" t="str">
            <v>606-0017左京区岩倉上蔵町１０１</v>
          </cell>
          <cell r="K1389" t="str">
            <v/>
          </cell>
          <cell r="L1389" t="str">
            <v>075-711-2171</v>
          </cell>
          <cell r="M1389" t="str">
            <v/>
          </cell>
          <cell r="N1389" t="str">
            <v>075-722-7898</v>
          </cell>
          <cell r="P1389" t="str">
            <v>いわくら病院</v>
          </cell>
          <cell r="Q1389" t="str">
            <v>606-0017</v>
          </cell>
          <cell r="R1389" t="str">
            <v>左京区岩倉上蔵町１０１</v>
          </cell>
          <cell r="S1389" t="str">
            <v>075-711-2171</v>
          </cell>
          <cell r="U1389">
            <v>1484</v>
          </cell>
          <cell r="V1389" t="str">
            <v/>
          </cell>
          <cell r="W1389" t="str">
            <v/>
          </cell>
          <cell r="X1389" t="str">
            <v>Ｈ23.10名称変更
H30.4.23非公表に変更、管理者変更</v>
          </cell>
          <cell r="Z1389" t="str">
            <v/>
          </cell>
          <cell r="AA1389" t="str">
            <v/>
          </cell>
          <cell r="AB1389" t="str">
            <v/>
          </cell>
          <cell r="AC1389" t="str">
            <v/>
          </cell>
          <cell r="AD1389" t="str">
            <v/>
          </cell>
          <cell r="AE1389" t="str">
            <v/>
          </cell>
          <cell r="AF1389" t="str">
            <v/>
          </cell>
          <cell r="AG1389" t="str">
            <v/>
          </cell>
          <cell r="AH1389" t="str">
            <v/>
          </cell>
          <cell r="AI1389" t="str">
            <v/>
          </cell>
          <cell r="AK1389" t="str">
            <v/>
          </cell>
          <cell r="AL1389" t="str">
            <v/>
          </cell>
          <cell r="AM1389" t="str">
            <v/>
          </cell>
          <cell r="AN1389" t="str">
            <v/>
          </cell>
          <cell r="AR1389">
            <v>2</v>
          </cell>
          <cell r="AS1389">
            <v>2</v>
          </cell>
          <cell r="AU1389" t="str">
            <v/>
          </cell>
          <cell r="AV1389" t="str">
            <v/>
          </cell>
          <cell r="AW1389" t="str">
            <v/>
          </cell>
          <cell r="AX1389" t="str">
            <v/>
          </cell>
          <cell r="AY1389" t="str">
            <v/>
          </cell>
          <cell r="AZ1389" t="str">
            <v/>
          </cell>
          <cell r="BA1389" t="str">
            <v/>
          </cell>
          <cell r="BB1389" t="str">
            <v/>
          </cell>
          <cell r="BC1389" t="str">
            <v/>
          </cell>
          <cell r="BE1389" t="str">
            <v/>
          </cell>
          <cell r="BF1389" t="str">
            <v/>
          </cell>
          <cell r="BG1389" t="str">
            <v/>
          </cell>
          <cell r="BH1389" t="str">
            <v/>
          </cell>
          <cell r="BI1389" t="str">
            <v/>
          </cell>
          <cell r="BM1389" t="str">
            <v/>
          </cell>
          <cell r="BN1389" t="str">
            <v/>
          </cell>
          <cell r="BP1389">
            <v>2</v>
          </cell>
          <cell r="BQ1389">
            <v>2</v>
          </cell>
          <cell r="BS1389" t="str">
            <v/>
          </cell>
          <cell r="BT1389" t="str">
            <v/>
          </cell>
          <cell r="BW1389" t="str">
            <v/>
          </cell>
          <cell r="BX1389" t="str">
            <v/>
          </cell>
          <cell r="BY1389" t="str">
            <v/>
          </cell>
          <cell r="CA1389" t="str">
            <v/>
          </cell>
          <cell r="CB1389" t="str">
            <v/>
          </cell>
          <cell r="CD1389" t="str">
            <v/>
          </cell>
          <cell r="CE1389" t="str">
            <v/>
          </cell>
          <cell r="CH1389" t="str">
            <v>崔　炯仁（チェ・ヒョンイン）</v>
          </cell>
        </row>
        <row r="1390">
          <cell r="A1390">
            <v>1386</v>
          </cell>
          <cell r="B1390" t="str">
            <v>6537</v>
          </cell>
          <cell r="C1390">
            <v>4227</v>
          </cell>
          <cell r="D1390">
            <v>3001797</v>
          </cell>
          <cell r="E1390" t="str">
            <v>乙訓</v>
          </cell>
          <cell r="F1390" t="str">
            <v>稲田内科</v>
          </cell>
          <cell r="G1390" t="str">
            <v/>
          </cell>
          <cell r="H1390" t="str">
            <v>617-0824</v>
          </cell>
          <cell r="I1390" t="str">
            <v>長岡京市天神３丁目８ー６</v>
          </cell>
          <cell r="J1390" t="str">
            <v>617-0824長岡京市天神３丁目８ー６</v>
          </cell>
          <cell r="K1390" t="str">
            <v>★</v>
          </cell>
          <cell r="L1390" t="str">
            <v>075-959-1820</v>
          </cell>
          <cell r="M1390" t="str">
            <v/>
          </cell>
          <cell r="N1390" t="str">
            <v>075-959-1820</v>
          </cell>
          <cell r="P1390" t="str">
            <v>稲田内科</v>
          </cell>
          <cell r="Q1390" t="str">
            <v>617-0824</v>
          </cell>
          <cell r="R1390" t="str">
            <v>長岡京市天神３－８－６</v>
          </cell>
          <cell r="S1390" t="str">
            <v>075-959-1820</v>
          </cell>
          <cell r="U1390">
            <v>2975</v>
          </cell>
          <cell r="V1390" t="str">
            <v/>
          </cell>
          <cell r="W1390" t="str">
            <v/>
          </cell>
          <cell r="AC1390" t="str">
            <v/>
          </cell>
          <cell r="AH1390" t="str">
            <v/>
          </cell>
          <cell r="AI1390" t="str">
            <v/>
          </cell>
          <cell r="AL1390">
            <v>1</v>
          </cell>
          <cell r="AR1390">
            <v>1</v>
          </cell>
          <cell r="AS1390">
            <v>1</v>
          </cell>
          <cell r="AX1390" t="str">
            <v/>
          </cell>
          <cell r="BB1390" t="str">
            <v/>
          </cell>
          <cell r="BC1390" t="str">
            <v/>
          </cell>
          <cell r="BG1390">
            <v>1</v>
          </cell>
          <cell r="BM1390" t="str">
            <v/>
          </cell>
          <cell r="BN1390" t="str">
            <v/>
          </cell>
          <cell r="BP1390">
            <v>1</v>
          </cell>
          <cell r="BQ1390">
            <v>1</v>
          </cell>
          <cell r="BS1390">
            <v>1</v>
          </cell>
          <cell r="BT1390">
            <v>1</v>
          </cell>
          <cell r="BW1390" t="str">
            <v/>
          </cell>
          <cell r="BX1390" t="str">
            <v/>
          </cell>
          <cell r="BY1390" t="str">
            <v/>
          </cell>
          <cell r="CA1390" t="str">
            <v/>
          </cell>
          <cell r="CB1390" t="str">
            <v/>
          </cell>
          <cell r="CE1390" t="str">
            <v/>
          </cell>
          <cell r="CG1390" t="str">
            <v>稲田　安昭</v>
          </cell>
          <cell r="CH1390" t="str">
            <v>稲田　安昭</v>
          </cell>
        </row>
        <row r="1391">
          <cell r="A1391">
            <v>1387</v>
          </cell>
          <cell r="B1391" t="str">
            <v>6648</v>
          </cell>
          <cell r="P1391" t="str">
            <v>おかもと内科クリニック</v>
          </cell>
          <cell r="Q1391" t="str">
            <v>617-0006</v>
          </cell>
          <cell r="R1391" t="str">
            <v>向日市上植野町切ノ口6-6</v>
          </cell>
          <cell r="S1391" t="str">
            <v>075-933-0222</v>
          </cell>
          <cell r="T1391" t="str">
            <v>075-922-0220</v>
          </cell>
          <cell r="U1391">
            <v>4442</v>
          </cell>
          <cell r="X1391" t="str">
            <v>R4.6.1開設</v>
          </cell>
          <cell r="Z1391">
            <v>1</v>
          </cell>
          <cell r="AA1391">
            <v>1</v>
          </cell>
          <cell r="AB1391">
            <v>1</v>
          </cell>
          <cell r="AD1391">
            <v>1</v>
          </cell>
          <cell r="AE1391">
            <v>1</v>
          </cell>
          <cell r="AF1391">
            <v>1</v>
          </cell>
          <cell r="AG1391">
            <v>1</v>
          </cell>
          <cell r="AJ1391">
            <v>1</v>
          </cell>
          <cell r="AK1391">
            <v>1</v>
          </cell>
          <cell r="AL1391">
            <v>2</v>
          </cell>
          <cell r="AM1391">
            <v>1</v>
          </cell>
          <cell r="AN1391">
            <v>1</v>
          </cell>
          <cell r="AO1391">
            <v>1</v>
          </cell>
          <cell r="AR1391">
            <v>1</v>
          </cell>
          <cell r="AS1391">
            <v>1</v>
          </cell>
          <cell r="AU1391">
            <v>1</v>
          </cell>
          <cell r="AV1391">
            <v>1</v>
          </cell>
          <cell r="AW1391">
            <v>1</v>
          </cell>
          <cell r="AY1391">
            <v>1</v>
          </cell>
          <cell r="AZ1391">
            <v>1</v>
          </cell>
          <cell r="BA1391">
            <v>1</v>
          </cell>
          <cell r="BD1391">
            <v>1</v>
          </cell>
          <cell r="BE1391">
            <v>1</v>
          </cell>
          <cell r="BF1391">
            <v>1</v>
          </cell>
          <cell r="BG1391">
            <v>2</v>
          </cell>
          <cell r="BH1391">
            <v>1</v>
          </cell>
          <cell r="BI1391">
            <v>1</v>
          </cell>
          <cell r="BJ1391">
            <v>1</v>
          </cell>
          <cell r="BP1391">
            <v>1</v>
          </cell>
          <cell r="BQ1391">
            <v>1</v>
          </cell>
          <cell r="BS1391">
            <v>1</v>
          </cell>
          <cell r="BT1391">
            <v>1</v>
          </cell>
          <cell r="BW1391">
            <v>1</v>
          </cell>
          <cell r="BX1391">
            <v>1</v>
          </cell>
          <cell r="CD1391">
            <v>1</v>
          </cell>
          <cell r="CG1391" t="str">
            <v>岡本　ゆう典</v>
          </cell>
          <cell r="CH1391" t="str">
            <v>岡本　ゆう典</v>
          </cell>
        </row>
        <row r="1392">
          <cell r="A1392">
            <v>1388</v>
          </cell>
          <cell r="B1392" t="str">
            <v>6716</v>
          </cell>
          <cell r="P1392" t="str">
            <v>烏丸御池さくやま乳腺クリニック</v>
          </cell>
          <cell r="Q1392" t="str">
            <v>604-8162</v>
          </cell>
          <cell r="R1392" t="str">
            <v>京都市中京区烏丸通六角下る七観音町630　読売京都ビル2階</v>
          </cell>
          <cell r="S1392" t="str">
            <v>075-212-8700</v>
          </cell>
          <cell r="X1392" t="str">
            <v>（23.10.2）新規登録</v>
          </cell>
          <cell r="AL1392">
            <v>1</v>
          </cell>
          <cell r="AR1392">
            <v>1</v>
          </cell>
          <cell r="AS1392">
            <v>1</v>
          </cell>
          <cell r="BG1392">
            <v>1</v>
          </cell>
          <cell r="BP1392">
            <v>1</v>
          </cell>
          <cell r="BQ1392">
            <v>1</v>
          </cell>
          <cell r="CG1392" t="str">
            <v>佐久山　陽</v>
          </cell>
          <cell r="CH1392" t="str">
            <v>佐久山　陽</v>
          </cell>
        </row>
        <row r="1393">
          <cell r="A1393">
            <v>1389</v>
          </cell>
          <cell r="B1393" t="str">
            <v>1707</v>
          </cell>
          <cell r="C1393">
            <v>1707</v>
          </cell>
          <cell r="D1393">
            <v>704179</v>
          </cell>
          <cell r="E1393" t="str">
            <v>右京</v>
          </cell>
          <cell r="F1393" t="str">
            <v>嵯峨さくら病院</v>
          </cell>
          <cell r="G1393" t="str">
            <v/>
          </cell>
          <cell r="H1393" t="str">
            <v>616-8428</v>
          </cell>
          <cell r="I1393" t="str">
            <v>右京区嵯峨二尊院門前北中院町２－９</v>
          </cell>
          <cell r="J1393" t="str">
            <v>616-8428右京区嵯峨二尊院門前北中院町２－９</v>
          </cell>
          <cell r="K1393" t="str">
            <v/>
          </cell>
          <cell r="L1393" t="str">
            <v>075-871-2064</v>
          </cell>
          <cell r="M1393" t="str">
            <v/>
          </cell>
          <cell r="N1393" t="str">
            <v>075-864-2958</v>
          </cell>
          <cell r="P1393" t="str">
            <v>嵯峨さくら病院</v>
          </cell>
          <cell r="Q1393" t="str">
            <v>616-8428</v>
          </cell>
          <cell r="R1393" t="str">
            <v>右京区嵯峨二尊院門前北中院町２－９</v>
          </cell>
          <cell r="S1393" t="str">
            <v>075-871-2064</v>
          </cell>
          <cell r="U1393">
            <v>1509</v>
          </cell>
          <cell r="V1393" t="str">
            <v/>
          </cell>
          <cell r="W1393" t="str">
            <v/>
          </cell>
          <cell r="X1393" t="str">
            <v>2019.1.1宮崎神経嵯峨病院から名称変更
20190401 【成人】接種医師：石本隆夫（削除）、野間俊一（追加）</v>
          </cell>
          <cell r="Z1393" t="str">
            <v/>
          </cell>
          <cell r="AA1393" t="str">
            <v/>
          </cell>
          <cell r="AB1393" t="str">
            <v/>
          </cell>
          <cell r="AC1393" t="str">
            <v/>
          </cell>
          <cell r="AD1393" t="str">
            <v/>
          </cell>
          <cell r="AE1393" t="str">
            <v/>
          </cell>
          <cell r="AF1393" t="str">
            <v/>
          </cell>
          <cell r="AG1393" t="str">
            <v/>
          </cell>
          <cell r="AH1393" t="str">
            <v/>
          </cell>
          <cell r="AI1393" t="str">
            <v/>
          </cell>
          <cell r="AK1393" t="str">
            <v/>
          </cell>
          <cell r="AL1393" t="str">
            <v/>
          </cell>
          <cell r="AM1393" t="str">
            <v/>
          </cell>
          <cell r="AN1393" t="str">
            <v/>
          </cell>
          <cell r="AR1393">
            <v>2</v>
          </cell>
          <cell r="AS1393">
            <v>2</v>
          </cell>
          <cell r="AU1393" t="str">
            <v/>
          </cell>
          <cell r="AV1393" t="str">
            <v/>
          </cell>
          <cell r="AW1393" t="str">
            <v/>
          </cell>
          <cell r="AX1393" t="str">
            <v/>
          </cell>
          <cell r="AY1393" t="str">
            <v/>
          </cell>
          <cell r="AZ1393" t="str">
            <v/>
          </cell>
          <cell r="BA1393" t="str">
            <v/>
          </cell>
          <cell r="BB1393" t="str">
            <v/>
          </cell>
          <cell r="BC1393" t="str">
            <v/>
          </cell>
          <cell r="BE1393" t="str">
            <v/>
          </cell>
          <cell r="BF1393" t="str">
            <v/>
          </cell>
          <cell r="BG1393" t="str">
            <v/>
          </cell>
          <cell r="BH1393" t="str">
            <v/>
          </cell>
          <cell r="BI1393" t="str">
            <v/>
          </cell>
          <cell r="BM1393" t="str">
            <v/>
          </cell>
          <cell r="BN1393" t="str">
            <v/>
          </cell>
          <cell r="BP1393">
            <v>2</v>
          </cell>
          <cell r="BQ1393">
            <v>2</v>
          </cell>
          <cell r="BS1393" t="str">
            <v/>
          </cell>
          <cell r="BT1393" t="str">
            <v/>
          </cell>
          <cell r="BW1393" t="str">
            <v/>
          </cell>
          <cell r="BX1393" t="str">
            <v/>
          </cell>
          <cell r="BY1393" t="str">
            <v/>
          </cell>
          <cell r="CA1393" t="str">
            <v/>
          </cell>
          <cell r="CB1393" t="str">
            <v/>
          </cell>
          <cell r="CD1393" t="str">
            <v/>
          </cell>
          <cell r="CE1393" t="str">
            <v/>
          </cell>
          <cell r="CH1393" t="str">
            <v>豊田　英真
村尾　託朗</v>
          </cell>
        </row>
        <row r="1394">
          <cell r="A1394">
            <v>1390</v>
          </cell>
          <cell r="B1394" t="str">
            <v>5461</v>
          </cell>
          <cell r="C1394">
            <v>5461</v>
          </cell>
          <cell r="D1394" t="str">
            <v/>
          </cell>
          <cell r="E1394" t="str">
            <v/>
          </cell>
          <cell r="F1394" t="str">
            <v/>
          </cell>
          <cell r="G1394" t="str">
            <v>★</v>
          </cell>
          <cell r="H1394" t="str">
            <v/>
          </cell>
          <cell r="I1394" t="str">
            <v/>
          </cell>
          <cell r="J1394" t="str">
            <v/>
          </cell>
          <cell r="K1394" t="str">
            <v>★</v>
          </cell>
          <cell r="L1394" t="str">
            <v/>
          </cell>
          <cell r="M1394" t="str">
            <v>★</v>
          </cell>
          <cell r="N1394" t="str">
            <v/>
          </cell>
          <cell r="P1394" t="str">
            <v>ふくしま内科医院　別院診療所</v>
          </cell>
          <cell r="Q1394" t="str">
            <v>621-0124</v>
          </cell>
          <cell r="R1394" t="str">
            <v>亀岡市西別院町柚原西條８３</v>
          </cell>
          <cell r="S1394" t="str">
            <v>0771-27-8550</v>
          </cell>
          <cell r="U1394" t="str">
            <v>★</v>
          </cell>
          <cell r="V1394" t="str">
            <v/>
          </cell>
          <cell r="W1394" t="str">
            <v/>
          </cell>
          <cell r="X1394" t="str">
            <v>大川克則（亀岡病院）20160901B1会員
別院診療所のA会員登録なし</v>
          </cell>
          <cell r="AR1394">
            <v>1</v>
          </cell>
          <cell r="AS1394">
            <v>1</v>
          </cell>
          <cell r="BM1394" t="str">
            <v/>
          </cell>
          <cell r="BN1394" t="str">
            <v/>
          </cell>
          <cell r="BW1394" t="str">
            <v/>
          </cell>
          <cell r="BX1394" t="str">
            <v/>
          </cell>
          <cell r="BY1394" t="str">
            <v/>
          </cell>
          <cell r="CA1394" t="str">
            <v/>
          </cell>
          <cell r="CB1394" t="str">
            <v/>
          </cell>
          <cell r="CH1394" t="str">
            <v>福島　達夫</v>
          </cell>
        </row>
        <row r="1395">
          <cell r="A1395">
            <v>1391</v>
          </cell>
          <cell r="B1395" t="str">
            <v>4824</v>
          </cell>
          <cell r="C1395">
            <v>4824</v>
          </cell>
          <cell r="D1395">
            <v>3080024</v>
          </cell>
          <cell r="E1395" t="str">
            <v>乙訓</v>
          </cell>
          <cell r="F1395" t="str">
            <v>介護老健施設マムフローラ</v>
          </cell>
          <cell r="G1395" t="str">
            <v/>
          </cell>
          <cell r="H1395" t="str">
            <v>617-0853</v>
          </cell>
          <cell r="I1395" t="str">
            <v>長岡京市奥海印寺奥ノ院２５－２</v>
          </cell>
          <cell r="J1395" t="str">
            <v>617-0853長岡京市奥海印寺奥ノ院２５－２</v>
          </cell>
          <cell r="K1395" t="str">
            <v/>
          </cell>
          <cell r="L1395" t="str">
            <v>075-958-3388</v>
          </cell>
          <cell r="M1395" t="str">
            <v/>
          </cell>
          <cell r="N1395" t="str">
            <v>075-951-5300</v>
          </cell>
          <cell r="P1395" t="str">
            <v>介護老健施設マムフローラ</v>
          </cell>
          <cell r="Q1395" t="str">
            <v>617-0853</v>
          </cell>
          <cell r="R1395" t="str">
            <v>長岡京市奥海印寺奥ノ院２５－２</v>
          </cell>
          <cell r="S1395" t="str">
            <v>075-958-3388</v>
          </cell>
          <cell r="T1395" t="str">
            <v>075-951-5300</v>
          </cell>
          <cell r="U1395">
            <v>3028</v>
          </cell>
          <cell r="V1395" t="str">
            <v/>
          </cell>
          <cell r="W1395" t="str">
            <v/>
          </cell>
          <cell r="X1395" t="str">
            <v>24.10.29</v>
          </cell>
          <cell r="Z1395" t="str">
            <v/>
          </cell>
          <cell r="AA1395" t="str">
            <v/>
          </cell>
          <cell r="AB1395" t="str">
            <v/>
          </cell>
          <cell r="AC1395" t="str">
            <v/>
          </cell>
          <cell r="AD1395" t="str">
            <v/>
          </cell>
          <cell r="AE1395" t="str">
            <v/>
          </cell>
          <cell r="AF1395" t="str">
            <v/>
          </cell>
          <cell r="AG1395" t="str">
            <v/>
          </cell>
          <cell r="AH1395" t="str">
            <v/>
          </cell>
          <cell r="AI1395" t="str">
            <v/>
          </cell>
          <cell r="AK1395" t="str">
            <v/>
          </cell>
          <cell r="AL1395" t="str">
            <v/>
          </cell>
          <cell r="AM1395" t="str">
            <v/>
          </cell>
          <cell r="AN1395" t="str">
            <v/>
          </cell>
          <cell r="AR1395">
            <v>2</v>
          </cell>
          <cell r="AS1395" t="str">
            <v/>
          </cell>
          <cell r="AU1395" t="str">
            <v/>
          </cell>
          <cell r="AV1395" t="str">
            <v/>
          </cell>
          <cell r="AW1395" t="str">
            <v/>
          </cell>
          <cell r="AX1395" t="str">
            <v/>
          </cell>
          <cell r="AY1395" t="str">
            <v/>
          </cell>
          <cell r="AZ1395" t="str">
            <v/>
          </cell>
          <cell r="BA1395" t="str">
            <v/>
          </cell>
          <cell r="BB1395" t="str">
            <v/>
          </cell>
          <cell r="BC1395" t="str">
            <v/>
          </cell>
          <cell r="BE1395" t="str">
            <v/>
          </cell>
          <cell r="BF1395" t="str">
            <v/>
          </cell>
          <cell r="BG1395" t="str">
            <v/>
          </cell>
          <cell r="BH1395" t="str">
            <v/>
          </cell>
          <cell r="BI1395" t="str">
            <v/>
          </cell>
          <cell r="BM1395" t="str">
            <v/>
          </cell>
          <cell r="BN1395" t="str">
            <v/>
          </cell>
          <cell r="BP1395">
            <v>2</v>
          </cell>
          <cell r="BQ1395" t="str">
            <v/>
          </cell>
          <cell r="BS1395" t="str">
            <v/>
          </cell>
          <cell r="BT1395" t="str">
            <v/>
          </cell>
          <cell r="BU1395" t="str">
            <v/>
          </cell>
          <cell r="BW1395" t="str">
            <v/>
          </cell>
          <cell r="BX1395" t="str">
            <v/>
          </cell>
          <cell r="BY1395" t="str">
            <v/>
          </cell>
          <cell r="CA1395" t="str">
            <v/>
          </cell>
          <cell r="CB1395" t="str">
            <v/>
          </cell>
          <cell r="CD1395" t="str">
            <v/>
          </cell>
          <cell r="CE1395" t="str">
            <v/>
          </cell>
          <cell r="CH1395" t="str">
            <v>三船　哲郎、山木　垂水
江端　一彦</v>
          </cell>
        </row>
        <row r="1396">
          <cell r="A1396">
            <v>1392</v>
          </cell>
          <cell r="B1396" t="str">
            <v>5619</v>
          </cell>
          <cell r="C1396">
            <v>5619</v>
          </cell>
          <cell r="D1396">
            <v>2602140</v>
          </cell>
          <cell r="E1396" t="str">
            <v>福知山</v>
          </cell>
          <cell r="F1396" t="str">
            <v>いなば内科クリニック</v>
          </cell>
          <cell r="G1396" t="str">
            <v/>
          </cell>
          <cell r="H1396" t="str">
            <v>620-0940</v>
          </cell>
          <cell r="I1396" t="str">
            <v>福知山市駅南町１丁目２７８</v>
          </cell>
          <cell r="J1396" t="str">
            <v>620-0940福知山市駅南町１丁目２７８</v>
          </cell>
          <cell r="K1396" t="str">
            <v/>
          </cell>
          <cell r="L1396" t="str">
            <v>0773-24-5136</v>
          </cell>
          <cell r="M1396" t="str">
            <v/>
          </cell>
          <cell r="N1396" t="str">
            <v>0773-24-5088</v>
          </cell>
          <cell r="P1396" t="str">
            <v>いなば内科クリニック</v>
          </cell>
          <cell r="Q1396" t="str">
            <v>620-0940</v>
          </cell>
          <cell r="R1396" t="str">
            <v>福知山市駅南町１丁目２７８</v>
          </cell>
          <cell r="S1396" t="str">
            <v>0773-24-5136</v>
          </cell>
          <cell r="U1396">
            <v>3941</v>
          </cell>
          <cell r="V1396" t="str">
            <v/>
          </cell>
          <cell r="W1396" t="str">
            <v/>
          </cell>
          <cell r="Z1396">
            <v>1</v>
          </cell>
          <cell r="AA1396">
            <v>1</v>
          </cell>
          <cell r="AB1396">
            <v>1</v>
          </cell>
          <cell r="AC1396">
            <v>1</v>
          </cell>
          <cell r="AD1396">
            <v>1</v>
          </cell>
          <cell r="AE1396">
            <v>1</v>
          </cell>
          <cell r="AF1396">
            <v>1</v>
          </cell>
          <cell r="AG1396">
            <v>1</v>
          </cell>
          <cell r="AH1396">
            <v>1</v>
          </cell>
          <cell r="AI1396">
            <v>1</v>
          </cell>
          <cell r="AJ1396">
            <v>1</v>
          </cell>
          <cell r="AK1396" t="str">
            <v/>
          </cell>
          <cell r="AL1396">
            <v>1</v>
          </cell>
          <cell r="AM1396">
            <v>1</v>
          </cell>
          <cell r="AN1396">
            <v>1</v>
          </cell>
          <cell r="AR1396">
            <v>1</v>
          </cell>
          <cell r="AS1396">
            <v>1</v>
          </cell>
          <cell r="AU1396" t="str">
            <v/>
          </cell>
          <cell r="AV1396" t="str">
            <v/>
          </cell>
          <cell r="AW1396" t="str">
            <v/>
          </cell>
          <cell r="AX1396" t="str">
            <v/>
          </cell>
          <cell r="AY1396" t="str">
            <v/>
          </cell>
          <cell r="AZ1396" t="str">
            <v/>
          </cell>
          <cell r="BA1396" t="str">
            <v/>
          </cell>
          <cell r="BB1396" t="str">
            <v/>
          </cell>
          <cell r="BC1396" t="str">
            <v/>
          </cell>
          <cell r="BE1396" t="str">
            <v/>
          </cell>
          <cell r="BF1396" t="str">
            <v/>
          </cell>
          <cell r="BG1396" t="str">
            <v/>
          </cell>
          <cell r="BH1396" t="str">
            <v/>
          </cell>
          <cell r="BI1396" t="str">
            <v/>
          </cell>
          <cell r="BM1396" t="str">
            <v/>
          </cell>
          <cell r="BN1396" t="str">
            <v/>
          </cell>
          <cell r="BP1396" t="str">
            <v/>
          </cell>
          <cell r="BQ1396" t="str">
            <v/>
          </cell>
          <cell r="BS1396" t="str">
            <v/>
          </cell>
          <cell r="BT1396" t="str">
            <v/>
          </cell>
          <cell r="BU1396" t="str">
            <v/>
          </cell>
          <cell r="BW1396" t="str">
            <v/>
          </cell>
          <cell r="BX1396" t="str">
            <v/>
          </cell>
          <cell r="BY1396" t="str">
            <v/>
          </cell>
          <cell r="CA1396" t="str">
            <v/>
          </cell>
          <cell r="CB1396" t="str">
            <v/>
          </cell>
          <cell r="CD1396" t="str">
            <v/>
          </cell>
          <cell r="CE1396" t="str">
            <v/>
          </cell>
          <cell r="CG1396" t="str">
            <v>稲葉　弘二</v>
          </cell>
          <cell r="CH1396" t="str">
            <v>稲葉　弘二</v>
          </cell>
        </row>
        <row r="1397">
          <cell r="A1397">
            <v>1393</v>
          </cell>
          <cell r="B1397" t="str">
            <v>1269</v>
          </cell>
          <cell r="C1397">
            <v>1269</v>
          </cell>
          <cell r="D1397">
            <v>601631</v>
          </cell>
          <cell r="E1397" t="str">
            <v>左京</v>
          </cell>
          <cell r="F1397" t="str">
            <v>北山病院</v>
          </cell>
          <cell r="G1397" t="str">
            <v/>
          </cell>
          <cell r="H1397" t="str">
            <v>606-0017</v>
          </cell>
          <cell r="I1397" t="str">
            <v>左京区岩倉上蔵町１２３</v>
          </cell>
          <cell r="J1397" t="str">
            <v>606-0017左京区岩倉上蔵町１２３</v>
          </cell>
          <cell r="K1397" t="str">
            <v/>
          </cell>
          <cell r="L1397" t="str">
            <v>075-791-1177</v>
          </cell>
          <cell r="M1397" t="str">
            <v/>
          </cell>
          <cell r="N1397" t="str">
            <v>075-712-4085</v>
          </cell>
          <cell r="P1397" t="str">
            <v>北山病院</v>
          </cell>
          <cell r="Q1397" t="str">
            <v>606-0017</v>
          </cell>
          <cell r="R1397" t="str">
            <v>左京区岩倉上蔵町１２３</v>
          </cell>
          <cell r="S1397" t="str">
            <v>075-791-1177</v>
          </cell>
          <cell r="U1397">
            <v>1464</v>
          </cell>
          <cell r="V1397" t="str">
            <v/>
          </cell>
          <cell r="W1397" t="str">
            <v/>
          </cell>
          <cell r="X1397" t="str">
            <v>22.10.21</v>
          </cell>
          <cell r="Z1397" t="str">
            <v/>
          </cell>
          <cell r="AA1397" t="str">
            <v/>
          </cell>
          <cell r="AB1397" t="str">
            <v/>
          </cell>
          <cell r="AC1397" t="str">
            <v/>
          </cell>
          <cell r="AD1397" t="str">
            <v/>
          </cell>
          <cell r="AE1397" t="str">
            <v/>
          </cell>
          <cell r="AF1397" t="str">
            <v/>
          </cell>
          <cell r="AG1397" t="str">
            <v/>
          </cell>
          <cell r="AH1397" t="str">
            <v/>
          </cell>
          <cell r="AI1397" t="str">
            <v/>
          </cell>
          <cell r="AK1397" t="str">
            <v/>
          </cell>
          <cell r="AL1397" t="str">
            <v/>
          </cell>
          <cell r="AM1397" t="str">
            <v/>
          </cell>
          <cell r="AN1397" t="str">
            <v/>
          </cell>
          <cell r="AR1397">
            <v>1</v>
          </cell>
          <cell r="AS1397">
            <v>1</v>
          </cell>
          <cell r="AU1397" t="str">
            <v/>
          </cell>
          <cell r="AV1397" t="str">
            <v/>
          </cell>
          <cell r="AW1397" t="str">
            <v/>
          </cell>
          <cell r="AX1397" t="str">
            <v/>
          </cell>
          <cell r="AY1397" t="str">
            <v/>
          </cell>
          <cell r="AZ1397" t="str">
            <v/>
          </cell>
          <cell r="BA1397" t="str">
            <v/>
          </cell>
          <cell r="BB1397" t="str">
            <v/>
          </cell>
          <cell r="BC1397" t="str">
            <v/>
          </cell>
          <cell r="BE1397" t="str">
            <v/>
          </cell>
          <cell r="BF1397" t="str">
            <v/>
          </cell>
          <cell r="BG1397" t="str">
            <v/>
          </cell>
          <cell r="BH1397" t="str">
            <v/>
          </cell>
          <cell r="BI1397" t="str">
            <v/>
          </cell>
          <cell r="BM1397" t="str">
            <v/>
          </cell>
          <cell r="BN1397" t="str">
            <v/>
          </cell>
          <cell r="BP1397">
            <v>1</v>
          </cell>
          <cell r="BQ1397">
            <v>1</v>
          </cell>
          <cell r="BS1397" t="str">
            <v/>
          </cell>
          <cell r="BT1397" t="str">
            <v/>
          </cell>
          <cell r="BW1397" t="str">
            <v/>
          </cell>
          <cell r="BX1397" t="str">
            <v/>
          </cell>
          <cell r="BY1397" t="str">
            <v/>
          </cell>
          <cell r="CA1397" t="str">
            <v/>
          </cell>
          <cell r="CB1397" t="str">
            <v/>
          </cell>
          <cell r="CD1397" t="str">
            <v/>
          </cell>
          <cell r="CE1397" t="str">
            <v/>
          </cell>
          <cell r="CH1397" t="str">
            <v>澤田　親男
谷川　徹
山田　美和
加嶋　晶子
原田　倫治
柏　由紀子
大山　忠憲
細井　哲</v>
          </cell>
        </row>
        <row r="1398">
          <cell r="A1398">
            <v>1394</v>
          </cell>
          <cell r="B1398" t="str">
            <v>4963</v>
          </cell>
          <cell r="C1398">
            <v>4963</v>
          </cell>
          <cell r="D1398">
            <v>606952</v>
          </cell>
          <cell r="E1398" t="str">
            <v>左京</v>
          </cell>
          <cell r="F1398" t="str">
            <v>耳鼻咽喉科内藤クリニック</v>
          </cell>
          <cell r="G1398" t="str">
            <v/>
          </cell>
          <cell r="H1398" t="str">
            <v>606-0045</v>
          </cell>
          <cell r="I1398" t="str">
            <v>左京区上高野深田町４</v>
          </cell>
          <cell r="J1398" t="str">
            <v>606-0045左京区上高野深田町４</v>
          </cell>
          <cell r="K1398" t="str">
            <v/>
          </cell>
          <cell r="L1398" t="str">
            <v>075-702-3341</v>
          </cell>
          <cell r="M1398" t="str">
            <v/>
          </cell>
          <cell r="N1398" t="str">
            <v>075-702-3343</v>
          </cell>
          <cell r="P1398" t="str">
            <v>耳鼻咽喉科内藤クリニック</v>
          </cell>
          <cell r="Q1398" t="str">
            <v>606-0045</v>
          </cell>
          <cell r="R1398" t="str">
            <v>左京区上高野深田町４</v>
          </cell>
          <cell r="S1398" t="str">
            <v>075-702-3341</v>
          </cell>
          <cell r="U1398">
            <v>1444</v>
          </cell>
          <cell r="V1398" t="str">
            <v/>
          </cell>
          <cell r="W1398" t="str">
            <v/>
          </cell>
          <cell r="X1398" t="str">
            <v/>
          </cell>
          <cell r="Z1398" t="str">
            <v/>
          </cell>
          <cell r="AA1398" t="str">
            <v/>
          </cell>
          <cell r="AB1398" t="str">
            <v/>
          </cell>
          <cell r="AC1398" t="str">
            <v/>
          </cell>
          <cell r="AD1398" t="str">
            <v/>
          </cell>
          <cell r="AE1398" t="str">
            <v/>
          </cell>
          <cell r="AF1398" t="str">
            <v/>
          </cell>
          <cell r="AG1398" t="str">
            <v/>
          </cell>
          <cell r="AH1398" t="str">
            <v/>
          </cell>
          <cell r="AI1398" t="str">
            <v/>
          </cell>
          <cell r="AK1398" t="str">
            <v/>
          </cell>
          <cell r="AL1398" t="str">
            <v/>
          </cell>
          <cell r="AM1398" t="str">
            <v/>
          </cell>
          <cell r="AN1398" t="str">
            <v/>
          </cell>
          <cell r="AR1398">
            <v>1</v>
          </cell>
          <cell r="AS1398" t="str">
            <v/>
          </cell>
          <cell r="AU1398" t="str">
            <v/>
          </cell>
          <cell r="AV1398" t="str">
            <v/>
          </cell>
          <cell r="AW1398" t="str">
            <v/>
          </cell>
          <cell r="AX1398" t="str">
            <v/>
          </cell>
          <cell r="AY1398" t="str">
            <v/>
          </cell>
          <cell r="AZ1398" t="str">
            <v/>
          </cell>
          <cell r="BA1398" t="str">
            <v/>
          </cell>
          <cell r="BB1398" t="str">
            <v/>
          </cell>
          <cell r="BC1398" t="str">
            <v/>
          </cell>
          <cell r="BE1398" t="str">
            <v/>
          </cell>
          <cell r="BF1398" t="str">
            <v/>
          </cell>
          <cell r="BG1398" t="str">
            <v/>
          </cell>
          <cell r="BH1398" t="str">
            <v/>
          </cell>
          <cell r="BI1398" t="str">
            <v/>
          </cell>
          <cell r="BM1398" t="str">
            <v/>
          </cell>
          <cell r="BN1398" t="str">
            <v/>
          </cell>
          <cell r="BP1398">
            <v>1</v>
          </cell>
          <cell r="BS1398" t="str">
            <v/>
          </cell>
          <cell r="BT1398" t="str">
            <v/>
          </cell>
          <cell r="BW1398" t="str">
            <v/>
          </cell>
          <cell r="BX1398" t="str">
            <v/>
          </cell>
          <cell r="BY1398" t="str">
            <v/>
          </cell>
          <cell r="CA1398" t="str">
            <v/>
          </cell>
          <cell r="CB1398" t="str">
            <v/>
          </cell>
          <cell r="CD1398" t="str">
            <v/>
          </cell>
          <cell r="CE1398" t="str">
            <v/>
          </cell>
          <cell r="CH1398" t="str">
            <v>内藤　恵理</v>
          </cell>
        </row>
        <row r="1399">
          <cell r="A1399">
            <v>1395</v>
          </cell>
          <cell r="B1399" t="str">
            <v>6609</v>
          </cell>
          <cell r="P1399" t="str">
            <v>あこ診療所</v>
          </cell>
          <cell r="Q1399" t="str">
            <v>619-0222</v>
          </cell>
          <cell r="R1399" t="str">
            <v>木津川市相楽城西69-2</v>
          </cell>
          <cell r="S1399" t="str">
            <v>0774-66-1781</v>
          </cell>
          <cell r="T1399" t="str">
            <v>0774-66-1705</v>
          </cell>
          <cell r="X1399" t="str">
            <v>（23.10.2）新規登録
R6.11移転</v>
          </cell>
          <cell r="Z1399">
            <v>2</v>
          </cell>
          <cell r="AA1399">
            <v>2</v>
          </cell>
          <cell r="AB1399">
            <v>2</v>
          </cell>
          <cell r="AD1399">
            <v>2</v>
          </cell>
          <cell r="AE1399">
            <v>2</v>
          </cell>
          <cell r="AF1399">
            <v>2</v>
          </cell>
          <cell r="AG1399">
            <v>2</v>
          </cell>
          <cell r="AJ1399">
            <v>2</v>
          </cell>
          <cell r="AK1399">
            <v>2</v>
          </cell>
          <cell r="AL1399">
            <v>2</v>
          </cell>
          <cell r="AM1399">
            <v>2</v>
          </cell>
          <cell r="AN1399">
            <v>2</v>
          </cell>
          <cell r="AO1399">
            <v>2</v>
          </cell>
          <cell r="AR1399">
            <v>1</v>
          </cell>
          <cell r="AS1399">
            <v>1</v>
          </cell>
          <cell r="AU1399">
            <v>2</v>
          </cell>
          <cell r="AV1399">
            <v>2</v>
          </cell>
          <cell r="AW1399">
            <v>2</v>
          </cell>
          <cell r="AY1399">
            <v>2</v>
          </cell>
          <cell r="AZ1399">
            <v>2</v>
          </cell>
          <cell r="BA1399">
            <v>2</v>
          </cell>
          <cell r="BD1399">
            <v>2</v>
          </cell>
          <cell r="BE1399">
            <v>2</v>
          </cell>
          <cell r="BF1399">
            <v>2</v>
          </cell>
          <cell r="BG1399">
            <v>2</v>
          </cell>
          <cell r="BH1399">
            <v>2</v>
          </cell>
          <cell r="BI1399">
            <v>2</v>
          </cell>
          <cell r="BJ1399">
            <v>2</v>
          </cell>
          <cell r="BP1399">
            <v>1</v>
          </cell>
          <cell r="BQ1399">
            <v>1</v>
          </cell>
          <cell r="BS1399">
            <v>1</v>
          </cell>
          <cell r="BT1399">
            <v>1</v>
          </cell>
          <cell r="CD1399">
            <v>1</v>
          </cell>
          <cell r="CE1399" t="str">
            <v>藤井　亜湖</v>
          </cell>
          <cell r="CG1399" t="str">
            <v>藤井　亜湖</v>
          </cell>
          <cell r="CH1399" t="str">
            <v>藤井　亜湖</v>
          </cell>
        </row>
        <row r="1400">
          <cell r="A1400">
            <v>1396</v>
          </cell>
          <cell r="B1400" t="str">
            <v>6276</v>
          </cell>
          <cell r="P1400" t="str">
            <v>たけだ膠原病リウマチクリニック</v>
          </cell>
          <cell r="Q1400" t="str">
            <v>600-8216</v>
          </cell>
          <cell r="R1400" t="str">
            <v>京都市下京区木津屋橋通新町西入東塩小路町606-3-2
三旺京都駅前ビル1階</v>
          </cell>
          <cell r="S1400" t="str">
            <v>075-351-8282</v>
          </cell>
          <cell r="X1400" t="str">
            <v>（23.10.2）新規登録</v>
          </cell>
          <cell r="AR1400">
            <v>2</v>
          </cell>
          <cell r="BP1400">
            <v>2</v>
          </cell>
          <cell r="CH1400" t="str">
            <v>三森　経世、佐野　統
谷口　雅司、松山　竜三
古倉　聡、池田　元美</v>
          </cell>
        </row>
        <row r="1401">
          <cell r="A1401">
            <v>1397</v>
          </cell>
          <cell r="B1401" t="str">
            <v>3275</v>
          </cell>
          <cell r="C1401">
            <v>3275</v>
          </cell>
          <cell r="D1401">
            <v>2900601</v>
          </cell>
          <cell r="E1401" t="str">
            <v>綴喜</v>
          </cell>
          <cell r="F1401" t="str">
            <v>いばら木整形外科医院</v>
          </cell>
          <cell r="G1401" t="str">
            <v/>
          </cell>
          <cell r="H1401" t="str">
            <v>614-8093</v>
          </cell>
          <cell r="I1401" t="str">
            <v>八幡市八幡三本橋１－１０</v>
          </cell>
          <cell r="J1401" t="str">
            <v>614-8093八幡市八幡三本橋１－１０</v>
          </cell>
          <cell r="K1401" t="str">
            <v/>
          </cell>
          <cell r="L1401" t="str">
            <v>075-983-5656</v>
          </cell>
          <cell r="M1401" t="str">
            <v/>
          </cell>
          <cell r="N1401" t="str">
            <v>075-983-5676</v>
          </cell>
          <cell r="P1401" t="str">
            <v>いばら木整形外科医院</v>
          </cell>
          <cell r="Q1401" t="str">
            <v>614-8093</v>
          </cell>
          <cell r="R1401" t="str">
            <v>八幡市八幡三本橋１－１０</v>
          </cell>
          <cell r="S1401" t="str">
            <v>075-983-5656</v>
          </cell>
          <cell r="U1401">
            <v>3442</v>
          </cell>
          <cell r="V1401" t="str">
            <v/>
          </cell>
          <cell r="W1401" t="str">
            <v/>
          </cell>
          <cell r="X1401" t="str">
            <v/>
          </cell>
          <cell r="Z1401" t="str">
            <v/>
          </cell>
          <cell r="AA1401" t="str">
            <v/>
          </cell>
          <cell r="AB1401" t="str">
            <v/>
          </cell>
          <cell r="AC1401" t="str">
            <v/>
          </cell>
          <cell r="AD1401" t="str">
            <v/>
          </cell>
          <cell r="AE1401" t="str">
            <v/>
          </cell>
          <cell r="AF1401" t="str">
            <v/>
          </cell>
          <cell r="AG1401" t="str">
            <v/>
          </cell>
          <cell r="AH1401" t="str">
            <v/>
          </cell>
          <cell r="AI1401" t="str">
            <v/>
          </cell>
          <cell r="AK1401" t="str">
            <v/>
          </cell>
          <cell r="AL1401" t="str">
            <v/>
          </cell>
          <cell r="AM1401" t="str">
            <v/>
          </cell>
          <cell r="AN1401" t="str">
            <v/>
          </cell>
          <cell r="AR1401" t="str">
            <v/>
          </cell>
          <cell r="AS1401">
            <v>1</v>
          </cell>
          <cell r="AU1401" t="str">
            <v/>
          </cell>
          <cell r="AV1401" t="str">
            <v/>
          </cell>
          <cell r="AW1401" t="str">
            <v/>
          </cell>
          <cell r="AX1401" t="str">
            <v/>
          </cell>
          <cell r="AY1401" t="str">
            <v/>
          </cell>
          <cell r="AZ1401" t="str">
            <v/>
          </cell>
          <cell r="BA1401" t="str">
            <v/>
          </cell>
          <cell r="BB1401" t="str">
            <v/>
          </cell>
          <cell r="BC1401" t="str">
            <v/>
          </cell>
          <cell r="BE1401" t="str">
            <v/>
          </cell>
          <cell r="BF1401" t="str">
            <v/>
          </cell>
          <cell r="BG1401" t="str">
            <v/>
          </cell>
          <cell r="BH1401" t="str">
            <v/>
          </cell>
          <cell r="BI1401" t="str">
            <v/>
          </cell>
          <cell r="BM1401" t="str">
            <v/>
          </cell>
          <cell r="BN1401" t="str">
            <v/>
          </cell>
          <cell r="BP1401">
            <v>1</v>
          </cell>
          <cell r="BQ1401">
            <v>1</v>
          </cell>
          <cell r="BS1401" t="str">
            <v/>
          </cell>
          <cell r="BT1401" t="str">
            <v/>
          </cell>
          <cell r="BW1401" t="str">
            <v/>
          </cell>
          <cell r="BX1401" t="str">
            <v/>
          </cell>
          <cell r="BY1401" t="str">
            <v/>
          </cell>
          <cell r="CA1401" t="str">
            <v/>
          </cell>
          <cell r="CB1401" t="str">
            <v/>
          </cell>
          <cell r="CD1401" t="str">
            <v/>
          </cell>
          <cell r="CE1401" t="str">
            <v/>
          </cell>
          <cell r="CH1401" t="str">
            <v>茨木　和博</v>
          </cell>
        </row>
        <row r="1402">
          <cell r="A1402">
            <v>1398</v>
          </cell>
          <cell r="B1402" t="str">
            <v>6720</v>
          </cell>
          <cell r="P1402" t="str">
            <v>しみずペインクリニック</v>
          </cell>
          <cell r="Q1402" t="str">
            <v>606-8225</v>
          </cell>
          <cell r="R1402" t="str">
            <v>京都市左京区田中門前町44
有斐閣京都ビル1階</v>
          </cell>
          <cell r="S1402" t="str">
            <v>075-279-3180</v>
          </cell>
          <cell r="T1402" t="str">
            <v>075-279-3180</v>
          </cell>
          <cell r="X1402" t="str">
            <v>（23.10.2）新規登録</v>
          </cell>
          <cell r="AR1402">
            <v>1</v>
          </cell>
          <cell r="BP1402">
            <v>1</v>
          </cell>
          <cell r="CH1402" t="str">
            <v>清水　覚司</v>
          </cell>
        </row>
        <row r="1403">
          <cell r="A1403">
            <v>1399</v>
          </cell>
          <cell r="B1403" t="str">
            <v>6659</v>
          </cell>
          <cell r="P1403" t="str">
            <v>中泉医院</v>
          </cell>
          <cell r="Q1403" t="str">
            <v>616-8315</v>
          </cell>
          <cell r="R1403" t="str">
            <v>京都市右京区嵯峨野宮ノ元町48-2</v>
          </cell>
          <cell r="S1403" t="str">
            <v>075-334-8220</v>
          </cell>
          <cell r="T1403" t="str">
            <v>075-334-8255</v>
          </cell>
          <cell r="U1403">
            <v>4448</v>
          </cell>
          <cell r="X1403" t="str">
            <v>R4.8.2登録</v>
          </cell>
          <cell r="BP1403">
            <v>1</v>
          </cell>
          <cell r="BQ1403">
            <v>1</v>
          </cell>
          <cell r="BS1403">
            <v>1</v>
          </cell>
          <cell r="BT1403">
            <v>1</v>
          </cell>
          <cell r="BW1403">
            <v>1</v>
          </cell>
          <cell r="BX1403">
            <v>1</v>
          </cell>
          <cell r="CD1403">
            <v>1</v>
          </cell>
          <cell r="CH1403" t="str">
            <v>中泉　明彦・中泉伸彦</v>
          </cell>
        </row>
        <row r="1404">
          <cell r="A1404">
            <v>1400</v>
          </cell>
          <cell r="B1404" t="str">
            <v>6626</v>
          </cell>
          <cell r="P1404" t="str">
            <v>医療法人平安会　安田花園クリニック</v>
          </cell>
          <cell r="Q1404" t="str">
            <v>616-8013</v>
          </cell>
          <cell r="R1404" t="str">
            <v>右京区谷口唐田ノ内町18番地4</v>
          </cell>
          <cell r="S1404" t="str">
            <v>075-463-2900</v>
          </cell>
          <cell r="T1404" t="str">
            <v>075-463-2905</v>
          </cell>
          <cell r="U1404">
            <v>4438</v>
          </cell>
          <cell r="X1404" t="str">
            <v>R4.4.1開業¶R4.4.9肝炎ウイルス検査追加公表</v>
          </cell>
          <cell r="Z1404">
            <v>1</v>
          </cell>
          <cell r="AD1404">
            <v>1</v>
          </cell>
          <cell r="AE1404">
            <v>1</v>
          </cell>
          <cell r="AJ1404">
            <v>1</v>
          </cell>
          <cell r="AL1404">
            <v>1</v>
          </cell>
          <cell r="AM1404">
            <v>1</v>
          </cell>
          <cell r="AN1404">
            <v>1</v>
          </cell>
          <cell r="AR1404">
            <v>1</v>
          </cell>
          <cell r="AS1404">
            <v>1</v>
          </cell>
          <cell r="AU1404">
            <v>1</v>
          </cell>
          <cell r="AY1404">
            <v>1</v>
          </cell>
          <cell r="AZ1404">
            <v>1</v>
          </cell>
          <cell r="BA1404">
            <v>1</v>
          </cell>
          <cell r="BG1404">
            <v>1</v>
          </cell>
          <cell r="BH1404">
            <v>1</v>
          </cell>
          <cell r="BI1404">
            <v>1</v>
          </cell>
          <cell r="BP1404">
            <v>1</v>
          </cell>
          <cell r="BQ1404">
            <v>1</v>
          </cell>
          <cell r="BS1404">
            <v>1</v>
          </cell>
          <cell r="BT1404">
            <v>1</v>
          </cell>
          <cell r="CD1404">
            <v>1</v>
          </cell>
          <cell r="CG1404" t="str">
            <v>安田　冬彦</v>
          </cell>
          <cell r="CH1404" t="str">
            <v>安田　冬彦</v>
          </cell>
        </row>
        <row r="1405">
          <cell r="A1405">
            <v>1401</v>
          </cell>
          <cell r="B1405" t="str">
            <v>3262</v>
          </cell>
          <cell r="C1405">
            <v>3262</v>
          </cell>
          <cell r="D1405">
            <v>2900452</v>
          </cell>
          <cell r="E1405" t="str">
            <v>綴喜</v>
          </cell>
          <cell r="F1405" t="str">
            <v>右橋医院</v>
          </cell>
          <cell r="G1405" t="str">
            <v/>
          </cell>
          <cell r="H1405" t="str">
            <v>614-8376</v>
          </cell>
          <cell r="I1405" t="str">
            <v>八幡市男山竹園２－１</v>
          </cell>
          <cell r="J1405" t="str">
            <v>614-8376八幡市男山竹園２－１</v>
          </cell>
          <cell r="K1405" t="str">
            <v/>
          </cell>
          <cell r="L1405" t="str">
            <v>075-981-0282</v>
          </cell>
          <cell r="M1405" t="str">
            <v/>
          </cell>
          <cell r="N1405" t="str">
            <v>075-981-0590</v>
          </cell>
          <cell r="P1405" t="str">
            <v>右橋医院</v>
          </cell>
          <cell r="Q1405" t="str">
            <v>614-8376</v>
          </cell>
          <cell r="R1405" t="str">
            <v>八幡市男山竹園２－１</v>
          </cell>
          <cell r="S1405" t="str">
            <v>075-981-0282</v>
          </cell>
          <cell r="U1405">
            <v>3486</v>
          </cell>
          <cell r="V1405" t="str">
            <v/>
          </cell>
          <cell r="W1405" t="str">
            <v/>
          </cell>
          <cell r="X1405" t="str">
            <v>26.12.3京都市分辞退</v>
          </cell>
          <cell r="Z1405">
            <v>1</v>
          </cell>
          <cell r="AA1405">
            <v>1</v>
          </cell>
          <cell r="AB1405">
            <v>1</v>
          </cell>
          <cell r="AC1405" t="str">
            <v/>
          </cell>
          <cell r="AD1405">
            <v>1</v>
          </cell>
          <cell r="AE1405">
            <v>1</v>
          </cell>
          <cell r="AF1405">
            <v>1</v>
          </cell>
          <cell r="AG1405">
            <v>1</v>
          </cell>
          <cell r="AH1405" t="str">
            <v/>
          </cell>
          <cell r="AI1405" t="str">
            <v/>
          </cell>
          <cell r="AJ1405">
            <v>1</v>
          </cell>
          <cell r="AK1405">
            <v>1</v>
          </cell>
          <cell r="AL1405">
            <v>1</v>
          </cell>
          <cell r="AM1405">
            <v>1</v>
          </cell>
          <cell r="AN1405">
            <v>1</v>
          </cell>
          <cell r="AR1405">
            <v>1</v>
          </cell>
          <cell r="AS1405">
            <v>1</v>
          </cell>
          <cell r="AU1405" t="str">
            <v/>
          </cell>
          <cell r="AV1405" t="str">
            <v/>
          </cell>
          <cell r="AW1405" t="str">
            <v/>
          </cell>
          <cell r="AX1405" t="str">
            <v/>
          </cell>
          <cell r="AY1405" t="str">
            <v/>
          </cell>
          <cell r="AZ1405" t="str">
            <v/>
          </cell>
          <cell r="BA1405" t="str">
            <v/>
          </cell>
          <cell r="BB1405" t="str">
            <v/>
          </cell>
          <cell r="BC1405" t="str">
            <v/>
          </cell>
          <cell r="BE1405" t="str">
            <v/>
          </cell>
          <cell r="BF1405" t="str">
            <v/>
          </cell>
          <cell r="BM1405" t="str">
            <v/>
          </cell>
          <cell r="BN1405" t="str">
            <v/>
          </cell>
          <cell r="BP1405" t="str">
            <v/>
          </cell>
          <cell r="BQ1405" t="str">
            <v/>
          </cell>
          <cell r="BU1405" t="str">
            <v>26.6.9</v>
          </cell>
          <cell r="BW1405" t="str">
            <v/>
          </cell>
          <cell r="BX1405" t="str">
            <v/>
          </cell>
          <cell r="BY1405" t="str">
            <v/>
          </cell>
          <cell r="CA1405" t="str">
            <v/>
          </cell>
          <cell r="CB1405" t="str">
            <v/>
          </cell>
          <cell r="CD1405" t="str">
            <v/>
          </cell>
          <cell r="CE1405" t="str">
            <v/>
          </cell>
          <cell r="CG1405" t="str">
            <v>右橋　龍爾</v>
          </cell>
          <cell r="CH1405" t="str">
            <v>右橋　龍爾</v>
          </cell>
        </row>
        <row r="1406">
          <cell r="A1406">
            <v>1402</v>
          </cell>
          <cell r="B1406" t="str">
            <v>2160</v>
          </cell>
          <cell r="C1406">
            <v>2160</v>
          </cell>
          <cell r="D1406">
            <v>904431</v>
          </cell>
          <cell r="E1406" t="str">
            <v>伏見</v>
          </cell>
          <cell r="F1406" t="str">
            <v>京都南西病院</v>
          </cell>
          <cell r="G1406" t="str">
            <v/>
          </cell>
          <cell r="H1406" t="str">
            <v>612-8494</v>
          </cell>
          <cell r="I1406" t="str">
            <v>伏見区久我東町８－２２</v>
          </cell>
          <cell r="J1406" t="str">
            <v>612-8494伏見区久我東町８－２２</v>
          </cell>
          <cell r="K1406" t="str">
            <v/>
          </cell>
          <cell r="L1406" t="str">
            <v>075-922-0321</v>
          </cell>
          <cell r="M1406" t="str">
            <v/>
          </cell>
          <cell r="N1406" t="str">
            <v>075-922-0325</v>
          </cell>
          <cell r="P1406" t="str">
            <v>京都南西病院</v>
          </cell>
          <cell r="Q1406" t="str">
            <v>612-8494</v>
          </cell>
          <cell r="R1406" t="str">
            <v>伏見区久我東町８－２２</v>
          </cell>
          <cell r="S1406" t="str">
            <v>075-922-0321</v>
          </cell>
          <cell r="T1406" t="str">
            <v>075-922-0325</v>
          </cell>
          <cell r="U1406">
            <v>2471</v>
          </cell>
          <cell r="V1406" t="str">
            <v/>
          </cell>
          <cell r="W1406" t="str">
            <v/>
          </cell>
          <cell r="X1406" t="str">
            <v>27.3.2医師追加_x000D_
24.11.527.6.30確認医療機関名公表可、高肺炎球菌追加_x000D_
21.8.12成人接種医師変更_x000D_
R4.2.28肺炎球菌公表_x000D_
R4.5.12接種内容変更、医師削除_x000D_
R4.5.25接種医師1名削除</v>
          </cell>
          <cell r="AC1406" t="str">
            <v/>
          </cell>
          <cell r="AH1406" t="str">
            <v/>
          </cell>
          <cell r="AI1406" t="str">
            <v/>
          </cell>
          <cell r="AR1406">
            <v>1</v>
          </cell>
          <cell r="AS1406">
            <v>1</v>
          </cell>
          <cell r="AX1406" t="str">
            <v/>
          </cell>
          <cell r="BB1406" t="str">
            <v/>
          </cell>
          <cell r="BC1406" t="str">
            <v/>
          </cell>
          <cell r="BM1406" t="str">
            <v/>
          </cell>
          <cell r="BN1406" t="str">
            <v/>
          </cell>
          <cell r="BP1406">
            <v>1</v>
          </cell>
          <cell r="BQ1406">
            <v>1</v>
          </cell>
          <cell r="BS1406">
            <v>1</v>
          </cell>
          <cell r="BW1406">
            <v>1</v>
          </cell>
          <cell r="BX1406">
            <v>1</v>
          </cell>
          <cell r="BY1406" t="str">
            <v/>
          </cell>
          <cell r="CA1406" t="str">
            <v/>
          </cell>
          <cell r="CB1406" t="str">
            <v/>
          </cell>
          <cell r="CD1406">
            <v>1</v>
          </cell>
          <cell r="CE1406" t="str">
            <v/>
          </cell>
          <cell r="CH1406" t="str">
            <v>清水　紘
清水　享
髙岡　京二郎
加藤　弘樹
藤江　純二</v>
          </cell>
        </row>
        <row r="1407">
          <cell r="A1407">
            <v>1403</v>
          </cell>
          <cell r="B1407" t="str">
            <v>6716</v>
          </cell>
          <cell r="P1407" t="str">
            <v>一般財団法人京都工場保健会山科健診クリニック</v>
          </cell>
          <cell r="Q1407" t="str">
            <v>607-8080</v>
          </cell>
          <cell r="R1407" t="str">
            <v>京都市山科区竹鼻竹ノ街道町92番地ラクトC301</v>
          </cell>
          <cell r="S1407" t="str">
            <v>075-582-8101</v>
          </cell>
          <cell r="T1407" t="str">
            <v>075-582-8102</v>
          </cell>
          <cell r="X1407" t="str">
            <v>（23.10.3）新規登録</v>
          </cell>
          <cell r="BS1407">
            <v>1</v>
          </cell>
          <cell r="CH1407" t="str">
            <v>中村　和恵</v>
          </cell>
        </row>
        <row r="1408">
          <cell r="A1408">
            <v>1404</v>
          </cell>
          <cell r="B1408" t="str">
            <v>6658</v>
          </cell>
          <cell r="P1408" t="str">
            <v>西山天王山やまだ内科クリニック</v>
          </cell>
          <cell r="Q1408" t="str">
            <v>617-0842</v>
          </cell>
          <cell r="R1408" t="str">
            <v>長岡京市花山三丁目48番地2</v>
          </cell>
          <cell r="S1408" t="str">
            <v>075-754-6475</v>
          </cell>
          <cell r="T1408" t="str">
            <v>075-754-6476</v>
          </cell>
          <cell r="U1408">
            <v>4447</v>
          </cell>
          <cell r="X1408" t="str">
            <v>R4.8.4開業</v>
          </cell>
          <cell r="AR1408">
            <v>1</v>
          </cell>
          <cell r="AS1408">
            <v>1</v>
          </cell>
          <cell r="BP1408">
            <v>1</v>
          </cell>
          <cell r="BQ1408">
            <v>1</v>
          </cell>
          <cell r="BS1408">
            <v>1</v>
          </cell>
          <cell r="BT1408">
            <v>1</v>
          </cell>
          <cell r="BW1408">
            <v>1</v>
          </cell>
          <cell r="BX1408">
            <v>1</v>
          </cell>
          <cell r="CD1408">
            <v>1</v>
          </cell>
          <cell r="CH1408" t="str">
            <v>山田　真也</v>
          </cell>
        </row>
        <row r="1409">
          <cell r="A1409">
            <v>1405</v>
          </cell>
          <cell r="B1409" t="str">
            <v>5911</v>
          </cell>
          <cell r="C1409">
            <v>5911</v>
          </cell>
          <cell r="D1409">
            <v>204782</v>
          </cell>
          <cell r="E1409" t="str">
            <v>京都市西陣</v>
          </cell>
          <cell r="F1409" t="str">
            <v>羽山医院</v>
          </cell>
          <cell r="G1409" t="str">
            <v/>
          </cell>
          <cell r="H1409" t="str">
            <v>602-8325</v>
          </cell>
          <cell r="I1409" t="str">
            <v>上京区七本松通今出川上ル 毘沙門町４９６－１０</v>
          </cell>
          <cell r="J1409" t="str">
            <v>602-8325上京区七本松通今出川上ル 毘沙門町４９６－１０</v>
          </cell>
          <cell r="K1409" t="str">
            <v>★</v>
          </cell>
          <cell r="L1409" t="str">
            <v>075-463-6255</v>
          </cell>
          <cell r="M1409" t="str">
            <v/>
          </cell>
          <cell r="N1409" t="str">
            <v>075-467-2500</v>
          </cell>
          <cell r="P1409" t="str">
            <v>羽山医院</v>
          </cell>
          <cell r="Q1409" t="str">
            <v>602-8325</v>
          </cell>
          <cell r="R1409" t="str">
            <v>上京区七本松通今出川上ル毘沙門町４９６－１０</v>
          </cell>
          <cell r="S1409" t="str">
            <v>075-463-6255</v>
          </cell>
          <cell r="U1409">
            <v>275</v>
          </cell>
          <cell r="V1409" t="str">
            <v/>
          </cell>
          <cell r="W1409" t="str">
            <v/>
          </cell>
          <cell r="X1409" t="str">
            <v>27.4.10 DPT,DT1,DT2,麻,風,MR,日脳,ポ,4混追加、市HPV,ヒブ,肺炎追加、医師追加</v>
          </cell>
          <cell r="Z1409">
            <v>1</v>
          </cell>
          <cell r="AA1409">
            <v>1</v>
          </cell>
          <cell r="AB1409">
            <v>1</v>
          </cell>
          <cell r="AC1409" t="str">
            <v/>
          </cell>
          <cell r="AD1409">
            <v>1</v>
          </cell>
          <cell r="AE1409">
            <v>1</v>
          </cell>
          <cell r="AF1409">
            <v>1</v>
          </cell>
          <cell r="AG1409">
            <v>1</v>
          </cell>
          <cell r="AH1409" t="str">
            <v/>
          </cell>
          <cell r="AI1409" t="str">
            <v/>
          </cell>
          <cell r="AJ1409">
            <v>1</v>
          </cell>
          <cell r="AK1409">
            <v>1</v>
          </cell>
          <cell r="AL1409">
            <v>1</v>
          </cell>
          <cell r="AM1409">
            <v>1</v>
          </cell>
          <cell r="AN1409">
            <v>1</v>
          </cell>
          <cell r="AR1409">
            <v>1</v>
          </cell>
          <cell r="AS1409">
            <v>1</v>
          </cell>
          <cell r="AU1409">
            <v>1</v>
          </cell>
          <cell r="AV1409">
            <v>1</v>
          </cell>
          <cell r="AW1409">
            <v>1</v>
          </cell>
          <cell r="AX1409">
            <v>1</v>
          </cell>
          <cell r="AY1409">
            <v>1</v>
          </cell>
          <cell r="AZ1409">
            <v>1</v>
          </cell>
          <cell r="BA1409">
            <v>1</v>
          </cell>
          <cell r="BB1409">
            <v>1</v>
          </cell>
          <cell r="BC1409">
            <v>1</v>
          </cell>
          <cell r="BD1409">
            <v>1</v>
          </cell>
          <cell r="BE1409">
            <v>1</v>
          </cell>
          <cell r="BF1409">
            <v>1</v>
          </cell>
          <cell r="BG1409">
            <v>1</v>
          </cell>
          <cell r="BH1409">
            <v>1</v>
          </cell>
          <cell r="BI1409">
            <v>1</v>
          </cell>
          <cell r="BJ1409">
            <v>1</v>
          </cell>
          <cell r="BM1409">
            <v>1</v>
          </cell>
          <cell r="BN1409" t="str">
            <v>羽山　貞宏</v>
          </cell>
          <cell r="BP1409">
            <v>1</v>
          </cell>
          <cell r="BQ1409">
            <v>1</v>
          </cell>
          <cell r="BS1409">
            <v>1</v>
          </cell>
          <cell r="BT1409">
            <v>1</v>
          </cell>
          <cell r="BW1409">
            <v>1</v>
          </cell>
          <cell r="BX1409">
            <v>1</v>
          </cell>
          <cell r="BY1409" t="str">
            <v/>
          </cell>
          <cell r="CA1409" t="str">
            <v/>
          </cell>
          <cell r="CB1409" t="str">
            <v/>
          </cell>
          <cell r="CD1409">
            <v>1</v>
          </cell>
          <cell r="CE1409" t="str">
            <v>羽山　貞宏</v>
          </cell>
          <cell r="CG1409" t="str">
            <v>羽山　貞宏_x000D_
羽山　涼子</v>
          </cell>
          <cell r="CH1409" t="str">
            <v>羽山　貞宏_x000D_
羽山　涼子</v>
          </cell>
        </row>
        <row r="1410">
          <cell r="A1410">
            <v>1406</v>
          </cell>
          <cell r="B1410" t="str">
            <v>3521</v>
          </cell>
          <cell r="C1410">
            <v>3521</v>
          </cell>
          <cell r="D1410">
            <v>4000715</v>
          </cell>
          <cell r="E1410" t="str">
            <v>西京</v>
          </cell>
          <cell r="F1410" t="str">
            <v>シミズ病院</v>
          </cell>
          <cell r="G1410" t="str">
            <v/>
          </cell>
          <cell r="H1410" t="str">
            <v>615-8237</v>
          </cell>
          <cell r="I1410" t="str">
            <v>西京区山田中吉見町１１－２</v>
          </cell>
          <cell r="J1410" t="str">
            <v>615-8237西京区山田中吉見町１１－２</v>
          </cell>
          <cell r="K1410" t="str">
            <v/>
          </cell>
          <cell r="L1410" t="str">
            <v>075-381-5161</v>
          </cell>
          <cell r="M1410" t="str">
            <v/>
          </cell>
          <cell r="N1410" t="str">
            <v>075-381-2182</v>
          </cell>
          <cell r="P1410" t="str">
            <v>シミズ病院</v>
          </cell>
          <cell r="Q1410" t="str">
            <v>615-8237</v>
          </cell>
          <cell r="R1410" t="str">
            <v>西京区山田中吉見町１１－２</v>
          </cell>
          <cell r="S1410" t="str">
            <v>075-381-5161</v>
          </cell>
          <cell r="U1410">
            <v>1736</v>
          </cell>
          <cell r="V1410" t="str">
            <v/>
          </cell>
          <cell r="W1410" t="str">
            <v/>
          </cell>
          <cell r="X1410" t="str">
            <v/>
          </cell>
          <cell r="Z1410" t="str">
            <v/>
          </cell>
          <cell r="AA1410" t="str">
            <v/>
          </cell>
          <cell r="AB1410" t="str">
            <v/>
          </cell>
          <cell r="AC1410" t="str">
            <v/>
          </cell>
          <cell r="AD1410" t="str">
            <v/>
          </cell>
          <cell r="AE1410" t="str">
            <v/>
          </cell>
          <cell r="AF1410" t="str">
            <v/>
          </cell>
          <cell r="AG1410" t="str">
            <v/>
          </cell>
          <cell r="AH1410" t="str">
            <v/>
          </cell>
          <cell r="AI1410" t="str">
            <v/>
          </cell>
          <cell r="AK1410" t="str">
            <v/>
          </cell>
          <cell r="AL1410" t="str">
            <v/>
          </cell>
          <cell r="AM1410" t="str">
            <v/>
          </cell>
          <cell r="AN1410" t="str">
            <v/>
          </cell>
          <cell r="AR1410">
            <v>1</v>
          </cell>
          <cell r="AS1410" t="str">
            <v/>
          </cell>
          <cell r="AU1410" t="str">
            <v/>
          </cell>
          <cell r="AV1410" t="str">
            <v/>
          </cell>
          <cell r="AW1410" t="str">
            <v/>
          </cell>
          <cell r="AX1410" t="str">
            <v/>
          </cell>
          <cell r="AY1410" t="str">
            <v/>
          </cell>
          <cell r="AZ1410" t="str">
            <v/>
          </cell>
          <cell r="BA1410" t="str">
            <v/>
          </cell>
          <cell r="BB1410" t="str">
            <v/>
          </cell>
          <cell r="BC1410" t="str">
            <v/>
          </cell>
          <cell r="BE1410" t="str">
            <v/>
          </cell>
          <cell r="BF1410" t="str">
            <v/>
          </cell>
          <cell r="BG1410" t="str">
            <v/>
          </cell>
          <cell r="BH1410" t="str">
            <v/>
          </cell>
          <cell r="BI1410" t="str">
            <v/>
          </cell>
          <cell r="BM1410" t="str">
            <v/>
          </cell>
          <cell r="BN1410" t="str">
            <v/>
          </cell>
          <cell r="BP1410">
            <v>1</v>
          </cell>
          <cell r="BQ1410">
            <v>1</v>
          </cell>
          <cell r="BS1410" t="str">
            <v/>
          </cell>
          <cell r="BT1410" t="str">
            <v/>
          </cell>
          <cell r="BW1410">
            <v>1</v>
          </cell>
          <cell r="BX1410">
            <v>1</v>
          </cell>
          <cell r="BY1410" t="str">
            <v/>
          </cell>
          <cell r="CA1410" t="str">
            <v/>
          </cell>
          <cell r="CB1410" t="str">
            <v/>
          </cell>
          <cell r="CD1410" t="str">
            <v/>
          </cell>
          <cell r="CE1410" t="str">
            <v/>
          </cell>
          <cell r="CH1410" t="str">
            <v xml:space="preserve">清水　幸夫、今髙　清晴、辻　優一郎、清水　史記、三木　貴徳、重城　博一、吉田　享司、垣田　寛人、窪田　靖志、種田　二郎、佐藤　公俊、小笠原　由子、今村　均
</v>
          </cell>
        </row>
        <row r="1411">
          <cell r="A1411">
            <v>1407</v>
          </cell>
          <cell r="B1411" t="str">
            <v>6746</v>
          </cell>
          <cell r="P1411" t="str">
            <v>ゆうこ耳鼻咽喉科クリニック</v>
          </cell>
          <cell r="Q1411" t="str">
            <v>603-8051</v>
          </cell>
          <cell r="R1411" t="str">
            <v>京都市北区上賀茂榊田町32-1</v>
          </cell>
          <cell r="S1411" t="str">
            <v>075-708-8709</v>
          </cell>
          <cell r="T1411" t="str">
            <v>075-708-8791</v>
          </cell>
          <cell r="X1411" t="str">
            <v>（23.10.2）新規登録</v>
          </cell>
          <cell r="AL1411">
            <v>1</v>
          </cell>
          <cell r="AR1411">
            <v>1</v>
          </cell>
          <cell r="BG1411">
            <v>1</v>
          </cell>
          <cell r="BP1411">
            <v>1</v>
          </cell>
          <cell r="CG1411" t="str">
            <v>山中　裕子</v>
          </cell>
          <cell r="CH1411" t="str">
            <v>山中　裕子</v>
          </cell>
        </row>
        <row r="1412">
          <cell r="A1412">
            <v>1408</v>
          </cell>
          <cell r="B1412" t="str">
            <v>2241</v>
          </cell>
          <cell r="C1412">
            <v>2241</v>
          </cell>
          <cell r="D1412">
            <v>905289</v>
          </cell>
          <cell r="E1412" t="str">
            <v>伏見</v>
          </cell>
          <cell r="F1412" t="str">
            <v>羽場医院</v>
          </cell>
          <cell r="G1412" t="str">
            <v/>
          </cell>
          <cell r="H1412" t="str">
            <v>612-8006</v>
          </cell>
          <cell r="I1412" t="str">
            <v>伏見区桃山町大島３８－２</v>
          </cell>
          <cell r="J1412" t="str">
            <v>612-8006伏見区桃山町大島３８－２</v>
          </cell>
          <cell r="K1412" t="str">
            <v/>
          </cell>
          <cell r="L1412" t="str">
            <v>075-601-0340</v>
          </cell>
          <cell r="M1412" t="str">
            <v/>
          </cell>
          <cell r="N1412" t="str">
            <v>075-601-5352</v>
          </cell>
          <cell r="P1412" t="str">
            <v>羽場医院</v>
          </cell>
          <cell r="Q1412" t="str">
            <v>612-8006</v>
          </cell>
          <cell r="R1412" t="str">
            <v>伏見区桃山町大島３８－２</v>
          </cell>
          <cell r="S1412" t="str">
            <v>075-601-0340</v>
          </cell>
          <cell r="U1412">
            <v>2633</v>
          </cell>
          <cell r="V1412" t="str">
            <v/>
          </cell>
          <cell r="W1412" t="str">
            <v/>
          </cell>
          <cell r="X1412" t="str">
            <v>28.6.21高肺追加_x000D_
26.12.22麻・風・MR追加</v>
          </cell>
          <cell r="Z1412">
            <v>1</v>
          </cell>
          <cell r="AA1412">
            <v>1</v>
          </cell>
          <cell r="AB1412">
            <v>1</v>
          </cell>
          <cell r="AC1412">
            <v>1</v>
          </cell>
          <cell r="AD1412">
            <v>1</v>
          </cell>
          <cell r="AE1412">
            <v>1</v>
          </cell>
          <cell r="AF1412">
            <v>1</v>
          </cell>
          <cell r="AG1412">
            <v>1</v>
          </cell>
          <cell r="AH1412">
            <v>1</v>
          </cell>
          <cell r="AI1412">
            <v>1</v>
          </cell>
          <cell r="AJ1412">
            <v>1</v>
          </cell>
          <cell r="AK1412">
            <v>1</v>
          </cell>
          <cell r="AL1412">
            <v>1</v>
          </cell>
          <cell r="AM1412">
            <v>1</v>
          </cell>
          <cell r="AN1412">
            <v>1</v>
          </cell>
          <cell r="AR1412">
            <v>1</v>
          </cell>
          <cell r="AS1412">
            <v>1</v>
          </cell>
          <cell r="AU1412">
            <v>1</v>
          </cell>
          <cell r="AV1412">
            <v>1</v>
          </cell>
          <cell r="AW1412">
            <v>1</v>
          </cell>
          <cell r="AX1412">
            <v>1</v>
          </cell>
          <cell r="AY1412">
            <v>1</v>
          </cell>
          <cell r="AZ1412">
            <v>1</v>
          </cell>
          <cell r="BA1412">
            <v>1</v>
          </cell>
          <cell r="BB1412">
            <v>1</v>
          </cell>
          <cell r="BC1412" t="str">
            <v/>
          </cell>
          <cell r="BD1412">
            <v>1</v>
          </cell>
          <cell r="BE1412">
            <v>1</v>
          </cell>
          <cell r="BF1412">
            <v>1</v>
          </cell>
          <cell r="BG1412">
            <v>1</v>
          </cell>
          <cell r="BH1412">
            <v>1</v>
          </cell>
          <cell r="BI1412">
            <v>1</v>
          </cell>
          <cell r="BJ1412">
            <v>1</v>
          </cell>
          <cell r="BM1412">
            <v>1</v>
          </cell>
          <cell r="BN1412" t="str">
            <v>羽場　哲法</v>
          </cell>
          <cell r="BP1412">
            <v>1</v>
          </cell>
          <cell r="BQ1412">
            <v>1</v>
          </cell>
          <cell r="BS1412">
            <v>1</v>
          </cell>
          <cell r="BT1412">
            <v>1</v>
          </cell>
          <cell r="BW1412" t="str">
            <v/>
          </cell>
          <cell r="BX1412" t="str">
            <v/>
          </cell>
          <cell r="BY1412" t="str">
            <v/>
          </cell>
          <cell r="CA1412" t="str">
            <v/>
          </cell>
          <cell r="CB1412" t="str">
            <v/>
          </cell>
          <cell r="CE1412" t="str">
            <v/>
          </cell>
          <cell r="CG1412" t="str">
            <v>羽場　哲法</v>
          </cell>
          <cell r="CH1412" t="str">
            <v>羽場　哲法</v>
          </cell>
        </row>
        <row r="1413">
          <cell r="A1413">
            <v>1409</v>
          </cell>
          <cell r="B1413" t="str">
            <v>6651</v>
          </cell>
          <cell r="P1413" t="str">
            <v>医療法人植園会　すぎたに内科クリニック</v>
          </cell>
          <cell r="Q1413" t="str">
            <v>614-8067</v>
          </cell>
          <cell r="R1413" t="str">
            <v>八幡市八幡中ノ山197番1　アネックス香楽園101号室</v>
          </cell>
          <cell r="S1413" t="str">
            <v>075-971-7878</v>
          </cell>
          <cell r="T1413" t="str">
            <v>075-971-7887</v>
          </cell>
          <cell r="U1413">
            <v>4445</v>
          </cell>
          <cell r="X1413" t="str">
            <v>R4.8.1開業、R6.11法人化</v>
          </cell>
          <cell r="AL1413">
            <v>1</v>
          </cell>
          <cell r="AR1413">
            <v>1</v>
          </cell>
          <cell r="AS1413">
            <v>1</v>
          </cell>
          <cell r="BG1413">
            <v>1</v>
          </cell>
          <cell r="BP1413">
            <v>1</v>
          </cell>
          <cell r="BQ1413">
            <v>1</v>
          </cell>
          <cell r="BS1413">
            <v>1</v>
          </cell>
          <cell r="BT1413">
            <v>1</v>
          </cell>
          <cell r="BW1413">
            <v>1</v>
          </cell>
          <cell r="BX1413">
            <v>1</v>
          </cell>
          <cell r="CA1413">
            <v>1</v>
          </cell>
          <cell r="CB1413">
            <v>1</v>
          </cell>
          <cell r="CD1413">
            <v>1</v>
          </cell>
          <cell r="CG1413" t="str">
            <v>杉谷　義彦</v>
          </cell>
          <cell r="CH1413" t="str">
            <v>杉谷　義彦</v>
          </cell>
        </row>
        <row r="1414">
          <cell r="A1414">
            <v>1410</v>
          </cell>
          <cell r="B1414" t="str">
            <v>4886</v>
          </cell>
          <cell r="C1414">
            <v>4886</v>
          </cell>
          <cell r="D1414">
            <v>3300249</v>
          </cell>
          <cell r="E1414" t="str">
            <v>北丹</v>
          </cell>
          <cell r="F1414" t="str">
            <v>京丹後市国民健康保険直営間人診療所</v>
          </cell>
          <cell r="G1414" t="str">
            <v/>
          </cell>
          <cell r="H1414" t="str">
            <v>627-0201</v>
          </cell>
          <cell r="I1414" t="str">
            <v>京丹後市丹後町間人１６９９</v>
          </cell>
          <cell r="J1414" t="str">
            <v>627-0201京丹後市丹後町間人１６９９</v>
          </cell>
          <cell r="K1414" t="str">
            <v/>
          </cell>
          <cell r="L1414" t="str">
            <v>0772-75-0210</v>
          </cell>
          <cell r="M1414" t="str">
            <v/>
          </cell>
          <cell r="N1414" t="str">
            <v>0772-75-8020</v>
          </cell>
          <cell r="P1414" t="str">
            <v>京丹後市国民健康保険直営間人診療所</v>
          </cell>
          <cell r="Q1414" t="str">
            <v>627-0201</v>
          </cell>
          <cell r="R1414" t="str">
            <v>京丹後市丹後町間人１６９９</v>
          </cell>
          <cell r="S1414" t="str">
            <v>0772-75-0210</v>
          </cell>
          <cell r="U1414">
            <v>4177</v>
          </cell>
          <cell r="V1414" t="str">
            <v/>
          </cell>
          <cell r="W1414" t="str">
            <v/>
          </cell>
          <cell r="X1414" t="str">
            <v/>
          </cell>
          <cell r="Z1414" t="str">
            <v/>
          </cell>
          <cell r="AA1414" t="str">
            <v/>
          </cell>
          <cell r="AB1414" t="str">
            <v/>
          </cell>
          <cell r="AC1414" t="str">
            <v/>
          </cell>
          <cell r="AD1414" t="str">
            <v/>
          </cell>
          <cell r="AE1414" t="str">
            <v/>
          </cell>
          <cell r="AF1414" t="str">
            <v/>
          </cell>
          <cell r="AG1414" t="str">
            <v/>
          </cell>
          <cell r="AH1414" t="str">
            <v/>
          </cell>
          <cell r="AI1414" t="str">
            <v/>
          </cell>
          <cell r="AK1414" t="str">
            <v/>
          </cell>
          <cell r="AR1414" t="str">
            <v/>
          </cell>
          <cell r="AS1414" t="str">
            <v/>
          </cell>
          <cell r="AU1414" t="str">
            <v/>
          </cell>
          <cell r="AV1414" t="str">
            <v/>
          </cell>
          <cell r="AW1414" t="str">
            <v/>
          </cell>
          <cell r="AX1414" t="str">
            <v/>
          </cell>
          <cell r="AY1414" t="str">
            <v/>
          </cell>
          <cell r="AZ1414" t="str">
            <v/>
          </cell>
          <cell r="BA1414" t="str">
            <v/>
          </cell>
          <cell r="BB1414" t="str">
            <v/>
          </cell>
          <cell r="BC1414" t="str">
            <v/>
          </cell>
          <cell r="BE1414" t="str">
            <v/>
          </cell>
          <cell r="BF1414" t="str">
            <v/>
          </cell>
          <cell r="BG1414" t="str">
            <v/>
          </cell>
          <cell r="BH1414" t="str">
            <v/>
          </cell>
          <cell r="BI1414" t="str">
            <v/>
          </cell>
          <cell r="BM1414" t="str">
            <v/>
          </cell>
          <cell r="BN1414" t="str">
            <v/>
          </cell>
          <cell r="BP1414" t="str">
            <v/>
          </cell>
          <cell r="BQ1414" t="str">
            <v/>
          </cell>
          <cell r="BS1414">
            <v>1</v>
          </cell>
          <cell r="BW1414" t="str">
            <v/>
          </cell>
          <cell r="BX1414" t="str">
            <v/>
          </cell>
          <cell r="BY1414" t="str">
            <v/>
          </cell>
          <cell r="CA1414" t="str">
            <v/>
          </cell>
          <cell r="CB1414" t="str">
            <v/>
          </cell>
          <cell r="CD1414" t="str">
            <v/>
          </cell>
          <cell r="CE1414" t="str">
            <v/>
          </cell>
          <cell r="CH1414" t="str">
            <v>湯野川　孝一</v>
          </cell>
        </row>
        <row r="1415">
          <cell r="A1415">
            <v>1411</v>
          </cell>
          <cell r="B1415" t="str">
            <v>3212</v>
          </cell>
          <cell r="C1415">
            <v>3212</v>
          </cell>
          <cell r="D1415">
            <v>2801049</v>
          </cell>
          <cell r="E1415" t="str">
            <v>宇治久世</v>
          </cell>
          <cell r="F1415" t="str">
            <v>ほうゆうリハビリテーション病院</v>
          </cell>
          <cell r="G1415" t="str">
            <v>★</v>
          </cell>
          <cell r="H1415" t="str">
            <v>610-0121</v>
          </cell>
          <cell r="I1415" t="str">
            <v>城陽市寺田垣内後４３－４</v>
          </cell>
          <cell r="J1415" t="str">
            <v>610-0121城陽市寺田垣内後４３－４</v>
          </cell>
          <cell r="K1415" t="str">
            <v>★</v>
          </cell>
          <cell r="L1415" t="str">
            <v>0774-53-8100</v>
          </cell>
          <cell r="M1415" t="str">
            <v>★</v>
          </cell>
          <cell r="N1415" t="str">
            <v>0774-55-6530</v>
          </cell>
          <cell r="P1415" t="str">
            <v>医療法人せいふう会　宇治脳卒中リハビリテーション病院</v>
          </cell>
          <cell r="Q1415" t="str">
            <v>611-0033</v>
          </cell>
          <cell r="R1415" t="str">
            <v>京都府宇治市大久保町井ノ尻43番1</v>
          </cell>
          <cell r="S1415" t="str">
            <v>0774-48-2110</v>
          </cell>
          <cell r="T1415" t="str">
            <v>0774-48-2130</v>
          </cell>
          <cell r="U1415">
            <v>3262</v>
          </cell>
          <cell r="V1415" t="str">
            <v/>
          </cell>
          <cell r="W1415" t="str">
            <v/>
          </cell>
          <cell r="X1415" t="str">
            <v>26.11.10
27.11.12医師変更</v>
          </cell>
          <cell r="Z1415" t="str">
            <v/>
          </cell>
          <cell r="AA1415" t="str">
            <v/>
          </cell>
          <cell r="AB1415" t="str">
            <v/>
          </cell>
          <cell r="AC1415" t="str">
            <v/>
          </cell>
          <cell r="AD1415" t="str">
            <v/>
          </cell>
          <cell r="AE1415" t="str">
            <v/>
          </cell>
          <cell r="AF1415" t="str">
            <v/>
          </cell>
          <cell r="AG1415" t="str">
            <v/>
          </cell>
          <cell r="AH1415" t="str">
            <v/>
          </cell>
          <cell r="AI1415" t="str">
            <v/>
          </cell>
          <cell r="AK1415" t="str">
            <v/>
          </cell>
          <cell r="AL1415" t="str">
            <v/>
          </cell>
          <cell r="AM1415" t="str">
            <v/>
          </cell>
          <cell r="AN1415" t="str">
            <v/>
          </cell>
          <cell r="AR1415">
            <v>1</v>
          </cell>
          <cell r="AS1415">
            <v>1</v>
          </cell>
          <cell r="AU1415" t="str">
            <v/>
          </cell>
          <cell r="AV1415" t="str">
            <v/>
          </cell>
          <cell r="AW1415" t="str">
            <v/>
          </cell>
          <cell r="AX1415" t="str">
            <v/>
          </cell>
          <cell r="AY1415" t="str">
            <v/>
          </cell>
          <cell r="AZ1415" t="str">
            <v/>
          </cell>
          <cell r="BA1415" t="str">
            <v/>
          </cell>
          <cell r="BB1415" t="str">
            <v/>
          </cell>
          <cell r="BC1415" t="str">
            <v/>
          </cell>
          <cell r="BE1415" t="str">
            <v/>
          </cell>
          <cell r="BF1415" t="str">
            <v/>
          </cell>
          <cell r="BG1415" t="str">
            <v/>
          </cell>
          <cell r="BH1415" t="str">
            <v/>
          </cell>
          <cell r="BI1415" t="str">
            <v/>
          </cell>
          <cell r="BM1415" t="str">
            <v/>
          </cell>
          <cell r="BN1415" t="str">
            <v/>
          </cell>
          <cell r="BP1415">
            <v>1</v>
          </cell>
          <cell r="BQ1415">
            <v>1</v>
          </cell>
          <cell r="BS1415" t="str">
            <v/>
          </cell>
          <cell r="BT1415" t="str">
            <v/>
          </cell>
          <cell r="BW1415" t="str">
            <v/>
          </cell>
          <cell r="BX1415" t="str">
            <v/>
          </cell>
          <cell r="BY1415" t="str">
            <v/>
          </cell>
          <cell r="CA1415" t="str">
            <v/>
          </cell>
          <cell r="CB1415" t="str">
            <v/>
          </cell>
          <cell r="CD1415" t="str">
            <v/>
          </cell>
          <cell r="CE1415" t="str">
            <v/>
          </cell>
          <cell r="CH1415" t="str">
            <v>羽渕　義純
足立　哲夫
島田　正
和田　義巳
田村　守</v>
          </cell>
        </row>
        <row r="1416">
          <cell r="A1416">
            <v>1412</v>
          </cell>
          <cell r="B1416" t="str">
            <v>5737</v>
          </cell>
          <cell r="C1416">
            <v>5737</v>
          </cell>
          <cell r="D1416">
            <v>607539</v>
          </cell>
          <cell r="E1416" t="str">
            <v>左京</v>
          </cell>
          <cell r="F1416" t="str">
            <v>腎臓・泌尿器科髙田クリニック</v>
          </cell>
          <cell r="G1416" t="str">
            <v/>
          </cell>
          <cell r="H1416" t="str">
            <v>606-0846</v>
          </cell>
          <cell r="I1416" t="str">
            <v>左京区下鴨北野々神町３４ ミネ北山１Ｆ</v>
          </cell>
          <cell r="J1416" t="str">
            <v>606-0846左京区下鴨北野々神町３４ ミネ北山１Ｆ</v>
          </cell>
          <cell r="K1416" t="str">
            <v/>
          </cell>
          <cell r="L1416" t="str">
            <v>075-702-0220</v>
          </cell>
          <cell r="M1416" t="str">
            <v/>
          </cell>
          <cell r="N1416" t="str">
            <v>075-702-0228</v>
          </cell>
          <cell r="P1416" t="str">
            <v>腎臓・泌尿器科髙田クリニック</v>
          </cell>
          <cell r="Q1416" t="str">
            <v>606-0846</v>
          </cell>
          <cell r="R1416" t="str">
            <v>左京区下鴨北野々神町３４ ミネ北山１Ｆ</v>
          </cell>
          <cell r="S1416" t="str">
            <v>075-702-0220</v>
          </cell>
          <cell r="U1416">
            <v>1386</v>
          </cell>
          <cell r="V1416" t="str">
            <v/>
          </cell>
          <cell r="W1416" t="str">
            <v/>
          </cell>
          <cell r="X1416" t="str">
            <v/>
          </cell>
          <cell r="Z1416" t="str">
            <v/>
          </cell>
          <cell r="AA1416" t="str">
            <v/>
          </cell>
          <cell r="AB1416" t="str">
            <v/>
          </cell>
          <cell r="AC1416" t="str">
            <v/>
          </cell>
          <cell r="AD1416" t="str">
            <v/>
          </cell>
          <cell r="AE1416" t="str">
            <v/>
          </cell>
          <cell r="AF1416" t="str">
            <v/>
          </cell>
          <cell r="AG1416" t="str">
            <v/>
          </cell>
          <cell r="AH1416" t="str">
            <v/>
          </cell>
          <cell r="AI1416" t="str">
            <v/>
          </cell>
          <cell r="AK1416" t="str">
            <v/>
          </cell>
          <cell r="AL1416" t="str">
            <v/>
          </cell>
          <cell r="AM1416" t="str">
            <v/>
          </cell>
          <cell r="AN1416" t="str">
            <v/>
          </cell>
          <cell r="AR1416" t="str">
            <v/>
          </cell>
          <cell r="AS1416" t="str">
            <v/>
          </cell>
          <cell r="AU1416" t="str">
            <v/>
          </cell>
          <cell r="AV1416" t="str">
            <v/>
          </cell>
          <cell r="AW1416" t="str">
            <v/>
          </cell>
          <cell r="AX1416" t="str">
            <v/>
          </cell>
          <cell r="AY1416" t="str">
            <v/>
          </cell>
          <cell r="AZ1416" t="str">
            <v/>
          </cell>
          <cell r="BA1416" t="str">
            <v/>
          </cell>
          <cell r="BB1416" t="str">
            <v/>
          </cell>
          <cell r="BC1416" t="str">
            <v/>
          </cell>
          <cell r="BE1416" t="str">
            <v/>
          </cell>
          <cell r="BF1416" t="str">
            <v/>
          </cell>
          <cell r="BG1416" t="str">
            <v/>
          </cell>
          <cell r="BH1416" t="str">
            <v/>
          </cell>
          <cell r="BI1416" t="str">
            <v/>
          </cell>
          <cell r="BM1416" t="str">
            <v/>
          </cell>
          <cell r="BN1416" t="str">
            <v/>
          </cell>
          <cell r="BP1416">
            <v>2</v>
          </cell>
          <cell r="BS1416" t="str">
            <v/>
          </cell>
          <cell r="BT1416" t="str">
            <v/>
          </cell>
          <cell r="BW1416" t="str">
            <v/>
          </cell>
          <cell r="BX1416" t="str">
            <v/>
          </cell>
          <cell r="BY1416" t="str">
            <v/>
          </cell>
          <cell r="CA1416" t="str">
            <v/>
          </cell>
          <cell r="CB1416" t="str">
            <v/>
          </cell>
          <cell r="CD1416" t="str">
            <v/>
          </cell>
          <cell r="CE1416" t="str">
            <v/>
          </cell>
          <cell r="CH1416" t="str">
            <v>髙田　仁</v>
          </cell>
        </row>
        <row r="1417">
          <cell r="A1417">
            <v>1413</v>
          </cell>
          <cell r="B1417" t="str">
            <v>6747</v>
          </cell>
          <cell r="P1417" t="str">
            <v>よねだ内科クリニック</v>
          </cell>
          <cell r="Q1417" t="str">
            <v>604-0943</v>
          </cell>
          <cell r="R1417" t="str">
            <v>京都市中京区上白山町252番地
グランドメゾン京都御池通1階</v>
          </cell>
          <cell r="S1417" t="str">
            <v>075-231-2033</v>
          </cell>
          <cell r="X1417" t="str">
            <v>（23.10.2）新規登録</v>
          </cell>
          <cell r="AL1417">
            <v>1</v>
          </cell>
          <cell r="AR1417">
            <v>1</v>
          </cell>
          <cell r="AS1417">
            <v>1</v>
          </cell>
          <cell r="BG1417">
            <v>1</v>
          </cell>
          <cell r="BP1417">
            <v>1</v>
          </cell>
          <cell r="BQ1417">
            <v>1</v>
          </cell>
          <cell r="BS1417">
            <v>1</v>
          </cell>
          <cell r="BT1417">
            <v>1</v>
          </cell>
          <cell r="CD1417">
            <v>1</v>
          </cell>
          <cell r="CG1417" t="str">
            <v>米田　紘子</v>
          </cell>
          <cell r="CH1417" t="str">
            <v>米田　紘子
米田　麻里
米田　耕造</v>
          </cell>
        </row>
        <row r="1418">
          <cell r="A1418">
            <v>1414</v>
          </cell>
          <cell r="B1418" t="str">
            <v>6393</v>
          </cell>
          <cell r="C1418">
            <v>6393</v>
          </cell>
          <cell r="D1418">
            <v>309086</v>
          </cell>
          <cell r="E1418" t="str">
            <v>中京東部</v>
          </cell>
          <cell r="F1418" t="str">
            <v>マリイズ診療所</v>
          </cell>
          <cell r="G1418" t="str">
            <v/>
          </cell>
          <cell r="H1418" t="str">
            <v>604-8082</v>
          </cell>
          <cell r="I1418" t="str">
            <v>中京区三条通御幸町西入弁慶石町４８ 三条ありもとビル５Ｆ</v>
          </cell>
          <cell r="J1418" t="str">
            <v>604-8082中京区三条通御幸町西入弁慶石町４８ 三条ありもとビル５Ｆ</v>
          </cell>
          <cell r="K1418" t="str">
            <v/>
          </cell>
          <cell r="L1418" t="str">
            <v>075-257-0025</v>
          </cell>
          <cell r="M1418" t="str">
            <v/>
          </cell>
          <cell r="N1418" t="str">
            <v>075-257-0026</v>
          </cell>
          <cell r="P1418" t="str">
            <v>マリイズ診療所</v>
          </cell>
          <cell r="Q1418" t="str">
            <v>604-8082</v>
          </cell>
          <cell r="R1418" t="str">
            <v>中京区三条通御幸町西入弁慶石町４８ 三条ありもとビル５Ｆ</v>
          </cell>
          <cell r="S1418" t="str">
            <v>075-257-0025</v>
          </cell>
          <cell r="T1418" t="str">
            <v>075-257-0026</v>
          </cell>
          <cell r="U1418">
            <v>442</v>
          </cell>
          <cell r="V1418" t="str">
            <v/>
          </cell>
          <cell r="W1418" t="str">
            <v/>
          </cell>
          <cell r="X1418" t="str">
            <v>30.7.31新規開業_x000D_
20190320 風しん抗体検査・京都市風しん予防接種（任意）追加（1）_x000D_
R5.2.22名称変更・接種医師追加</v>
          </cell>
          <cell r="AC1418" t="str">
            <v/>
          </cell>
          <cell r="AH1418" t="str">
            <v/>
          </cell>
          <cell r="AI1418" t="str">
            <v/>
          </cell>
          <cell r="AR1418">
            <v>1</v>
          </cell>
          <cell r="AX1418" t="str">
            <v/>
          </cell>
          <cell r="BB1418" t="str">
            <v/>
          </cell>
          <cell r="BC1418" t="str">
            <v/>
          </cell>
          <cell r="BE1418">
            <v>2</v>
          </cell>
          <cell r="BM1418" t="str">
            <v/>
          </cell>
          <cell r="BN1418" t="str">
            <v/>
          </cell>
          <cell r="BP1418">
            <v>1</v>
          </cell>
          <cell r="BS1418">
            <v>1</v>
          </cell>
          <cell r="BT1418">
            <v>1</v>
          </cell>
          <cell r="BU1418" t="str">
            <v>20190320風しん抗体検査・京都市風しん（任意）予防接種追加（1）</v>
          </cell>
          <cell r="BW1418">
            <v>1</v>
          </cell>
          <cell r="BX1418">
            <v>1</v>
          </cell>
          <cell r="BY1418" t="str">
            <v/>
          </cell>
          <cell r="CA1418" t="str">
            <v/>
          </cell>
          <cell r="CB1418" t="str">
            <v/>
          </cell>
          <cell r="CE1418" t="str">
            <v/>
          </cell>
          <cell r="CH1418" t="str">
            <v>鵜飼　恭子、赤松　園子_x000D_
羽倉　麻美</v>
          </cell>
        </row>
        <row r="1419">
          <cell r="A1419">
            <v>1415</v>
          </cell>
          <cell r="B1419" t="str">
            <v>6660</v>
          </cell>
          <cell r="P1419" t="str">
            <v>淀みづクリニック</v>
          </cell>
          <cell r="Q1419" t="str">
            <v>613-0916</v>
          </cell>
          <cell r="R1419" t="str">
            <v>京都市伏見区淀美豆町１０７７</v>
          </cell>
          <cell r="S1419" t="str">
            <v>075-632-6116</v>
          </cell>
          <cell r="T1419" t="str">
            <v>075-632-1003</v>
          </cell>
          <cell r="U1419">
            <v>4449</v>
          </cell>
          <cell r="X1419" t="str">
            <v xml:space="preserve">松ヶ崎記念クリニックから名称変更R4.9予防接種登録_x000D_
</v>
          </cell>
          <cell r="AR1419">
            <v>1</v>
          </cell>
          <cell r="AS1419">
            <v>1</v>
          </cell>
          <cell r="BP1419">
            <v>1</v>
          </cell>
          <cell r="BQ1419">
            <v>1</v>
          </cell>
          <cell r="CH1419" t="str">
            <v>高橋　滋</v>
          </cell>
        </row>
        <row r="1420">
          <cell r="A1420">
            <v>1416</v>
          </cell>
          <cell r="B1420" t="str">
            <v>5938</v>
          </cell>
          <cell r="C1420">
            <v>5938</v>
          </cell>
          <cell r="D1420">
            <v>706653</v>
          </cell>
          <cell r="E1420" t="str">
            <v>右京</v>
          </cell>
          <cell r="F1420" t="str">
            <v>健光園あらしやま診療所</v>
          </cell>
          <cell r="G1420" t="str">
            <v/>
          </cell>
          <cell r="H1420" t="str">
            <v>616-8363</v>
          </cell>
          <cell r="I1420" t="str">
            <v>右京区嵯峨柳田町３６－５</v>
          </cell>
          <cell r="J1420" t="str">
            <v>616-8363右京区嵯峨柳田町３６－５</v>
          </cell>
          <cell r="K1420" t="str">
            <v/>
          </cell>
          <cell r="L1420" t="str">
            <v>075-881-0590</v>
          </cell>
          <cell r="M1420" t="str">
            <v/>
          </cell>
          <cell r="N1420" t="str">
            <v>075-881-8838</v>
          </cell>
          <cell r="P1420" t="str">
            <v>健光園あらしやま診療所</v>
          </cell>
          <cell r="Q1420" t="str">
            <v>616-8363</v>
          </cell>
          <cell r="R1420" t="str">
            <v>右京区嵯峨柳田町３６－５</v>
          </cell>
          <cell r="S1420" t="str">
            <v>075-881-0590</v>
          </cell>
          <cell r="U1420">
            <v>1569</v>
          </cell>
          <cell r="V1420" t="str">
            <v/>
          </cell>
          <cell r="W1420" t="str">
            <v/>
          </cell>
          <cell r="X1420" t="str">
            <v>26.10.31高イ追加</v>
          </cell>
          <cell r="Z1420" t="str">
            <v/>
          </cell>
          <cell r="AA1420" t="str">
            <v/>
          </cell>
          <cell r="AB1420" t="str">
            <v/>
          </cell>
          <cell r="AC1420" t="str">
            <v/>
          </cell>
          <cell r="AD1420" t="str">
            <v/>
          </cell>
          <cell r="AE1420" t="str">
            <v/>
          </cell>
          <cell r="AF1420" t="str">
            <v/>
          </cell>
          <cell r="AG1420" t="str">
            <v/>
          </cell>
          <cell r="AH1420" t="str">
            <v/>
          </cell>
          <cell r="AI1420" t="str">
            <v/>
          </cell>
          <cell r="AK1420" t="str">
            <v/>
          </cell>
          <cell r="AL1420" t="str">
            <v/>
          </cell>
          <cell r="AM1420" t="str">
            <v/>
          </cell>
          <cell r="AN1420" t="str">
            <v/>
          </cell>
          <cell r="AR1420">
            <v>1</v>
          </cell>
          <cell r="AS1420">
            <v>1</v>
          </cell>
          <cell r="AU1420" t="str">
            <v/>
          </cell>
          <cell r="AV1420" t="str">
            <v/>
          </cell>
          <cell r="AW1420" t="str">
            <v/>
          </cell>
          <cell r="AX1420" t="str">
            <v/>
          </cell>
          <cell r="AY1420" t="str">
            <v/>
          </cell>
          <cell r="AZ1420" t="str">
            <v/>
          </cell>
          <cell r="BA1420" t="str">
            <v/>
          </cell>
          <cell r="BB1420" t="str">
            <v/>
          </cell>
          <cell r="BC1420" t="str">
            <v/>
          </cell>
          <cell r="BE1420" t="str">
            <v/>
          </cell>
          <cell r="BF1420" t="str">
            <v/>
          </cell>
          <cell r="BG1420" t="str">
            <v/>
          </cell>
          <cell r="BH1420" t="str">
            <v/>
          </cell>
          <cell r="BI1420" t="str">
            <v/>
          </cell>
          <cell r="BM1420" t="str">
            <v/>
          </cell>
          <cell r="BN1420" t="str">
            <v/>
          </cell>
          <cell r="BP1420">
            <v>1</v>
          </cell>
          <cell r="BQ1420">
            <v>1</v>
          </cell>
          <cell r="BS1420" t="str">
            <v/>
          </cell>
          <cell r="BT1420" t="str">
            <v/>
          </cell>
          <cell r="BW1420">
            <v>1</v>
          </cell>
          <cell r="BX1420">
            <v>1</v>
          </cell>
          <cell r="BY1420" t="str">
            <v/>
          </cell>
          <cell r="CA1420" t="str">
            <v/>
          </cell>
          <cell r="CB1420" t="str">
            <v/>
          </cell>
          <cell r="CD1420" t="str">
            <v/>
          </cell>
          <cell r="CE1420" t="str">
            <v/>
          </cell>
          <cell r="CH1420" t="str">
            <v>渡辺　全夫</v>
          </cell>
        </row>
        <row r="1421">
          <cell r="A1421">
            <v>1417</v>
          </cell>
          <cell r="B1421" t="str">
            <v>6193</v>
          </cell>
          <cell r="C1421">
            <v>6193</v>
          </cell>
          <cell r="D1421">
            <v>607836</v>
          </cell>
          <cell r="E1421" t="str">
            <v>左京</v>
          </cell>
          <cell r="F1421" t="str">
            <v>臼井医院</v>
          </cell>
          <cell r="G1421" t="str">
            <v/>
          </cell>
          <cell r="H1421" t="str">
            <v>606-8213</v>
          </cell>
          <cell r="I1421" t="str">
            <v>左京区田中野神町１</v>
          </cell>
          <cell r="J1421" t="str">
            <v>606-8213左京区田中野神町１</v>
          </cell>
          <cell r="K1421" t="str">
            <v/>
          </cell>
          <cell r="L1421" t="str">
            <v>075-201-4819</v>
          </cell>
          <cell r="M1421" t="str">
            <v/>
          </cell>
          <cell r="N1421" t="str">
            <v>075-201-4819</v>
          </cell>
          <cell r="P1421" t="str">
            <v>臼井医院</v>
          </cell>
          <cell r="Q1421" t="str">
            <v>606-8213</v>
          </cell>
          <cell r="R1421" t="str">
            <v>左京区田中野神町１</v>
          </cell>
          <cell r="S1421" t="str">
            <v>075-201-4819</v>
          </cell>
          <cell r="U1421">
            <v>1316</v>
          </cell>
          <cell r="V1421" t="str">
            <v/>
          </cell>
          <cell r="W1421" t="str">
            <v/>
          </cell>
          <cell r="X1421" t="str">
            <v>24.6.21_x000D_
26.12.24水痘追加_x000D_
230522接種項目複数削除</v>
          </cell>
          <cell r="AC1421">
            <v>1</v>
          </cell>
          <cell r="AH1421">
            <v>1</v>
          </cell>
          <cell r="AI1421">
            <v>1</v>
          </cell>
          <cell r="AX1421">
            <v>1</v>
          </cell>
          <cell r="BA1421">
            <v>1</v>
          </cell>
          <cell r="BB1421">
            <v>1</v>
          </cell>
          <cell r="BC1421">
            <v>1</v>
          </cell>
          <cell r="BD1421">
            <v>1</v>
          </cell>
          <cell r="BE1421">
            <v>1</v>
          </cell>
          <cell r="BG1421">
            <v>1</v>
          </cell>
          <cell r="BP1421">
            <v>1</v>
          </cell>
          <cell r="BQ1421">
            <v>1</v>
          </cell>
          <cell r="BS1421">
            <v>1</v>
          </cell>
          <cell r="BT1421">
            <v>1</v>
          </cell>
          <cell r="BW1421" t="str">
            <v/>
          </cell>
          <cell r="BX1421" t="str">
            <v/>
          </cell>
          <cell r="BY1421" t="str">
            <v/>
          </cell>
          <cell r="CA1421" t="str">
            <v/>
          </cell>
          <cell r="CB1421" t="str">
            <v/>
          </cell>
          <cell r="CD1421">
            <v>1</v>
          </cell>
          <cell r="CE1421" t="str">
            <v>臼井　崇</v>
          </cell>
          <cell r="CG1421" t="str">
            <v>臼井　崇</v>
          </cell>
          <cell r="CH1421" t="str">
            <v>臼井　崇</v>
          </cell>
        </row>
        <row r="1422">
          <cell r="A1422">
            <v>1418</v>
          </cell>
          <cell r="B1422" t="str">
            <v>6663</v>
          </cell>
          <cell r="C1422">
            <v>6663</v>
          </cell>
          <cell r="P1422" t="str">
            <v>たきもと内科クリニック</v>
          </cell>
          <cell r="Q1422" t="str">
            <v>607-8135</v>
          </cell>
          <cell r="R1422" t="str">
            <v>京都市山科区大塚野溝町86-2</v>
          </cell>
          <cell r="S1422" t="str">
            <v>075-583-0555</v>
          </cell>
          <cell r="T1422" t="str">
            <v>075-583-0558</v>
          </cell>
          <cell r="U1422">
            <v>4451</v>
          </cell>
          <cell r="X1422" t="str">
            <v>R4.10.1開業
R5.12.12BCG実施申立追加（R6要研修）</v>
          </cell>
          <cell r="Z1422">
            <v>1</v>
          </cell>
          <cell r="AA1422">
            <v>1</v>
          </cell>
          <cell r="AB1422">
            <v>1</v>
          </cell>
          <cell r="AD1422">
            <v>1</v>
          </cell>
          <cell r="AE1422">
            <v>1</v>
          </cell>
          <cell r="AF1422">
            <v>1</v>
          </cell>
          <cell r="AG1422">
            <v>1</v>
          </cell>
          <cell r="AJ1422">
            <v>1</v>
          </cell>
          <cell r="AK1422">
            <v>1</v>
          </cell>
          <cell r="AL1422">
            <v>1</v>
          </cell>
          <cell r="AM1422">
            <v>1</v>
          </cell>
          <cell r="AN1422">
            <v>1</v>
          </cell>
          <cell r="AO1422">
            <v>1</v>
          </cell>
          <cell r="AR1422">
            <v>1</v>
          </cell>
          <cell r="AS1422">
            <v>1</v>
          </cell>
          <cell r="AU1422">
            <v>1</v>
          </cell>
          <cell r="AV1422">
            <v>1</v>
          </cell>
          <cell r="AW1422">
            <v>1</v>
          </cell>
          <cell r="AY1422">
            <v>1</v>
          </cell>
          <cell r="AZ1422">
            <v>1</v>
          </cell>
          <cell r="BA1422">
            <v>1</v>
          </cell>
          <cell r="BD1422">
            <v>1</v>
          </cell>
          <cell r="BE1422">
            <v>1</v>
          </cell>
          <cell r="BF1422">
            <v>1</v>
          </cell>
          <cell r="BG1422">
            <v>1</v>
          </cell>
          <cell r="BH1422">
            <v>1</v>
          </cell>
          <cell r="BI1422">
            <v>1</v>
          </cell>
          <cell r="BJ1422">
            <v>1</v>
          </cell>
          <cell r="BM1422">
            <v>1</v>
          </cell>
          <cell r="BN1422" t="str">
            <v>滝本　見吾</v>
          </cell>
          <cell r="BP1422">
            <v>1</v>
          </cell>
          <cell r="BQ1422">
            <v>1</v>
          </cell>
          <cell r="BS1422">
            <v>1</v>
          </cell>
          <cell r="BT1422">
            <v>1</v>
          </cell>
          <cell r="BW1422">
            <v>1</v>
          </cell>
          <cell r="BX1422">
            <v>1</v>
          </cell>
          <cell r="CD1422">
            <v>1</v>
          </cell>
          <cell r="CG1422" t="str">
            <v>滝本　見吾</v>
          </cell>
          <cell r="CH1422" t="str">
            <v>滝本　見吾</v>
          </cell>
        </row>
        <row r="1423">
          <cell r="A1423">
            <v>1419</v>
          </cell>
          <cell r="B1423" t="str">
            <v>4009</v>
          </cell>
          <cell r="C1423">
            <v>4009</v>
          </cell>
          <cell r="D1423">
            <v>104669</v>
          </cell>
          <cell r="E1423" t="str">
            <v>京都北</v>
          </cell>
          <cell r="F1423" t="str">
            <v>医院</v>
          </cell>
          <cell r="G1423" t="str">
            <v/>
          </cell>
          <cell r="H1423" t="str">
            <v>603-8075</v>
          </cell>
          <cell r="I1423" t="str">
            <v>北区上賀茂中大路町１２－１</v>
          </cell>
          <cell r="J1423" t="str">
            <v>603-8075北区上賀茂中大路町１２－１</v>
          </cell>
          <cell r="K1423" t="str">
            <v/>
          </cell>
          <cell r="L1423" t="str">
            <v>075-724-2237</v>
          </cell>
          <cell r="M1423" t="str">
            <v/>
          </cell>
          <cell r="N1423" t="str">
            <v>075-724-2237</v>
          </cell>
          <cell r="P1423" t="str">
            <v>医院</v>
          </cell>
          <cell r="Q1423" t="str">
            <v>603-8075</v>
          </cell>
          <cell r="R1423" t="str">
            <v>北区上賀茂中大路町１２－１</v>
          </cell>
          <cell r="S1423" t="str">
            <v>075-724-2237</v>
          </cell>
          <cell r="T1423" t="str">
            <v>075-724-2237</v>
          </cell>
          <cell r="U1423">
            <v>15</v>
          </cell>
          <cell r="V1423" t="str">
            <v/>
          </cell>
          <cell r="W1423" t="str">
            <v/>
          </cell>
          <cell r="X1423" t="str">
            <v>H27.7.29 医療機関名常用外字</v>
          </cell>
          <cell r="AC1423" t="str">
            <v/>
          </cell>
          <cell r="AF1423">
            <v>1</v>
          </cell>
          <cell r="AG1423">
            <v>1</v>
          </cell>
          <cell r="AH1423" t="str">
            <v/>
          </cell>
          <cell r="AI1423">
            <v>1</v>
          </cell>
          <cell r="AJ1423">
            <v>1</v>
          </cell>
          <cell r="AR1423">
            <v>1</v>
          </cell>
          <cell r="AS1423">
            <v>1</v>
          </cell>
          <cell r="AX1423" t="str">
            <v/>
          </cell>
          <cell r="BA1423">
            <v>1</v>
          </cell>
          <cell r="BB1423" t="str">
            <v/>
          </cell>
          <cell r="BC1423">
            <v>1</v>
          </cell>
          <cell r="BD1423">
            <v>1</v>
          </cell>
          <cell r="BE1423">
            <v>1</v>
          </cell>
          <cell r="BM1423" t="str">
            <v/>
          </cell>
          <cell r="BN1423" t="str">
            <v/>
          </cell>
          <cell r="BP1423">
            <v>1</v>
          </cell>
          <cell r="BQ1423">
            <v>1</v>
          </cell>
          <cell r="BS1423">
            <v>1</v>
          </cell>
          <cell r="BT1423">
            <v>1</v>
          </cell>
          <cell r="BU1423" t="str">
            <v>27.7.28 赤字常用外字</v>
          </cell>
          <cell r="BW1423" t="str">
            <v/>
          </cell>
          <cell r="BX1423" t="str">
            <v/>
          </cell>
          <cell r="BY1423" t="str">
            <v/>
          </cell>
          <cell r="CA1423" t="str">
            <v/>
          </cell>
          <cell r="CB1423" t="str">
            <v/>
          </cell>
          <cell r="CD1423">
            <v>2</v>
          </cell>
          <cell r="CE1423" t="str">
            <v>　義信</v>
          </cell>
          <cell r="CG1423" t="str">
            <v>　義信</v>
          </cell>
          <cell r="CH1423" t="str">
            <v>　義信</v>
          </cell>
        </row>
        <row r="1424">
          <cell r="A1424">
            <v>1420</v>
          </cell>
          <cell r="B1424" t="str">
            <v>316</v>
          </cell>
          <cell r="C1424">
            <v>316</v>
          </cell>
          <cell r="D1424">
            <v>104164</v>
          </cell>
          <cell r="E1424" t="str">
            <v>京都市西陣</v>
          </cell>
          <cell r="F1424" t="str">
            <v>臼井医院</v>
          </cell>
          <cell r="G1424" t="str">
            <v/>
          </cell>
          <cell r="H1424" t="str">
            <v>603-8225</v>
          </cell>
          <cell r="I1424" t="str">
            <v>北区紫野南舟岡町７８－１５</v>
          </cell>
          <cell r="J1424" t="str">
            <v>603-8225北区紫野南舟岡町７８－１５</v>
          </cell>
          <cell r="K1424" t="str">
            <v/>
          </cell>
          <cell r="L1424" t="str">
            <v>075-415-2221</v>
          </cell>
          <cell r="M1424" t="str">
            <v/>
          </cell>
          <cell r="N1424" t="str">
            <v>075-415-2266</v>
          </cell>
          <cell r="P1424" t="str">
            <v>臼井医院</v>
          </cell>
          <cell r="Q1424" t="str">
            <v>603-8225</v>
          </cell>
          <cell r="R1424" t="str">
            <v>北区紫野南舟岡町７８－１５</v>
          </cell>
          <cell r="S1424" t="str">
            <v>075-415-2221</v>
          </cell>
          <cell r="U1424">
            <v>337</v>
          </cell>
          <cell r="V1424" t="str">
            <v/>
          </cell>
          <cell r="W1424" t="str">
            <v/>
          </cell>
          <cell r="Z1424">
            <v>1</v>
          </cell>
          <cell r="AB1424">
            <v>1</v>
          </cell>
          <cell r="AC1424" t="str">
            <v/>
          </cell>
          <cell r="AH1424" t="str">
            <v/>
          </cell>
          <cell r="AI1424" t="str">
            <v/>
          </cell>
          <cell r="AL1424">
            <v>1</v>
          </cell>
          <cell r="AM1424">
            <v>1</v>
          </cell>
          <cell r="AN1424">
            <v>1</v>
          </cell>
          <cell r="AS1424">
            <v>1</v>
          </cell>
          <cell r="AU1424">
            <v>1</v>
          </cell>
          <cell r="AV1424">
            <v>1</v>
          </cell>
          <cell r="AW1424">
            <v>1</v>
          </cell>
          <cell r="AX1424">
            <v>1</v>
          </cell>
          <cell r="AY1424">
            <v>1</v>
          </cell>
          <cell r="AZ1424">
            <v>1</v>
          </cell>
          <cell r="BA1424">
            <v>1</v>
          </cell>
          <cell r="BB1424" t="str">
            <v/>
          </cell>
          <cell r="BC1424">
            <v>1</v>
          </cell>
          <cell r="BD1424">
            <v>1</v>
          </cell>
          <cell r="BE1424">
            <v>1</v>
          </cell>
          <cell r="BG1424">
            <v>1</v>
          </cell>
          <cell r="BH1424">
            <v>1</v>
          </cell>
          <cell r="BI1424">
            <v>1</v>
          </cell>
          <cell r="BJ1424">
            <v>1</v>
          </cell>
          <cell r="BM1424" t="str">
            <v/>
          </cell>
          <cell r="BN1424" t="str">
            <v/>
          </cell>
          <cell r="BP1424">
            <v>1</v>
          </cell>
          <cell r="BQ1424">
            <v>1</v>
          </cell>
          <cell r="BT1424">
            <v>1</v>
          </cell>
          <cell r="BU1424" t="str">
            <v/>
          </cell>
          <cell r="BW1424">
            <v>1</v>
          </cell>
          <cell r="BX1424">
            <v>1</v>
          </cell>
          <cell r="BY1424" t="str">
            <v/>
          </cell>
          <cell r="CA1424" t="str">
            <v/>
          </cell>
          <cell r="CB1424" t="str">
            <v/>
          </cell>
          <cell r="CD1424">
            <v>1</v>
          </cell>
          <cell r="CE1424" t="str">
            <v>臼井　健雄</v>
          </cell>
          <cell r="CG1424" t="str">
            <v>臼井　健雄　臼井　智彦</v>
          </cell>
          <cell r="CH1424" t="str">
            <v>臼井健雄</v>
          </cell>
        </row>
        <row r="1425">
          <cell r="A1425">
            <v>1421</v>
          </cell>
          <cell r="B1425" t="str">
            <v>5755</v>
          </cell>
          <cell r="C1425">
            <v>5755</v>
          </cell>
          <cell r="D1425">
            <v>1203437</v>
          </cell>
          <cell r="E1425" t="str">
            <v>宇治久世</v>
          </cell>
          <cell r="F1425" t="str">
            <v>あべじゅん婦人科</v>
          </cell>
          <cell r="G1425" t="str">
            <v/>
          </cell>
          <cell r="H1425" t="str">
            <v>611-0013</v>
          </cell>
          <cell r="I1425" t="str">
            <v>宇治市莵道荒槙１－５０</v>
          </cell>
          <cell r="J1425" t="str">
            <v>611-0013宇治市莵道荒槙１－５０</v>
          </cell>
          <cell r="K1425" t="str">
            <v/>
          </cell>
          <cell r="L1425" t="str">
            <v>0774-46-8639</v>
          </cell>
          <cell r="M1425" t="str">
            <v/>
          </cell>
          <cell r="N1425" t="str">
            <v>0774-46-8445</v>
          </cell>
          <cell r="P1425" t="str">
            <v>あべじゅん婦人科</v>
          </cell>
          <cell r="Q1425" t="str">
            <v>611-0013</v>
          </cell>
          <cell r="R1425" t="str">
            <v>宇治市莵道荒槙１－５０</v>
          </cell>
          <cell r="S1425" t="str">
            <v>0774-46-8639</v>
          </cell>
          <cell r="U1425">
            <v>3064</v>
          </cell>
          <cell r="V1425" t="str">
            <v/>
          </cell>
          <cell r="W1425" t="str">
            <v/>
          </cell>
          <cell r="X1425" t="str">
            <v/>
          </cell>
          <cell r="Z1425" t="str">
            <v/>
          </cell>
          <cell r="AA1425" t="str">
            <v/>
          </cell>
          <cell r="AB1425" t="str">
            <v/>
          </cell>
          <cell r="AC1425" t="str">
            <v/>
          </cell>
          <cell r="AD1425" t="str">
            <v/>
          </cell>
          <cell r="AE1425" t="str">
            <v/>
          </cell>
          <cell r="AF1425" t="str">
            <v/>
          </cell>
          <cell r="AG1425" t="str">
            <v/>
          </cell>
          <cell r="AH1425" t="str">
            <v/>
          </cell>
          <cell r="AI1425" t="str">
            <v/>
          </cell>
          <cell r="AK1425" t="str">
            <v/>
          </cell>
          <cell r="AL1425">
            <v>1</v>
          </cell>
          <cell r="AM1425" t="str">
            <v/>
          </cell>
          <cell r="AN1425" t="str">
            <v/>
          </cell>
          <cell r="AR1425" t="str">
            <v/>
          </cell>
          <cell r="AS1425" t="str">
            <v/>
          </cell>
          <cell r="AU1425" t="str">
            <v/>
          </cell>
          <cell r="AV1425" t="str">
            <v/>
          </cell>
          <cell r="AW1425" t="str">
            <v/>
          </cell>
          <cell r="AX1425" t="str">
            <v/>
          </cell>
          <cell r="AY1425" t="str">
            <v/>
          </cell>
          <cell r="AZ1425" t="str">
            <v/>
          </cell>
          <cell r="BA1425" t="str">
            <v/>
          </cell>
          <cell r="BB1425" t="str">
            <v/>
          </cell>
          <cell r="BC1425" t="str">
            <v/>
          </cell>
          <cell r="BE1425" t="str">
            <v/>
          </cell>
          <cell r="BF1425" t="str">
            <v/>
          </cell>
          <cell r="BG1425">
            <v>1</v>
          </cell>
          <cell r="BH1425" t="str">
            <v/>
          </cell>
          <cell r="BI1425" t="str">
            <v/>
          </cell>
          <cell r="BM1425" t="str">
            <v/>
          </cell>
          <cell r="BN1425" t="str">
            <v/>
          </cell>
          <cell r="BP1425" t="str">
            <v/>
          </cell>
          <cell r="BQ1425" t="str">
            <v/>
          </cell>
          <cell r="BS1425">
            <v>1</v>
          </cell>
          <cell r="BT1425">
            <v>1</v>
          </cell>
          <cell r="BW1425" t="str">
            <v/>
          </cell>
          <cell r="BX1425" t="str">
            <v/>
          </cell>
          <cell r="BY1425" t="str">
            <v/>
          </cell>
          <cell r="CA1425" t="str">
            <v/>
          </cell>
          <cell r="CB1425" t="str">
            <v/>
          </cell>
          <cell r="CD1425" t="str">
            <v/>
          </cell>
          <cell r="CE1425" t="str">
            <v/>
          </cell>
          <cell r="CH1425" t="str">
            <v>阿部　純</v>
          </cell>
        </row>
        <row r="1426">
          <cell r="A1426">
            <v>1422</v>
          </cell>
          <cell r="B1426" t="str">
            <v>4955</v>
          </cell>
          <cell r="C1426">
            <v>4955</v>
          </cell>
          <cell r="D1426">
            <v>307502</v>
          </cell>
          <cell r="E1426" t="str">
            <v>中京東部</v>
          </cell>
          <cell r="F1426" t="str">
            <v>ナガイ医院</v>
          </cell>
          <cell r="G1426" t="str">
            <v/>
          </cell>
          <cell r="H1426" t="str">
            <v>604-0903</v>
          </cell>
          <cell r="I1426" t="str">
            <v>中京区河原町通夷川上ル指物町３３４－２</v>
          </cell>
          <cell r="J1426" t="str">
            <v>604-0903中京区河原町通夷川上ル指物町３３４－２</v>
          </cell>
          <cell r="K1426" t="str">
            <v/>
          </cell>
          <cell r="L1426" t="str">
            <v>075-222-2882</v>
          </cell>
          <cell r="M1426" t="str">
            <v/>
          </cell>
          <cell r="N1426" t="str">
            <v>075-222-2883</v>
          </cell>
          <cell r="P1426" t="str">
            <v>ナガイ医院</v>
          </cell>
          <cell r="Q1426" t="str">
            <v>604-0903</v>
          </cell>
          <cell r="R1426" t="str">
            <v>中京区河原町通夷川上ル指物町３３４－２</v>
          </cell>
          <cell r="S1426" t="str">
            <v>075-222-2882</v>
          </cell>
          <cell r="U1426">
            <v>533</v>
          </cell>
          <cell r="V1426" t="str">
            <v/>
          </cell>
          <cell r="W1426" t="str">
            <v/>
          </cell>
          <cell r="X1426" t="str">
            <v/>
          </cell>
          <cell r="Z1426" t="str">
            <v/>
          </cell>
          <cell r="AA1426" t="str">
            <v/>
          </cell>
          <cell r="AB1426" t="str">
            <v/>
          </cell>
          <cell r="AC1426" t="str">
            <v/>
          </cell>
          <cell r="AD1426" t="str">
            <v/>
          </cell>
          <cell r="AE1426" t="str">
            <v/>
          </cell>
          <cell r="AF1426" t="str">
            <v/>
          </cell>
          <cell r="AG1426" t="str">
            <v/>
          </cell>
          <cell r="AH1426" t="str">
            <v/>
          </cell>
          <cell r="AI1426" t="str">
            <v/>
          </cell>
          <cell r="AK1426" t="str">
            <v/>
          </cell>
          <cell r="AL1426" t="str">
            <v/>
          </cell>
          <cell r="AM1426" t="str">
            <v/>
          </cell>
          <cell r="AN1426" t="str">
            <v/>
          </cell>
          <cell r="AR1426">
            <v>1</v>
          </cell>
          <cell r="AS1426" t="str">
            <v/>
          </cell>
          <cell r="AU1426" t="str">
            <v/>
          </cell>
          <cell r="AV1426" t="str">
            <v/>
          </cell>
          <cell r="AW1426" t="str">
            <v/>
          </cell>
          <cell r="AX1426" t="str">
            <v/>
          </cell>
          <cell r="AY1426" t="str">
            <v/>
          </cell>
          <cell r="AZ1426" t="str">
            <v/>
          </cell>
          <cell r="BA1426" t="str">
            <v/>
          </cell>
          <cell r="BB1426" t="str">
            <v/>
          </cell>
          <cell r="BC1426">
            <v>1</v>
          </cell>
          <cell r="BF1426" t="str">
            <v/>
          </cell>
          <cell r="BG1426" t="str">
            <v/>
          </cell>
          <cell r="BH1426" t="str">
            <v/>
          </cell>
          <cell r="BI1426" t="str">
            <v/>
          </cell>
          <cell r="BM1426" t="str">
            <v/>
          </cell>
          <cell r="BN1426" t="str">
            <v/>
          </cell>
          <cell r="BP1426">
            <v>1</v>
          </cell>
          <cell r="BQ1426">
            <v>1</v>
          </cell>
          <cell r="BS1426" t="str">
            <v/>
          </cell>
          <cell r="BT1426" t="str">
            <v/>
          </cell>
          <cell r="BW1426" t="str">
            <v/>
          </cell>
          <cell r="BX1426" t="str">
            <v/>
          </cell>
          <cell r="BY1426" t="str">
            <v/>
          </cell>
          <cell r="CA1426" t="str">
            <v/>
          </cell>
          <cell r="CB1426" t="str">
            <v/>
          </cell>
          <cell r="CD1426" t="str">
            <v/>
          </cell>
          <cell r="CE1426" t="str">
            <v/>
          </cell>
          <cell r="CG1426" t="str">
            <v>永井　垂穂</v>
          </cell>
          <cell r="CH1426" t="str">
            <v>永井　垂穂</v>
          </cell>
        </row>
        <row r="1427">
          <cell r="A1427">
            <v>1423</v>
          </cell>
          <cell r="B1427" t="str">
            <v>2755</v>
          </cell>
          <cell r="C1427">
            <v>2755</v>
          </cell>
          <cell r="D1427">
            <v>1601168</v>
          </cell>
          <cell r="E1427" t="str">
            <v>亀岡市</v>
          </cell>
          <cell r="F1427" t="str">
            <v>阿部耳鼻咽喉科医院</v>
          </cell>
          <cell r="G1427" t="str">
            <v/>
          </cell>
          <cell r="H1427" t="str">
            <v>621-0804</v>
          </cell>
          <cell r="I1427" t="str">
            <v>亀岡市追分町馬場通９－９ ヤマグチＳＳビル３Ｆ</v>
          </cell>
          <cell r="J1427" t="str">
            <v>621-0804亀岡市追分町馬場通９－９ ヤマグチＳＳビル３Ｆ</v>
          </cell>
          <cell r="K1427" t="str">
            <v/>
          </cell>
          <cell r="L1427" t="str">
            <v>0771-22-8797</v>
          </cell>
          <cell r="M1427" t="str">
            <v/>
          </cell>
          <cell r="N1427" t="str">
            <v>0771-22-8798</v>
          </cell>
          <cell r="P1427" t="str">
            <v>阿部耳鼻咽喉科医院</v>
          </cell>
          <cell r="Q1427" t="str">
            <v>621-0804</v>
          </cell>
          <cell r="R1427" t="str">
            <v>亀岡市追分町馬場通９－９ ヤマグチＳＳビル３Ｆ</v>
          </cell>
          <cell r="S1427" t="str">
            <v>0771-22-8797</v>
          </cell>
          <cell r="U1427">
            <v>3767</v>
          </cell>
          <cell r="V1427" t="str">
            <v/>
          </cell>
          <cell r="W1427" t="str">
            <v/>
          </cell>
          <cell r="X1427" t="str">
            <v>R6.3.31閉院</v>
          </cell>
          <cell r="Z1427" t="str">
            <v/>
          </cell>
          <cell r="AA1427" t="str">
            <v/>
          </cell>
          <cell r="AB1427" t="str">
            <v/>
          </cell>
          <cell r="AC1427" t="str">
            <v/>
          </cell>
          <cell r="AD1427" t="str">
            <v/>
          </cell>
          <cell r="AE1427" t="str">
            <v/>
          </cell>
          <cell r="AF1427" t="str">
            <v/>
          </cell>
          <cell r="AG1427" t="str">
            <v/>
          </cell>
          <cell r="AH1427" t="str">
            <v/>
          </cell>
          <cell r="AI1427" t="str">
            <v/>
          </cell>
          <cell r="AK1427" t="str">
            <v/>
          </cell>
          <cell r="AL1427" t="str">
            <v/>
          </cell>
          <cell r="AM1427" t="str">
            <v/>
          </cell>
          <cell r="AN1427" t="str">
            <v/>
          </cell>
          <cell r="AU1427" t="str">
            <v/>
          </cell>
          <cell r="AV1427" t="str">
            <v/>
          </cell>
          <cell r="AW1427" t="str">
            <v/>
          </cell>
          <cell r="AX1427" t="str">
            <v/>
          </cell>
          <cell r="AY1427" t="str">
            <v/>
          </cell>
          <cell r="AZ1427" t="str">
            <v/>
          </cell>
          <cell r="BA1427" t="str">
            <v/>
          </cell>
          <cell r="BB1427" t="str">
            <v/>
          </cell>
          <cell r="BC1427" t="str">
            <v/>
          </cell>
          <cell r="BE1427" t="str">
            <v/>
          </cell>
          <cell r="BF1427" t="str">
            <v/>
          </cell>
          <cell r="BG1427" t="str">
            <v/>
          </cell>
          <cell r="BH1427" t="str">
            <v/>
          </cell>
          <cell r="BI1427" t="str">
            <v/>
          </cell>
          <cell r="BM1427" t="str">
            <v/>
          </cell>
          <cell r="BN1427" t="str">
            <v/>
          </cell>
          <cell r="BP1427" t="str">
            <v/>
          </cell>
          <cell r="BQ1427" t="str">
            <v/>
          </cell>
          <cell r="BS1427" t="str">
            <v/>
          </cell>
          <cell r="BT1427" t="str">
            <v/>
          </cell>
          <cell r="BU1427" t="str">
            <v/>
          </cell>
          <cell r="BW1427" t="str">
            <v/>
          </cell>
          <cell r="BX1427" t="str">
            <v/>
          </cell>
          <cell r="BY1427" t="str">
            <v/>
          </cell>
          <cell r="CA1427" t="str">
            <v/>
          </cell>
          <cell r="CB1427" t="str">
            <v/>
          </cell>
          <cell r="CD1427" t="str">
            <v/>
          </cell>
          <cell r="CE1427" t="str">
            <v/>
          </cell>
        </row>
        <row r="1428">
          <cell r="A1428">
            <v>1424</v>
          </cell>
          <cell r="B1428" t="str">
            <v>3907</v>
          </cell>
          <cell r="C1428">
            <v>3907</v>
          </cell>
          <cell r="D1428">
            <v>502888</v>
          </cell>
          <cell r="E1428" t="str">
            <v>下京西部</v>
          </cell>
          <cell r="F1428" t="str">
            <v>永井診療所</v>
          </cell>
          <cell r="G1428" t="str">
            <v/>
          </cell>
          <cell r="H1428" t="str">
            <v>601-8212</v>
          </cell>
          <cell r="I1428" t="str">
            <v>南区久世上久世町４３４</v>
          </cell>
          <cell r="J1428" t="str">
            <v>601-8212南区久世上久世町４３４</v>
          </cell>
          <cell r="K1428" t="str">
            <v/>
          </cell>
          <cell r="L1428" t="str">
            <v>075-921-0047</v>
          </cell>
          <cell r="M1428" t="str">
            <v/>
          </cell>
          <cell r="N1428" t="str">
            <v>075-922-7557</v>
          </cell>
          <cell r="P1428" t="str">
            <v>永井診療所</v>
          </cell>
          <cell r="Q1428" t="str">
            <v>601-8212</v>
          </cell>
          <cell r="R1428" t="str">
            <v>南区久世上久世町４３４</v>
          </cell>
          <cell r="S1428" t="str">
            <v>075-921-0047</v>
          </cell>
          <cell r="U1428">
            <v>1181</v>
          </cell>
          <cell r="V1428" t="str">
            <v/>
          </cell>
          <cell r="W1428" t="str">
            <v/>
          </cell>
          <cell r="Z1428">
            <v>1</v>
          </cell>
          <cell r="AA1428">
            <v>1</v>
          </cell>
          <cell r="AB1428">
            <v>1</v>
          </cell>
          <cell r="AC1428">
            <v>1</v>
          </cell>
          <cell r="AD1428">
            <v>1</v>
          </cell>
          <cell r="AE1428">
            <v>1</v>
          </cell>
          <cell r="AF1428">
            <v>1</v>
          </cell>
          <cell r="AG1428">
            <v>1</v>
          </cell>
          <cell r="AH1428">
            <v>1</v>
          </cell>
          <cell r="AI1428">
            <v>1</v>
          </cell>
          <cell r="AJ1428">
            <v>1</v>
          </cell>
          <cell r="AK1428">
            <v>1</v>
          </cell>
          <cell r="AL1428">
            <v>1</v>
          </cell>
          <cell r="AM1428">
            <v>1</v>
          </cell>
          <cell r="AN1428">
            <v>1</v>
          </cell>
          <cell r="AR1428">
            <v>1</v>
          </cell>
          <cell r="AS1428">
            <v>1</v>
          </cell>
          <cell r="AU1428">
            <v>1</v>
          </cell>
          <cell r="AV1428">
            <v>1</v>
          </cell>
          <cell r="AW1428">
            <v>1</v>
          </cell>
          <cell r="AX1428">
            <v>1</v>
          </cell>
          <cell r="AY1428">
            <v>1</v>
          </cell>
          <cell r="AZ1428">
            <v>1</v>
          </cell>
          <cell r="BA1428">
            <v>1</v>
          </cell>
          <cell r="BB1428">
            <v>1</v>
          </cell>
          <cell r="BC1428" t="str">
            <v/>
          </cell>
          <cell r="BD1428">
            <v>1</v>
          </cell>
          <cell r="BE1428">
            <v>1</v>
          </cell>
          <cell r="BF1428">
            <v>1</v>
          </cell>
          <cell r="BG1428">
            <v>1</v>
          </cell>
          <cell r="BH1428">
            <v>1</v>
          </cell>
          <cell r="BI1428">
            <v>1</v>
          </cell>
          <cell r="BJ1428">
            <v>1</v>
          </cell>
          <cell r="BM1428">
            <v>2</v>
          </cell>
          <cell r="BN1428" t="str">
            <v>永井　利信</v>
          </cell>
          <cell r="BP1428">
            <v>1</v>
          </cell>
          <cell r="BQ1428">
            <v>1</v>
          </cell>
          <cell r="BS1428">
            <v>1</v>
          </cell>
          <cell r="BT1428">
            <v>1</v>
          </cell>
          <cell r="BW1428" t="str">
            <v/>
          </cell>
          <cell r="BX1428" t="str">
            <v/>
          </cell>
          <cell r="BY1428" t="str">
            <v/>
          </cell>
          <cell r="CA1428" t="str">
            <v/>
          </cell>
          <cell r="CB1428" t="str">
            <v/>
          </cell>
          <cell r="CE1428" t="str">
            <v/>
          </cell>
          <cell r="CG1428" t="str">
            <v>永井　利信</v>
          </cell>
          <cell r="CH1428" t="str">
            <v>永井　利信</v>
          </cell>
        </row>
        <row r="1429">
          <cell r="A1429">
            <v>1425</v>
          </cell>
          <cell r="B1429" t="str">
            <v>4818</v>
          </cell>
          <cell r="C1429">
            <v>4818</v>
          </cell>
          <cell r="D1429">
            <v>906527</v>
          </cell>
          <cell r="E1429" t="str">
            <v>伏見</v>
          </cell>
          <cell r="F1429" t="str">
            <v>あさひ整形外科</v>
          </cell>
          <cell r="G1429" t="str">
            <v/>
          </cell>
          <cell r="H1429" t="str">
            <v>612-8363</v>
          </cell>
          <cell r="I1429" t="str">
            <v>伏見区納屋町１２７</v>
          </cell>
          <cell r="J1429" t="str">
            <v>612-8363伏見区納屋町１２７</v>
          </cell>
          <cell r="K1429" t="str">
            <v/>
          </cell>
          <cell r="L1429" t="str">
            <v>075-604-1238</v>
          </cell>
          <cell r="M1429" t="str">
            <v/>
          </cell>
          <cell r="N1429" t="str">
            <v>075-604-1238</v>
          </cell>
          <cell r="P1429" t="str">
            <v>あさひ整形外科</v>
          </cell>
          <cell r="Q1429" t="str">
            <v>612-8363</v>
          </cell>
          <cell r="R1429" t="str">
            <v>伏見区納屋町１２７</v>
          </cell>
          <cell r="S1429" t="str">
            <v>075-604-1238</v>
          </cell>
          <cell r="U1429">
            <v>2572</v>
          </cell>
          <cell r="V1429" t="str">
            <v/>
          </cell>
          <cell r="W1429" t="str">
            <v/>
          </cell>
          <cell r="X1429" t="str">
            <v/>
          </cell>
          <cell r="Z1429" t="str">
            <v/>
          </cell>
          <cell r="AA1429" t="str">
            <v/>
          </cell>
          <cell r="AB1429" t="str">
            <v/>
          </cell>
          <cell r="AC1429" t="str">
            <v/>
          </cell>
          <cell r="AD1429" t="str">
            <v/>
          </cell>
          <cell r="AE1429" t="str">
            <v/>
          </cell>
          <cell r="AF1429" t="str">
            <v/>
          </cell>
          <cell r="AG1429" t="str">
            <v/>
          </cell>
          <cell r="AH1429" t="str">
            <v/>
          </cell>
          <cell r="AI1429" t="str">
            <v/>
          </cell>
          <cell r="AK1429" t="str">
            <v/>
          </cell>
          <cell r="AL1429" t="str">
            <v/>
          </cell>
          <cell r="AM1429" t="str">
            <v/>
          </cell>
          <cell r="AN1429" t="str">
            <v/>
          </cell>
          <cell r="AR1429">
            <v>1</v>
          </cell>
          <cell r="AS1429" t="str">
            <v/>
          </cell>
          <cell r="AU1429" t="str">
            <v/>
          </cell>
          <cell r="AV1429" t="str">
            <v/>
          </cell>
          <cell r="AW1429" t="str">
            <v/>
          </cell>
          <cell r="AX1429" t="str">
            <v/>
          </cell>
          <cell r="AY1429" t="str">
            <v/>
          </cell>
          <cell r="AZ1429" t="str">
            <v/>
          </cell>
          <cell r="BA1429" t="str">
            <v/>
          </cell>
          <cell r="BB1429" t="str">
            <v/>
          </cell>
          <cell r="BC1429" t="str">
            <v/>
          </cell>
          <cell r="BE1429" t="str">
            <v/>
          </cell>
          <cell r="BF1429" t="str">
            <v/>
          </cell>
          <cell r="BG1429" t="str">
            <v/>
          </cell>
          <cell r="BH1429" t="str">
            <v/>
          </cell>
          <cell r="BI1429" t="str">
            <v/>
          </cell>
          <cell r="BM1429" t="str">
            <v/>
          </cell>
          <cell r="BN1429" t="str">
            <v/>
          </cell>
          <cell r="BP1429">
            <v>1</v>
          </cell>
          <cell r="BS1429" t="str">
            <v/>
          </cell>
          <cell r="BT1429" t="str">
            <v/>
          </cell>
          <cell r="BW1429" t="str">
            <v/>
          </cell>
          <cell r="BX1429" t="str">
            <v/>
          </cell>
          <cell r="BY1429" t="str">
            <v/>
          </cell>
          <cell r="CA1429" t="str">
            <v/>
          </cell>
          <cell r="CB1429" t="str">
            <v/>
          </cell>
          <cell r="CD1429" t="str">
            <v/>
          </cell>
          <cell r="CE1429" t="str">
            <v/>
          </cell>
          <cell r="CH1429" t="str">
            <v>旭　研志</v>
          </cell>
        </row>
        <row r="1430">
          <cell r="A1430">
            <v>1426</v>
          </cell>
          <cell r="B1430" t="str">
            <v>6549</v>
          </cell>
          <cell r="C1430">
            <v>4178</v>
          </cell>
          <cell r="D1430">
            <v>205060</v>
          </cell>
          <cell r="E1430" t="str">
            <v>京都市西陣</v>
          </cell>
          <cell r="F1430" t="str">
            <v>永原医院</v>
          </cell>
          <cell r="G1430" t="str">
            <v/>
          </cell>
          <cell r="H1430" t="str">
            <v>602-8155</v>
          </cell>
          <cell r="I1430" t="str">
            <v>上京区智恵光院通丸太町下ル主税町９９９</v>
          </cell>
          <cell r="J1430" t="str">
            <v>602-8155上京区智恵光院通丸太町下ル主税町９９９</v>
          </cell>
          <cell r="K1430" t="str">
            <v/>
          </cell>
          <cell r="L1430" t="str">
            <v>075-822-1010</v>
          </cell>
          <cell r="M1430" t="str">
            <v/>
          </cell>
          <cell r="N1430" t="str">
            <v>075-822-1030</v>
          </cell>
          <cell r="P1430" t="str">
            <v>永原医院</v>
          </cell>
          <cell r="Q1430" t="str">
            <v>602-8155</v>
          </cell>
          <cell r="R1430" t="str">
            <v>上京区智恵光院通丸太町下ル主税町９９９</v>
          </cell>
          <cell r="S1430" t="str">
            <v>075-822-1010</v>
          </cell>
          <cell r="U1430">
            <v>295</v>
          </cell>
          <cell r="V1430" t="str">
            <v/>
          </cell>
          <cell r="W1430" t="str">
            <v/>
          </cell>
          <cell r="X1430" t="str">
            <v>28.11.16高肺追加　23.7.19日本脳炎【京都市・広域】追加</v>
          </cell>
          <cell r="AC1430" t="str">
            <v/>
          </cell>
          <cell r="AD1430">
            <v>1</v>
          </cell>
          <cell r="AE1430">
            <v>1</v>
          </cell>
          <cell r="AF1430">
            <v>1</v>
          </cell>
          <cell r="AH1430" t="str">
            <v/>
          </cell>
          <cell r="AI1430" t="str">
            <v/>
          </cell>
          <cell r="AJ1430">
            <v>1</v>
          </cell>
          <cell r="AK1430">
            <v>1</v>
          </cell>
          <cell r="AL1430">
            <v>2</v>
          </cell>
          <cell r="AR1430">
            <v>1</v>
          </cell>
          <cell r="AS1430">
            <v>1</v>
          </cell>
          <cell r="AX1430" t="str">
            <v/>
          </cell>
          <cell r="AY1430">
            <v>1</v>
          </cell>
          <cell r="AZ1430">
            <v>1</v>
          </cell>
          <cell r="BA1430">
            <v>1</v>
          </cell>
          <cell r="BB1430" t="str">
            <v/>
          </cell>
          <cell r="BC1430" t="str">
            <v/>
          </cell>
          <cell r="BE1430">
            <v>1</v>
          </cell>
          <cell r="BF1430">
            <v>1</v>
          </cell>
          <cell r="BG1430">
            <v>2</v>
          </cell>
          <cell r="BM1430" t="str">
            <v/>
          </cell>
          <cell r="BN1430" t="str">
            <v/>
          </cell>
          <cell r="BP1430">
            <v>1</v>
          </cell>
          <cell r="BQ1430">
            <v>1</v>
          </cell>
          <cell r="BS1430">
            <v>1</v>
          </cell>
          <cell r="BT1430">
            <v>1</v>
          </cell>
          <cell r="BW1430" t="str">
            <v/>
          </cell>
          <cell r="BX1430" t="str">
            <v/>
          </cell>
          <cell r="BY1430" t="str">
            <v/>
          </cell>
          <cell r="CA1430" t="str">
            <v/>
          </cell>
          <cell r="CB1430" t="str">
            <v/>
          </cell>
          <cell r="CD1430">
            <v>1</v>
          </cell>
          <cell r="CE1430" t="str">
            <v>永原　秀剛</v>
          </cell>
          <cell r="CH1430" t="str">
            <v>永原　博基_x000D_
永原　秀剛</v>
          </cell>
        </row>
        <row r="1431">
          <cell r="A1431">
            <v>1427</v>
          </cell>
          <cell r="B1431" t="str">
            <v>4315</v>
          </cell>
          <cell r="C1431">
            <v>4315</v>
          </cell>
          <cell r="D1431">
            <v>4002026</v>
          </cell>
          <cell r="E1431" t="str">
            <v>西京</v>
          </cell>
          <cell r="F1431" t="str">
            <v>あしだ内科循環器科</v>
          </cell>
          <cell r="G1431" t="str">
            <v/>
          </cell>
          <cell r="H1431" t="str">
            <v>615-8212</v>
          </cell>
          <cell r="I1431" t="str">
            <v>西京区上桂北ノ口町６７</v>
          </cell>
          <cell r="J1431" t="str">
            <v>615-8212西京区上桂北ノ口町６７</v>
          </cell>
          <cell r="K1431" t="str">
            <v/>
          </cell>
          <cell r="L1431" t="str">
            <v>075-383-5315</v>
          </cell>
          <cell r="M1431" t="str">
            <v/>
          </cell>
          <cell r="N1431" t="str">
            <v>075-383-5325</v>
          </cell>
          <cell r="P1431" t="str">
            <v>あしだ内科循環器科</v>
          </cell>
          <cell r="Q1431" t="str">
            <v>615-8212</v>
          </cell>
          <cell r="R1431" t="str">
            <v>西京区上桂北ノ口町６７</v>
          </cell>
          <cell r="S1431" t="str">
            <v>075-383-5315</v>
          </cell>
          <cell r="U1431">
            <v>1935</v>
          </cell>
          <cell r="V1431" t="str">
            <v/>
          </cell>
          <cell r="W1431" t="str">
            <v/>
          </cell>
          <cell r="X1431" t="str">
            <v/>
          </cell>
          <cell r="Z1431">
            <v>1</v>
          </cell>
          <cell r="AA1431">
            <v>1</v>
          </cell>
          <cell r="AB1431">
            <v>1</v>
          </cell>
          <cell r="AC1431">
            <v>1</v>
          </cell>
          <cell r="AD1431">
            <v>1</v>
          </cell>
          <cell r="AE1431">
            <v>1</v>
          </cell>
          <cell r="AF1431">
            <v>1</v>
          </cell>
          <cell r="AG1431">
            <v>1</v>
          </cell>
          <cell r="AH1431">
            <v>1</v>
          </cell>
          <cell r="AI1431">
            <v>1</v>
          </cell>
          <cell r="AJ1431">
            <v>1</v>
          </cell>
          <cell r="AK1431" t="str">
            <v/>
          </cell>
          <cell r="AL1431">
            <v>1</v>
          </cell>
          <cell r="AM1431">
            <v>1</v>
          </cell>
          <cell r="AN1431">
            <v>1</v>
          </cell>
          <cell r="AR1431">
            <v>1</v>
          </cell>
          <cell r="AS1431" t="str">
            <v/>
          </cell>
          <cell r="AU1431">
            <v>1</v>
          </cell>
          <cell r="AV1431">
            <v>1</v>
          </cell>
          <cell r="AW1431">
            <v>1</v>
          </cell>
          <cell r="AX1431">
            <v>1</v>
          </cell>
          <cell r="AY1431">
            <v>1</v>
          </cell>
          <cell r="AZ1431">
            <v>1</v>
          </cell>
          <cell r="BA1431">
            <v>1</v>
          </cell>
          <cell r="BB1431">
            <v>1</v>
          </cell>
          <cell r="BC1431" t="str">
            <v/>
          </cell>
          <cell r="BD1431">
            <v>1</v>
          </cell>
          <cell r="BE1431">
            <v>1</v>
          </cell>
          <cell r="BF1431" t="str">
            <v/>
          </cell>
          <cell r="BG1431">
            <v>1</v>
          </cell>
          <cell r="BH1431">
            <v>1</v>
          </cell>
          <cell r="BI1431">
            <v>1</v>
          </cell>
          <cell r="BM1431" t="str">
            <v/>
          </cell>
          <cell r="BN1431" t="str">
            <v/>
          </cell>
          <cell r="BP1431">
            <v>1</v>
          </cell>
          <cell r="BQ1431">
            <v>1</v>
          </cell>
          <cell r="BS1431">
            <v>1</v>
          </cell>
          <cell r="BT1431">
            <v>1</v>
          </cell>
          <cell r="BW1431" t="str">
            <v/>
          </cell>
          <cell r="BX1431" t="str">
            <v/>
          </cell>
          <cell r="BY1431" t="str">
            <v/>
          </cell>
          <cell r="CA1431" t="str">
            <v/>
          </cell>
          <cell r="CB1431" t="str">
            <v/>
          </cell>
          <cell r="CD1431" t="str">
            <v/>
          </cell>
          <cell r="CE1431" t="str">
            <v/>
          </cell>
          <cell r="CG1431" t="str">
            <v>芦田　光</v>
          </cell>
          <cell r="CH1431" t="str">
            <v>芦田　光</v>
          </cell>
        </row>
        <row r="1432">
          <cell r="A1432">
            <v>1428</v>
          </cell>
          <cell r="B1432" t="str">
            <v>5866</v>
          </cell>
          <cell r="C1432">
            <v>5866</v>
          </cell>
          <cell r="D1432">
            <v>503290</v>
          </cell>
          <cell r="E1432" t="str">
            <v>下京東部</v>
          </cell>
          <cell r="F1432" t="str">
            <v>永谷クリニック</v>
          </cell>
          <cell r="G1432" t="str">
            <v/>
          </cell>
          <cell r="H1432" t="str">
            <v>601-8014</v>
          </cell>
          <cell r="I1432" t="str">
            <v>南区東九条河西町２３ アーバンツリーグランシャリオ１Ｆ</v>
          </cell>
          <cell r="J1432" t="str">
            <v>601-8014南区東九条河西町２３ アーバンツリーグランシャリオ１Ｆ</v>
          </cell>
          <cell r="K1432" t="str">
            <v/>
          </cell>
          <cell r="L1432" t="str">
            <v>075-691-6910</v>
          </cell>
          <cell r="M1432" t="str">
            <v/>
          </cell>
          <cell r="N1432" t="str">
            <v>075-691-6810</v>
          </cell>
          <cell r="P1432" t="str">
            <v>永谷クリニック</v>
          </cell>
          <cell r="Q1432" t="str">
            <v>601-8014</v>
          </cell>
          <cell r="R1432" t="str">
            <v>南区東九条河西町２３ アーバンツリーグランシャリオ１Ｆ</v>
          </cell>
          <cell r="S1432" t="str">
            <v>075-691-6910</v>
          </cell>
          <cell r="T1432" t="str">
            <v>075-691-6970</v>
          </cell>
          <cell r="U1432">
            <v>787</v>
          </cell>
          <cell r="V1432" t="str">
            <v/>
          </cell>
          <cell r="W1432" t="str">
            <v/>
          </cell>
          <cell r="X1432" t="str">
            <v>24.1.10</v>
          </cell>
          <cell r="Z1432" t="str">
            <v/>
          </cell>
          <cell r="AA1432" t="str">
            <v/>
          </cell>
          <cell r="AB1432" t="str">
            <v/>
          </cell>
          <cell r="AC1432" t="str">
            <v/>
          </cell>
          <cell r="AD1432" t="str">
            <v/>
          </cell>
          <cell r="AE1432" t="str">
            <v/>
          </cell>
          <cell r="AF1432" t="str">
            <v/>
          </cell>
          <cell r="AG1432" t="str">
            <v/>
          </cell>
          <cell r="AH1432" t="str">
            <v/>
          </cell>
          <cell r="AI1432" t="str">
            <v/>
          </cell>
          <cell r="AK1432" t="str">
            <v/>
          </cell>
          <cell r="AL1432" t="str">
            <v/>
          </cell>
          <cell r="AM1432" t="str">
            <v/>
          </cell>
          <cell r="AN1432" t="str">
            <v/>
          </cell>
          <cell r="AR1432" t="str">
            <v/>
          </cell>
          <cell r="AS1432" t="str">
            <v/>
          </cell>
          <cell r="AU1432" t="str">
            <v/>
          </cell>
          <cell r="AV1432" t="str">
            <v/>
          </cell>
          <cell r="AW1432" t="str">
            <v/>
          </cell>
          <cell r="AX1432">
            <v>1</v>
          </cell>
          <cell r="BB1432">
            <v>1</v>
          </cell>
          <cell r="BC1432" t="str">
            <v/>
          </cell>
          <cell r="BD1432">
            <v>1</v>
          </cell>
          <cell r="BE1432">
            <v>1</v>
          </cell>
          <cell r="BF1432" t="str">
            <v/>
          </cell>
          <cell r="BG1432">
            <v>1</v>
          </cell>
          <cell r="BM1432" t="str">
            <v/>
          </cell>
          <cell r="BN1432" t="str">
            <v/>
          </cell>
          <cell r="BP1432">
            <v>1</v>
          </cell>
          <cell r="BQ1432">
            <v>1</v>
          </cell>
          <cell r="BS1432">
            <v>1</v>
          </cell>
          <cell r="BT1432">
            <v>1</v>
          </cell>
          <cell r="BU1432" t="str">
            <v>27.3.23抗体追加</v>
          </cell>
          <cell r="BW1432">
            <v>1</v>
          </cell>
          <cell r="BX1432">
            <v>1</v>
          </cell>
          <cell r="BY1432" t="str">
            <v>永谷　史朗</v>
          </cell>
          <cell r="CA1432" t="str">
            <v/>
          </cell>
          <cell r="CB1432" t="str">
            <v/>
          </cell>
          <cell r="CD1432" t="str">
            <v/>
          </cell>
          <cell r="CE1432" t="str">
            <v/>
          </cell>
          <cell r="CG1432" t="str">
            <v>永谷　史朗</v>
          </cell>
          <cell r="CH1432" t="str">
            <v>永谷　史朗
戸叶　尚史
吉本　亮一</v>
          </cell>
        </row>
        <row r="1433">
          <cell r="A1433">
            <v>1429</v>
          </cell>
          <cell r="B1433" t="str">
            <v>4782</v>
          </cell>
          <cell r="C1433">
            <v>4782</v>
          </cell>
          <cell r="D1433">
            <v>3200563</v>
          </cell>
          <cell r="E1433" t="str">
            <v>綴喜</v>
          </cell>
          <cell r="F1433" t="str">
            <v>あめの医院</v>
          </cell>
          <cell r="G1433" t="str">
            <v/>
          </cell>
          <cell r="H1433" t="str">
            <v>610-0361</v>
          </cell>
          <cell r="I1433" t="str">
            <v>京田辺市河原神谷８－１２</v>
          </cell>
          <cell r="J1433" t="str">
            <v>610-0361京田辺市河原神谷８－１２</v>
          </cell>
          <cell r="K1433" t="str">
            <v/>
          </cell>
          <cell r="L1433" t="str">
            <v>0774-68-5050</v>
          </cell>
          <cell r="M1433" t="str">
            <v/>
          </cell>
          <cell r="N1433" t="str">
            <v>0774-68-5051</v>
          </cell>
          <cell r="P1433" t="str">
            <v>あめの医院</v>
          </cell>
          <cell r="Q1433" t="str">
            <v>610-0361</v>
          </cell>
          <cell r="R1433" t="str">
            <v>京田辺市河原神谷８－１２</v>
          </cell>
          <cell r="S1433" t="str">
            <v>0774-68-5050</v>
          </cell>
          <cell r="T1433" t="str">
            <v>0774-68-5051</v>
          </cell>
          <cell r="U1433">
            <v>3494</v>
          </cell>
          <cell r="V1433" t="str">
            <v/>
          </cell>
          <cell r="W1433" t="str">
            <v/>
          </cell>
          <cell r="X1433" t="str">
            <v>H27.8.4 日本脳炎追加</v>
          </cell>
          <cell r="Z1433">
            <v>1</v>
          </cell>
          <cell r="AC1433" t="str">
            <v/>
          </cell>
          <cell r="AD1433">
            <v>1</v>
          </cell>
          <cell r="AE1433">
            <v>1</v>
          </cell>
          <cell r="AF1433">
            <v>1</v>
          </cell>
          <cell r="AG1433">
            <v>1</v>
          </cell>
          <cell r="AH1433">
            <v>1</v>
          </cell>
          <cell r="AI1433">
            <v>1</v>
          </cell>
          <cell r="AJ1433">
            <v>1</v>
          </cell>
          <cell r="AL1433">
            <v>1</v>
          </cell>
          <cell r="AR1433">
            <v>1</v>
          </cell>
          <cell r="AS1433">
            <v>1</v>
          </cell>
          <cell r="AU1433">
            <v>1</v>
          </cell>
          <cell r="AX1433" t="str">
            <v/>
          </cell>
          <cell r="BB1433" t="str">
            <v/>
          </cell>
          <cell r="BC1433" t="str">
            <v/>
          </cell>
          <cell r="BG1433">
            <v>1</v>
          </cell>
          <cell r="BM1433" t="str">
            <v/>
          </cell>
          <cell r="BN1433" t="str">
            <v/>
          </cell>
          <cell r="BP1433">
            <v>1</v>
          </cell>
          <cell r="BQ1433">
            <v>1</v>
          </cell>
          <cell r="BS1433">
            <v>1</v>
          </cell>
          <cell r="BT1433">
            <v>1</v>
          </cell>
          <cell r="BW1433" t="str">
            <v/>
          </cell>
          <cell r="BX1433" t="str">
            <v/>
          </cell>
          <cell r="BY1433" t="str">
            <v/>
          </cell>
          <cell r="CA1433" t="str">
            <v/>
          </cell>
          <cell r="CB1433" t="str">
            <v/>
          </cell>
          <cell r="CE1433" t="str">
            <v/>
          </cell>
          <cell r="CG1433" t="str">
            <v>飴野　弘之</v>
          </cell>
          <cell r="CH1433" t="str">
            <v>飴野　弘之</v>
          </cell>
        </row>
        <row r="1434">
          <cell r="A1434">
            <v>1430</v>
          </cell>
          <cell r="B1434" t="str">
            <v>6569</v>
          </cell>
          <cell r="C1434">
            <v>2123</v>
          </cell>
          <cell r="D1434">
            <v>907939</v>
          </cell>
          <cell r="E1434" t="str">
            <v>伏見</v>
          </cell>
          <cell r="F1434" t="str">
            <v>京都城南診療所</v>
          </cell>
          <cell r="G1434" t="str">
            <v/>
          </cell>
          <cell r="H1434" t="str">
            <v>612-8444</v>
          </cell>
          <cell r="I1434" t="str">
            <v>伏見区竹田田中宮町９８</v>
          </cell>
          <cell r="J1434" t="str">
            <v>612-8444伏見区竹田田中宮町９８</v>
          </cell>
          <cell r="K1434" t="str">
            <v>★</v>
          </cell>
          <cell r="L1434" t="str">
            <v>075-623-1110</v>
          </cell>
          <cell r="M1434" t="str">
            <v/>
          </cell>
          <cell r="N1434" t="str">
            <v>075-602-7476</v>
          </cell>
          <cell r="P1434" t="str">
            <v>京都城南診療所</v>
          </cell>
          <cell r="Q1434" t="str">
            <v>612-8444</v>
          </cell>
          <cell r="R1434" t="str">
            <v>伏見区竹田田中宮町９８番地</v>
          </cell>
          <cell r="S1434" t="str">
            <v>075-623-1110</v>
          </cell>
          <cell r="U1434">
            <v>2481</v>
          </cell>
          <cell r="V1434" t="str">
            <v/>
          </cell>
          <cell r="W1434" t="str">
            <v/>
          </cell>
          <cell r="X1434" t="str">
            <v>FAX622-9250</v>
          </cell>
          <cell r="Z1434" t="str">
            <v/>
          </cell>
          <cell r="AA1434" t="str">
            <v/>
          </cell>
          <cell r="AB1434" t="str">
            <v/>
          </cell>
          <cell r="AC1434" t="str">
            <v/>
          </cell>
          <cell r="AD1434" t="str">
            <v/>
          </cell>
          <cell r="AE1434" t="str">
            <v/>
          </cell>
          <cell r="AF1434" t="str">
            <v/>
          </cell>
          <cell r="AG1434" t="str">
            <v/>
          </cell>
          <cell r="AH1434" t="str">
            <v/>
          </cell>
          <cell r="AI1434" t="str">
            <v/>
          </cell>
          <cell r="AK1434" t="str">
            <v/>
          </cell>
          <cell r="AL1434" t="str">
            <v/>
          </cell>
          <cell r="AM1434" t="str">
            <v/>
          </cell>
          <cell r="AN1434" t="str">
            <v/>
          </cell>
          <cell r="AR1434">
            <v>1</v>
          </cell>
          <cell r="AS1434">
            <v>1</v>
          </cell>
          <cell r="AU1434" t="str">
            <v/>
          </cell>
          <cell r="AV1434" t="str">
            <v/>
          </cell>
          <cell r="AW1434" t="str">
            <v/>
          </cell>
          <cell r="AX1434" t="str">
            <v/>
          </cell>
          <cell r="AY1434" t="str">
            <v/>
          </cell>
          <cell r="AZ1434" t="str">
            <v/>
          </cell>
          <cell r="BA1434" t="str">
            <v/>
          </cell>
          <cell r="BB1434" t="str">
            <v/>
          </cell>
          <cell r="BC1434" t="str">
            <v/>
          </cell>
          <cell r="BE1434" t="str">
            <v/>
          </cell>
          <cell r="BF1434" t="str">
            <v/>
          </cell>
          <cell r="BG1434" t="str">
            <v/>
          </cell>
          <cell r="BH1434" t="str">
            <v/>
          </cell>
          <cell r="BI1434" t="str">
            <v/>
          </cell>
          <cell r="BM1434" t="str">
            <v/>
          </cell>
          <cell r="BN1434" t="str">
            <v/>
          </cell>
          <cell r="BP1434">
            <v>1</v>
          </cell>
          <cell r="BQ1434">
            <v>1</v>
          </cell>
          <cell r="BS1434">
            <v>1</v>
          </cell>
          <cell r="BT1434">
            <v>1</v>
          </cell>
          <cell r="BW1434">
            <v>1</v>
          </cell>
          <cell r="BX1434">
            <v>1</v>
          </cell>
          <cell r="BY1434" t="str">
            <v/>
          </cell>
          <cell r="CA1434" t="str">
            <v/>
          </cell>
          <cell r="CB1434" t="str">
            <v/>
          </cell>
          <cell r="CD1434">
            <v>1</v>
          </cell>
          <cell r="CE1434" t="str">
            <v>永田　文雄
石原　真紀
村上　雅朗　　
上田　太美　　
三宅　成恒　　
中川　千明　　
岩崎　正宏　　
白柏　魅怜　　
森田　雄介　　
田中　智洋　　
堀田　剛　　　
松原　恵子</v>
          </cell>
          <cell r="CH1434" t="str">
            <v>永田　文雄、上田　太美
三宅　成恒、中川　千明
津島　久孝、竹中　章
松原　正樹、木村　優子
木村　早未、小川　栄一
馬越　洋宜、岩崎　毅
中山　健吾、脊古　裕太
西田　修</v>
          </cell>
        </row>
        <row r="1435">
          <cell r="A1435">
            <v>1431</v>
          </cell>
          <cell r="B1435" t="str">
            <v>5234</v>
          </cell>
          <cell r="C1435">
            <v>5234</v>
          </cell>
          <cell r="D1435">
            <v>406098</v>
          </cell>
          <cell r="E1435" t="str">
            <v>下京東部</v>
          </cell>
          <cell r="F1435" t="str">
            <v>あわの診療所</v>
          </cell>
          <cell r="G1435" t="str">
            <v/>
          </cell>
          <cell r="H1435" t="str">
            <v>600-8491</v>
          </cell>
          <cell r="I1435" t="str">
            <v>下京区室町通四条下ル鶏鉾町５００ 鶏鉾ビル４Ｆ</v>
          </cell>
          <cell r="J1435" t="str">
            <v>600-8491下京区室町通四条下ル鶏鉾町５００ 鶏鉾ビル４Ｆ</v>
          </cell>
          <cell r="K1435" t="str">
            <v>★</v>
          </cell>
          <cell r="L1435" t="str">
            <v>075-341-5148</v>
          </cell>
          <cell r="M1435" t="str">
            <v/>
          </cell>
          <cell r="N1435" t="str">
            <v>075-341-5188</v>
          </cell>
          <cell r="P1435" t="str">
            <v>あわの診療所</v>
          </cell>
          <cell r="Q1435" t="str">
            <v>600-8491</v>
          </cell>
          <cell r="R1435" t="str">
            <v>下京区室町通四条下ル鶏鉾町５００鶏鉾ビル４Ｆ</v>
          </cell>
          <cell r="S1435" t="str">
            <v>075-341-5148</v>
          </cell>
          <cell r="T1435" t="str">
            <v>075-341-5188</v>
          </cell>
          <cell r="U1435">
            <v>811</v>
          </cell>
          <cell r="V1435" t="str">
            <v/>
          </cell>
          <cell r="W1435" t="str">
            <v/>
          </cell>
          <cell r="X1435" t="str">
            <v>R5.3.8管理者交代、成人接種医師登録</v>
          </cell>
          <cell r="AC1435" t="str">
            <v/>
          </cell>
          <cell r="AH1435" t="str">
            <v/>
          </cell>
          <cell r="AI1435" t="str">
            <v/>
          </cell>
          <cell r="AX1435" t="str">
            <v/>
          </cell>
          <cell r="BB1435" t="str">
            <v/>
          </cell>
          <cell r="BC1435" t="str">
            <v/>
          </cell>
          <cell r="BM1435" t="str">
            <v/>
          </cell>
          <cell r="BN1435" t="str">
            <v/>
          </cell>
          <cell r="BP1435">
            <v>1</v>
          </cell>
          <cell r="BW1435" t="str">
            <v/>
          </cell>
          <cell r="BX1435" t="str">
            <v/>
          </cell>
          <cell r="BY1435" t="str">
            <v/>
          </cell>
          <cell r="CA1435" t="str">
            <v/>
          </cell>
          <cell r="CB1435" t="str">
            <v/>
          </cell>
          <cell r="CE1435" t="str">
            <v/>
          </cell>
          <cell r="CH1435" t="str">
            <v>粟野　菊雄_x000D_
粟野　雄大</v>
          </cell>
        </row>
        <row r="1436">
          <cell r="A1436">
            <v>1432</v>
          </cell>
          <cell r="B1436" t="str">
            <v>4753</v>
          </cell>
          <cell r="C1436">
            <v>4753</v>
          </cell>
          <cell r="D1436">
            <v>606853</v>
          </cell>
          <cell r="E1436" t="str">
            <v>左京</v>
          </cell>
          <cell r="F1436" t="str">
            <v>ながた耳鼻咽喉科</v>
          </cell>
          <cell r="G1436" t="str">
            <v/>
          </cell>
          <cell r="H1436" t="str">
            <v>606-8274</v>
          </cell>
          <cell r="I1436" t="str">
            <v>左京区北白川大堂町６０</v>
          </cell>
          <cell r="J1436" t="str">
            <v>606-8274左京区北白川大堂町６０</v>
          </cell>
          <cell r="K1436" t="str">
            <v/>
          </cell>
          <cell r="L1436" t="str">
            <v>075-706-7687</v>
          </cell>
          <cell r="M1436" t="str">
            <v/>
          </cell>
          <cell r="N1436" t="str">
            <v>075-706-7487</v>
          </cell>
          <cell r="P1436" t="str">
            <v>ながた耳鼻咽喉科</v>
          </cell>
          <cell r="Q1436" t="str">
            <v>606-8274</v>
          </cell>
          <cell r="R1436" t="str">
            <v>左京区北白川大堂町６０</v>
          </cell>
          <cell r="S1436" t="str">
            <v>075-706-7687</v>
          </cell>
          <cell r="U1436">
            <v>1279</v>
          </cell>
          <cell r="V1436" t="str">
            <v/>
          </cell>
          <cell r="W1436" t="str">
            <v/>
          </cell>
          <cell r="X1436" t="str">
            <v/>
          </cell>
          <cell r="Z1436" t="str">
            <v/>
          </cell>
          <cell r="AA1436" t="str">
            <v/>
          </cell>
          <cell r="AB1436" t="str">
            <v/>
          </cell>
          <cell r="AC1436" t="str">
            <v/>
          </cell>
          <cell r="AD1436" t="str">
            <v/>
          </cell>
          <cell r="AE1436" t="str">
            <v/>
          </cell>
          <cell r="AF1436" t="str">
            <v/>
          </cell>
          <cell r="AG1436" t="str">
            <v/>
          </cell>
          <cell r="AH1436" t="str">
            <v/>
          </cell>
          <cell r="AI1436" t="str">
            <v/>
          </cell>
          <cell r="AK1436" t="str">
            <v/>
          </cell>
          <cell r="AL1436" t="str">
            <v/>
          </cell>
          <cell r="AM1436" t="str">
            <v/>
          </cell>
          <cell r="AN1436" t="str">
            <v/>
          </cell>
          <cell r="AR1436">
            <v>1</v>
          </cell>
          <cell r="AS1436" t="str">
            <v/>
          </cell>
          <cell r="AU1436" t="str">
            <v/>
          </cell>
          <cell r="AV1436" t="str">
            <v/>
          </cell>
          <cell r="AW1436" t="str">
            <v/>
          </cell>
          <cell r="AX1436" t="str">
            <v/>
          </cell>
          <cell r="AY1436" t="str">
            <v/>
          </cell>
          <cell r="AZ1436" t="str">
            <v/>
          </cell>
          <cell r="BA1436" t="str">
            <v/>
          </cell>
          <cell r="BB1436" t="str">
            <v/>
          </cell>
          <cell r="BC1436" t="str">
            <v/>
          </cell>
          <cell r="BE1436" t="str">
            <v/>
          </cell>
          <cell r="BF1436" t="str">
            <v/>
          </cell>
          <cell r="BG1436" t="str">
            <v/>
          </cell>
          <cell r="BH1436" t="str">
            <v/>
          </cell>
          <cell r="BI1436" t="str">
            <v/>
          </cell>
          <cell r="BM1436" t="str">
            <v/>
          </cell>
          <cell r="BN1436" t="str">
            <v/>
          </cell>
          <cell r="BP1436">
            <v>1</v>
          </cell>
          <cell r="BS1436">
            <v>1</v>
          </cell>
          <cell r="BT1436" t="str">
            <v/>
          </cell>
          <cell r="BW1436" t="str">
            <v/>
          </cell>
          <cell r="BX1436" t="str">
            <v/>
          </cell>
          <cell r="BY1436" t="str">
            <v/>
          </cell>
          <cell r="CA1436" t="str">
            <v/>
          </cell>
          <cell r="CB1436" t="str">
            <v/>
          </cell>
          <cell r="CD1436" t="str">
            <v/>
          </cell>
          <cell r="CE1436" t="str">
            <v/>
          </cell>
          <cell r="CH1436" t="str">
            <v>永田　洋義</v>
          </cell>
        </row>
        <row r="1437">
          <cell r="A1437">
            <v>1433</v>
          </cell>
          <cell r="B1437" t="str">
            <v>6438</v>
          </cell>
          <cell r="D1437">
            <v>707008</v>
          </cell>
          <cell r="E1437" t="str">
            <v>右京</v>
          </cell>
          <cell r="F1437" t="str">
            <v>やすい山ノ内クリニック</v>
          </cell>
          <cell r="G1437" t="str">
            <v/>
          </cell>
          <cell r="H1437" t="str">
            <v>615-0096</v>
          </cell>
          <cell r="I1437" t="str">
            <v>右京区山ノ内五反田町９－１ 御池かどのビル２Ｆ</v>
          </cell>
          <cell r="J1437" t="str">
            <v>615-0096右京区山ノ内五反田町９－１ 御池かどのビル２Ｆ</v>
          </cell>
          <cell r="K1437" t="str">
            <v/>
          </cell>
          <cell r="L1437" t="str">
            <v>075-406-7189</v>
          </cell>
          <cell r="M1437" t="str">
            <v/>
          </cell>
          <cell r="N1437" t="str">
            <v>075-406-7265</v>
          </cell>
          <cell r="P1437" t="str">
            <v>やすい山ノ内クリニック</v>
          </cell>
          <cell r="Q1437" t="str">
            <v>615-0096</v>
          </cell>
          <cell r="R1437" t="str">
            <v>右京区山ノ内五反田町９－１ 御池かどのビル２Ｆ</v>
          </cell>
          <cell r="S1437" t="str">
            <v>075-406-7189</v>
          </cell>
          <cell r="T1437" t="str">
            <v>075-406-7189</v>
          </cell>
          <cell r="U1437">
            <v>1685</v>
          </cell>
          <cell r="AR1437">
            <v>1</v>
          </cell>
          <cell r="AS1437">
            <v>1</v>
          </cell>
          <cell r="BM1437" t="str">
            <v/>
          </cell>
          <cell r="BN1437" t="str">
            <v/>
          </cell>
          <cell r="BP1437">
            <v>1</v>
          </cell>
          <cell r="BQ1437">
            <v>1</v>
          </cell>
          <cell r="BS1437">
            <v>1</v>
          </cell>
          <cell r="BT1437">
            <v>1</v>
          </cell>
          <cell r="BW1437">
            <v>1</v>
          </cell>
          <cell r="BX1437">
            <v>1</v>
          </cell>
          <cell r="BY1437" t="str">
            <v/>
          </cell>
          <cell r="CA1437" t="str">
            <v/>
          </cell>
          <cell r="CB1437" t="str">
            <v/>
          </cell>
          <cell r="CH1437" t="str">
            <v>安威　俊秀</v>
          </cell>
        </row>
        <row r="1438">
          <cell r="A1438">
            <v>1434</v>
          </cell>
          <cell r="B1438" t="str">
            <v>1346</v>
          </cell>
          <cell r="C1438">
            <v>1346</v>
          </cell>
          <cell r="D1438" t="str">
            <v/>
          </cell>
          <cell r="E1438" t="str">
            <v/>
          </cell>
          <cell r="F1438" t="str">
            <v/>
          </cell>
          <cell r="G1438" t="str">
            <v>★</v>
          </cell>
          <cell r="H1438" t="str">
            <v/>
          </cell>
          <cell r="I1438" t="str">
            <v/>
          </cell>
          <cell r="J1438" t="str">
            <v/>
          </cell>
          <cell r="K1438" t="str">
            <v>★</v>
          </cell>
          <cell r="L1438" t="str">
            <v/>
          </cell>
          <cell r="M1438" t="str">
            <v>★</v>
          </cell>
          <cell r="N1438" t="str">
            <v/>
          </cell>
          <cell r="P1438" t="str">
            <v>越智医院</v>
          </cell>
          <cell r="Q1438" t="str">
            <v>606-0805</v>
          </cell>
          <cell r="R1438" t="str">
            <v>左京区下鴨森本町１７</v>
          </cell>
          <cell r="S1438" t="str">
            <v>075-791-4050</v>
          </cell>
          <cell r="U1438" t="str">
            <v>★</v>
          </cell>
          <cell r="V1438" t="str">
            <v/>
          </cell>
          <cell r="W1438" t="str">
            <v/>
          </cell>
          <cell r="X1438" t="str">
            <v/>
          </cell>
          <cell r="Z1438">
            <v>1</v>
          </cell>
          <cell r="AA1438">
            <v>1</v>
          </cell>
          <cell r="AB1438">
            <v>1</v>
          </cell>
          <cell r="AC1438">
            <v>1</v>
          </cell>
          <cell r="AD1438">
            <v>1</v>
          </cell>
          <cell r="AE1438">
            <v>1</v>
          </cell>
          <cell r="AF1438">
            <v>1</v>
          </cell>
          <cell r="AG1438">
            <v>1</v>
          </cell>
          <cell r="AH1438">
            <v>1</v>
          </cell>
          <cell r="AI1438">
            <v>1</v>
          </cell>
          <cell r="AJ1438">
            <v>1</v>
          </cell>
          <cell r="AK1438" t="str">
            <v/>
          </cell>
          <cell r="AL1438">
            <v>2</v>
          </cell>
          <cell r="AM1438">
            <v>2</v>
          </cell>
          <cell r="AN1438">
            <v>2</v>
          </cell>
          <cell r="AR1438">
            <v>1</v>
          </cell>
          <cell r="AS1438">
            <v>1</v>
          </cell>
          <cell r="AU1438">
            <v>1</v>
          </cell>
          <cell r="AV1438" t="str">
            <v/>
          </cell>
          <cell r="AW1438">
            <v>1</v>
          </cell>
          <cell r="AX1438">
            <v>1</v>
          </cell>
          <cell r="AY1438">
            <v>1</v>
          </cell>
          <cell r="AZ1438">
            <v>1</v>
          </cell>
          <cell r="BA1438">
            <v>1</v>
          </cell>
          <cell r="BB1438">
            <v>1</v>
          </cell>
          <cell r="BC1438" t="str">
            <v/>
          </cell>
          <cell r="BD1438">
            <v>1</v>
          </cell>
          <cell r="BE1438">
            <v>1</v>
          </cell>
          <cell r="BF1438" t="str">
            <v/>
          </cell>
          <cell r="BG1438">
            <v>2</v>
          </cell>
          <cell r="BH1438">
            <v>2</v>
          </cell>
          <cell r="BI1438">
            <v>2</v>
          </cell>
          <cell r="BM1438" t="str">
            <v/>
          </cell>
          <cell r="BN1438" t="str">
            <v/>
          </cell>
          <cell r="BP1438">
            <v>1</v>
          </cell>
          <cell r="BQ1438">
            <v>1</v>
          </cell>
          <cell r="BW1438" t="str">
            <v/>
          </cell>
          <cell r="BX1438" t="str">
            <v/>
          </cell>
          <cell r="BY1438" t="str">
            <v/>
          </cell>
          <cell r="CA1438" t="str">
            <v/>
          </cell>
          <cell r="CB1438" t="str">
            <v/>
          </cell>
          <cell r="CD1438" t="str">
            <v/>
          </cell>
          <cell r="CE1438" t="str">
            <v/>
          </cell>
          <cell r="CG1438" t="str">
            <v>越智　京子</v>
          </cell>
          <cell r="CH1438" t="str">
            <v>越智　京子
越智　幸男</v>
          </cell>
        </row>
        <row r="1439">
          <cell r="A1439">
            <v>1435</v>
          </cell>
          <cell r="B1439" t="str">
            <v>4432</v>
          </cell>
          <cell r="C1439">
            <v>4432</v>
          </cell>
          <cell r="D1439">
            <v>307148</v>
          </cell>
          <cell r="E1439" t="str">
            <v>中京西部</v>
          </cell>
          <cell r="F1439" t="str">
            <v>安威医院</v>
          </cell>
          <cell r="G1439" t="str">
            <v/>
          </cell>
          <cell r="H1439" t="str">
            <v>604-8862</v>
          </cell>
          <cell r="I1439" t="str">
            <v>中京区壬生森町６３－９</v>
          </cell>
          <cell r="J1439" t="str">
            <v>604-8862中京区壬生森町６３－９</v>
          </cell>
          <cell r="K1439" t="str">
            <v/>
          </cell>
          <cell r="L1439" t="str">
            <v>075-811-0907</v>
          </cell>
          <cell r="M1439" t="str">
            <v/>
          </cell>
          <cell r="N1439" t="str">
            <v/>
          </cell>
          <cell r="P1439" t="str">
            <v>安威医院</v>
          </cell>
          <cell r="Q1439" t="str">
            <v>604-8862</v>
          </cell>
          <cell r="R1439" t="str">
            <v>中京区壬生森町６３－９</v>
          </cell>
          <cell r="S1439" t="str">
            <v>075-811-0907</v>
          </cell>
          <cell r="U1439">
            <v>625</v>
          </cell>
          <cell r="V1439" t="str">
            <v/>
          </cell>
          <cell r="W1439" t="str">
            <v/>
          </cell>
          <cell r="X1439" t="str">
            <v>R4.6.17ロタ追加公表</v>
          </cell>
          <cell r="Z1439">
            <v>1</v>
          </cell>
          <cell r="AB1439">
            <v>1</v>
          </cell>
          <cell r="AC1439">
            <v>1</v>
          </cell>
          <cell r="AD1439">
            <v>1</v>
          </cell>
          <cell r="AE1439">
            <v>1</v>
          </cell>
          <cell r="AF1439">
            <v>1</v>
          </cell>
          <cell r="AG1439">
            <v>1</v>
          </cell>
          <cell r="AH1439">
            <v>1</v>
          </cell>
          <cell r="AI1439" t="str">
            <v/>
          </cell>
          <cell r="AJ1439">
            <v>1</v>
          </cell>
          <cell r="AL1439">
            <v>1</v>
          </cell>
          <cell r="AM1439">
            <v>1</v>
          </cell>
          <cell r="AN1439">
            <v>1</v>
          </cell>
          <cell r="AO1439">
            <v>1</v>
          </cell>
          <cell r="AR1439">
            <v>1</v>
          </cell>
          <cell r="AS1439">
            <v>1</v>
          </cell>
          <cell r="AU1439">
            <v>1</v>
          </cell>
          <cell r="AV1439">
            <v>1</v>
          </cell>
          <cell r="AW1439">
            <v>1</v>
          </cell>
          <cell r="AX1439">
            <v>1</v>
          </cell>
          <cell r="AY1439">
            <v>1</v>
          </cell>
          <cell r="AZ1439">
            <v>1</v>
          </cell>
          <cell r="BA1439">
            <v>1</v>
          </cell>
          <cell r="BB1439">
            <v>1</v>
          </cell>
          <cell r="BC1439" t="str">
            <v/>
          </cell>
          <cell r="BD1439">
            <v>1</v>
          </cell>
          <cell r="BE1439">
            <v>1</v>
          </cell>
          <cell r="BF1439">
            <v>1</v>
          </cell>
          <cell r="BG1439">
            <v>1</v>
          </cell>
          <cell r="BH1439">
            <v>1</v>
          </cell>
          <cell r="BI1439">
            <v>1</v>
          </cell>
          <cell r="BJ1439">
            <v>1</v>
          </cell>
          <cell r="BM1439" t="str">
            <v/>
          </cell>
          <cell r="BN1439" t="str">
            <v/>
          </cell>
          <cell r="BP1439">
            <v>1</v>
          </cell>
          <cell r="BQ1439">
            <v>1</v>
          </cell>
          <cell r="BS1439">
            <v>1</v>
          </cell>
          <cell r="BT1439">
            <v>1</v>
          </cell>
          <cell r="BW1439" t="str">
            <v/>
          </cell>
          <cell r="BX1439" t="str">
            <v/>
          </cell>
          <cell r="BY1439" t="str">
            <v/>
          </cell>
          <cell r="CA1439" t="str">
            <v/>
          </cell>
          <cell r="CB1439" t="str">
            <v/>
          </cell>
          <cell r="CD1439">
            <v>1</v>
          </cell>
          <cell r="CE1439" t="str">
            <v>安威　正樹</v>
          </cell>
          <cell r="CG1439" t="str">
            <v>安威　正樹</v>
          </cell>
          <cell r="CH1439" t="str">
            <v>安威　正樹</v>
          </cell>
        </row>
        <row r="1440">
          <cell r="A1440">
            <v>1436</v>
          </cell>
          <cell r="B1440" t="str">
            <v>5513</v>
          </cell>
          <cell r="C1440">
            <v>5513</v>
          </cell>
          <cell r="D1440">
            <v>105245</v>
          </cell>
          <cell r="E1440" t="str">
            <v>京都北</v>
          </cell>
          <cell r="F1440" t="str">
            <v>こしざわ小児科クリニック</v>
          </cell>
          <cell r="G1440" t="str">
            <v/>
          </cell>
          <cell r="H1440" t="str">
            <v>603-8434</v>
          </cell>
          <cell r="I1440" t="str">
            <v>北区紫竹東栗栖町５</v>
          </cell>
          <cell r="J1440" t="str">
            <v>603-8434北区紫竹東栗栖町５</v>
          </cell>
          <cell r="K1440" t="str">
            <v/>
          </cell>
          <cell r="L1440" t="str">
            <v>075-494-3373</v>
          </cell>
          <cell r="M1440" t="str">
            <v/>
          </cell>
          <cell r="N1440" t="str">
            <v>075-494-3374</v>
          </cell>
          <cell r="P1440" t="str">
            <v>こしざわ小児科クリニック</v>
          </cell>
          <cell r="Q1440" t="str">
            <v>603-8434</v>
          </cell>
          <cell r="R1440" t="str">
            <v>北区紫竹東栗栖町５</v>
          </cell>
          <cell r="S1440" t="str">
            <v>075-494-3373</v>
          </cell>
          <cell r="U1440">
            <v>55</v>
          </cell>
          <cell r="V1440" t="str">
            <v/>
          </cell>
          <cell r="W1440" t="str">
            <v/>
          </cell>
          <cell r="Z1440">
            <v>1</v>
          </cell>
          <cell r="AB1440">
            <v>1</v>
          </cell>
          <cell r="AC1440" t="str">
            <v/>
          </cell>
          <cell r="AH1440" t="str">
            <v/>
          </cell>
          <cell r="AI1440" t="str">
            <v/>
          </cell>
          <cell r="AK1440">
            <v>1</v>
          </cell>
          <cell r="AL1440">
            <v>1</v>
          </cell>
          <cell r="AM1440">
            <v>1</v>
          </cell>
          <cell r="AN1440">
            <v>1</v>
          </cell>
          <cell r="AO1440">
            <v>1</v>
          </cell>
          <cell r="AS1440">
            <v>1</v>
          </cell>
          <cell r="AU1440">
            <v>1</v>
          </cell>
          <cell r="AV1440">
            <v>1</v>
          </cell>
          <cell r="AW1440">
            <v>1</v>
          </cell>
          <cell r="AX1440">
            <v>1</v>
          </cell>
          <cell r="AY1440">
            <v>1</v>
          </cell>
          <cell r="AZ1440">
            <v>1</v>
          </cell>
          <cell r="BA1440">
            <v>1</v>
          </cell>
          <cell r="BB1440">
            <v>1</v>
          </cell>
          <cell r="BC1440" t="str">
            <v/>
          </cell>
          <cell r="BD1440">
            <v>1</v>
          </cell>
          <cell r="BE1440">
            <v>1</v>
          </cell>
          <cell r="BF1440">
            <v>1</v>
          </cell>
          <cell r="BG1440">
            <v>1</v>
          </cell>
          <cell r="BH1440">
            <v>1</v>
          </cell>
          <cell r="BI1440">
            <v>1</v>
          </cell>
          <cell r="BJ1440">
            <v>1</v>
          </cell>
          <cell r="BM1440">
            <v>1</v>
          </cell>
          <cell r="BN1440" t="str">
            <v>越澤　宗平</v>
          </cell>
          <cell r="BP1440">
            <v>1</v>
          </cell>
          <cell r="BQ1440">
            <v>1</v>
          </cell>
          <cell r="BS1440">
            <v>1</v>
          </cell>
          <cell r="BT1440">
            <v>1</v>
          </cell>
          <cell r="BU1440" t="str">
            <v>27.3.17抗体追加</v>
          </cell>
          <cell r="BW1440" t="str">
            <v/>
          </cell>
          <cell r="BX1440" t="str">
            <v/>
          </cell>
          <cell r="BY1440" t="str">
            <v/>
          </cell>
          <cell r="CA1440" t="str">
            <v/>
          </cell>
          <cell r="CB1440" t="str">
            <v/>
          </cell>
          <cell r="CE1440" t="str">
            <v/>
          </cell>
          <cell r="CG1440" t="str">
            <v>越澤　宗平</v>
          </cell>
          <cell r="CH1440" t="str">
            <v>越澤　宗平</v>
          </cell>
        </row>
        <row r="1441">
          <cell r="A1441">
            <v>1437</v>
          </cell>
          <cell r="B1441" t="str">
            <v>5660</v>
          </cell>
          <cell r="C1441">
            <v>5660</v>
          </cell>
          <cell r="D1441">
            <v>4102586</v>
          </cell>
          <cell r="E1441" t="str">
            <v>山科</v>
          </cell>
          <cell r="F1441" t="str">
            <v>安井クリニック</v>
          </cell>
          <cell r="G1441" t="str">
            <v/>
          </cell>
          <cell r="H1441" t="str">
            <v>607-8076</v>
          </cell>
          <cell r="I1441" t="str">
            <v>山科区音羽役出町１－２８ 古原ビル１Ｆ</v>
          </cell>
          <cell r="J1441" t="str">
            <v>607-8076山科区音羽役出町１－２８ 古原ビル１Ｆ</v>
          </cell>
          <cell r="K1441" t="str">
            <v/>
          </cell>
          <cell r="L1441" t="str">
            <v>075-595-5810</v>
          </cell>
          <cell r="M1441" t="str">
            <v/>
          </cell>
          <cell r="N1441" t="str">
            <v>075-595-5811</v>
          </cell>
          <cell r="P1441" t="str">
            <v>安井クリニック</v>
          </cell>
          <cell r="Q1441" t="str">
            <v>607-8076</v>
          </cell>
          <cell r="R1441" t="str">
            <v>山科区音羽役出町１－２８ 古原ビル１Ｆ</v>
          </cell>
          <cell r="S1441" t="str">
            <v>075-595-5810</v>
          </cell>
          <cell r="U1441">
            <v>2179</v>
          </cell>
          <cell r="V1441" t="str">
            <v/>
          </cell>
          <cell r="W1441" t="str">
            <v/>
          </cell>
          <cell r="X1441" t="str">
            <v/>
          </cell>
          <cell r="Z1441">
            <v>1</v>
          </cell>
          <cell r="AA1441" t="str">
            <v/>
          </cell>
          <cell r="AB1441" t="str">
            <v/>
          </cell>
          <cell r="AC1441" t="str">
            <v/>
          </cell>
          <cell r="AD1441" t="str">
            <v/>
          </cell>
          <cell r="AE1441" t="str">
            <v/>
          </cell>
          <cell r="AF1441" t="str">
            <v/>
          </cell>
          <cell r="AG1441" t="str">
            <v/>
          </cell>
          <cell r="AH1441" t="str">
            <v/>
          </cell>
          <cell r="AI1441" t="str">
            <v/>
          </cell>
          <cell r="AK1441" t="str">
            <v/>
          </cell>
          <cell r="AL1441" t="str">
            <v/>
          </cell>
          <cell r="AM1441" t="str">
            <v/>
          </cell>
          <cell r="AN1441" t="str">
            <v/>
          </cell>
          <cell r="AR1441" t="str">
            <v/>
          </cell>
          <cell r="AS1441">
            <v>1</v>
          </cell>
          <cell r="AU1441">
            <v>1</v>
          </cell>
          <cell r="AV1441" t="str">
            <v/>
          </cell>
          <cell r="AW1441" t="str">
            <v/>
          </cell>
          <cell r="AX1441">
            <v>1</v>
          </cell>
          <cell r="AY1441">
            <v>1</v>
          </cell>
          <cell r="AZ1441">
            <v>1</v>
          </cell>
          <cell r="BA1441">
            <v>1</v>
          </cell>
          <cell r="BB1441">
            <v>1</v>
          </cell>
          <cell r="BC1441" t="str">
            <v/>
          </cell>
          <cell r="BD1441">
            <v>1</v>
          </cell>
          <cell r="BE1441">
            <v>1</v>
          </cell>
          <cell r="BF1441" t="str">
            <v/>
          </cell>
          <cell r="BG1441">
            <v>1</v>
          </cell>
          <cell r="BH1441">
            <v>1</v>
          </cell>
          <cell r="BI1441">
            <v>1</v>
          </cell>
          <cell r="BM1441" t="str">
            <v/>
          </cell>
          <cell r="BN1441" t="str">
            <v/>
          </cell>
          <cell r="BP1441">
            <v>1</v>
          </cell>
          <cell r="BQ1441">
            <v>1</v>
          </cell>
          <cell r="BS1441">
            <v>1</v>
          </cell>
          <cell r="BT1441">
            <v>1</v>
          </cell>
          <cell r="BW1441" t="str">
            <v/>
          </cell>
          <cell r="BX1441" t="str">
            <v/>
          </cell>
          <cell r="BY1441" t="str">
            <v/>
          </cell>
          <cell r="CA1441" t="str">
            <v/>
          </cell>
          <cell r="CB1441" t="str">
            <v/>
          </cell>
          <cell r="CD1441">
            <v>1</v>
          </cell>
          <cell r="CE1441" t="str">
            <v>安井　仁</v>
          </cell>
          <cell r="CG1441" t="str">
            <v>安井　仁</v>
          </cell>
          <cell r="CH1441" t="str">
            <v>安井　仁</v>
          </cell>
        </row>
        <row r="1442">
          <cell r="A1442">
            <v>1438</v>
          </cell>
          <cell r="B1442" t="str">
            <v>5953</v>
          </cell>
          <cell r="C1442">
            <v>5953</v>
          </cell>
          <cell r="D1442">
            <v>4102685</v>
          </cell>
          <cell r="E1442" t="str">
            <v>山科</v>
          </cell>
          <cell r="F1442" t="str">
            <v>えのきぼり医院</v>
          </cell>
          <cell r="G1442" t="str">
            <v/>
          </cell>
          <cell r="H1442" t="str">
            <v>607-8075</v>
          </cell>
          <cell r="I1442" t="str">
            <v>山科区音羽野田町１５－３ 大栄ファーストビル２Ｆ</v>
          </cell>
          <cell r="J1442" t="str">
            <v>607-8075山科区音羽野田町１５－３ 大栄ファーストビル２Ｆ</v>
          </cell>
          <cell r="K1442" t="str">
            <v/>
          </cell>
          <cell r="L1442" t="str">
            <v>075-585-8655</v>
          </cell>
          <cell r="M1442" t="str">
            <v/>
          </cell>
          <cell r="N1442" t="str">
            <v>075-585-3242</v>
          </cell>
          <cell r="P1442" t="str">
            <v>えのきぼり医院</v>
          </cell>
          <cell r="Q1442" t="str">
            <v>607-8075</v>
          </cell>
          <cell r="R1442" t="str">
            <v>山科区音羽野田町１５－３ 大栄ファーストビル２Ｆ</v>
          </cell>
          <cell r="S1442" t="str">
            <v>075-585-8655</v>
          </cell>
          <cell r="T1442" t="str">
            <v>075-585-3242</v>
          </cell>
          <cell r="U1442">
            <v>2168</v>
          </cell>
          <cell r="V1442" t="str">
            <v/>
          </cell>
          <cell r="W1442" t="str">
            <v/>
          </cell>
          <cell r="X1442" t="str">
            <v>25.5.28_x000D_
R3.11.8確認</v>
          </cell>
          <cell r="Z1442">
            <v>1</v>
          </cell>
          <cell r="AA1442">
            <v>1</v>
          </cell>
          <cell r="AB1442">
            <v>1</v>
          </cell>
          <cell r="AC1442">
            <v>1</v>
          </cell>
          <cell r="AD1442">
            <v>1</v>
          </cell>
          <cell r="AE1442">
            <v>1</v>
          </cell>
          <cell r="AF1442">
            <v>1</v>
          </cell>
          <cell r="AG1442">
            <v>1</v>
          </cell>
          <cell r="AH1442">
            <v>1</v>
          </cell>
          <cell r="AI1442">
            <v>1</v>
          </cell>
          <cell r="AJ1442">
            <v>1</v>
          </cell>
          <cell r="AR1442">
            <v>1</v>
          </cell>
          <cell r="AS1442">
            <v>1</v>
          </cell>
          <cell r="AU1442">
            <v>1</v>
          </cell>
          <cell r="AV1442">
            <v>1</v>
          </cell>
          <cell r="AW1442">
            <v>1</v>
          </cell>
          <cell r="AX1442">
            <v>1</v>
          </cell>
          <cell r="AY1442">
            <v>1</v>
          </cell>
          <cell r="AZ1442">
            <v>1</v>
          </cell>
          <cell r="BA1442">
            <v>1</v>
          </cell>
          <cell r="BB1442">
            <v>1</v>
          </cell>
          <cell r="BC1442">
            <v>1</v>
          </cell>
          <cell r="BD1442">
            <v>1</v>
          </cell>
          <cell r="BE1442">
            <v>1</v>
          </cell>
          <cell r="BM1442" t="str">
            <v/>
          </cell>
          <cell r="BN1442" t="str">
            <v/>
          </cell>
          <cell r="BP1442">
            <v>1</v>
          </cell>
          <cell r="BQ1442">
            <v>1</v>
          </cell>
          <cell r="BS1442">
            <v>1</v>
          </cell>
          <cell r="BT1442">
            <v>1</v>
          </cell>
          <cell r="BW1442" t="str">
            <v/>
          </cell>
          <cell r="BX1442" t="str">
            <v/>
          </cell>
          <cell r="BY1442" t="str">
            <v/>
          </cell>
          <cell r="CA1442" t="str">
            <v/>
          </cell>
          <cell r="CB1442" t="str">
            <v/>
          </cell>
          <cell r="CE1442" t="str">
            <v/>
          </cell>
          <cell r="CG1442" t="str">
            <v>榎堀　徹</v>
          </cell>
          <cell r="CH1442" t="str">
            <v>榎堀　徹</v>
          </cell>
        </row>
        <row r="1443">
          <cell r="A1443">
            <v>1439</v>
          </cell>
          <cell r="B1443" t="str">
            <v>4909</v>
          </cell>
          <cell r="C1443">
            <v>4909</v>
          </cell>
          <cell r="D1443">
            <v>405918</v>
          </cell>
          <cell r="E1443" t="str">
            <v>下京西部</v>
          </cell>
          <cell r="F1443" t="str">
            <v>やすおか医院</v>
          </cell>
          <cell r="G1443" t="str">
            <v/>
          </cell>
          <cell r="H1443" t="str">
            <v>600-8861</v>
          </cell>
          <cell r="I1443" t="str">
            <v>下京区七条御所ノ内北町３０－２</v>
          </cell>
          <cell r="J1443" t="str">
            <v>600-8861下京区七条御所ノ内北町３０－２</v>
          </cell>
          <cell r="K1443" t="str">
            <v/>
          </cell>
          <cell r="L1443" t="str">
            <v>075-315-1500</v>
          </cell>
          <cell r="M1443" t="str">
            <v/>
          </cell>
          <cell r="N1443" t="str">
            <v>075-315-2886</v>
          </cell>
          <cell r="P1443" t="str">
            <v>やすおか医院</v>
          </cell>
          <cell r="Q1443" t="str">
            <v>600-8861</v>
          </cell>
          <cell r="R1443" t="str">
            <v>下京区七条御所ノ内北町３０－２</v>
          </cell>
          <cell r="S1443" t="str">
            <v>075-315-1500</v>
          </cell>
          <cell r="U1443">
            <v>1212</v>
          </cell>
          <cell r="V1443" t="str">
            <v/>
          </cell>
          <cell r="W1443" t="str">
            <v/>
          </cell>
          <cell r="X1443" t="str">
            <v/>
          </cell>
          <cell r="Z1443" t="str">
            <v/>
          </cell>
          <cell r="AA1443" t="str">
            <v/>
          </cell>
          <cell r="AB1443" t="str">
            <v/>
          </cell>
          <cell r="AC1443" t="str">
            <v/>
          </cell>
          <cell r="AD1443" t="str">
            <v/>
          </cell>
          <cell r="AE1443" t="str">
            <v/>
          </cell>
          <cell r="AF1443" t="str">
            <v/>
          </cell>
          <cell r="AG1443" t="str">
            <v/>
          </cell>
          <cell r="AH1443" t="str">
            <v/>
          </cell>
          <cell r="AI1443" t="str">
            <v/>
          </cell>
          <cell r="AK1443" t="str">
            <v/>
          </cell>
          <cell r="AL1443" t="str">
            <v/>
          </cell>
          <cell r="AM1443" t="str">
            <v/>
          </cell>
          <cell r="AN1443" t="str">
            <v/>
          </cell>
          <cell r="AR1443">
            <v>1</v>
          </cell>
          <cell r="AS1443">
            <v>1</v>
          </cell>
          <cell r="AU1443" t="str">
            <v/>
          </cell>
          <cell r="AV1443" t="str">
            <v/>
          </cell>
          <cell r="AW1443" t="str">
            <v/>
          </cell>
          <cell r="AX1443" t="str">
            <v/>
          </cell>
          <cell r="AY1443" t="str">
            <v/>
          </cell>
          <cell r="AZ1443" t="str">
            <v/>
          </cell>
          <cell r="BA1443" t="str">
            <v/>
          </cell>
          <cell r="BB1443" t="str">
            <v/>
          </cell>
          <cell r="BC1443" t="str">
            <v/>
          </cell>
          <cell r="BE1443" t="str">
            <v/>
          </cell>
          <cell r="BF1443" t="str">
            <v/>
          </cell>
          <cell r="BG1443" t="str">
            <v/>
          </cell>
          <cell r="BH1443" t="str">
            <v/>
          </cell>
          <cell r="BI1443" t="str">
            <v/>
          </cell>
          <cell r="BM1443" t="str">
            <v/>
          </cell>
          <cell r="BN1443" t="str">
            <v/>
          </cell>
          <cell r="BP1443">
            <v>1</v>
          </cell>
          <cell r="BQ1443">
            <v>1</v>
          </cell>
          <cell r="BS1443" t="str">
            <v/>
          </cell>
          <cell r="BT1443" t="str">
            <v/>
          </cell>
          <cell r="BW1443">
            <v>1</v>
          </cell>
          <cell r="BX1443">
            <v>1</v>
          </cell>
          <cell r="BY1443" t="str">
            <v/>
          </cell>
          <cell r="CA1443" t="str">
            <v/>
          </cell>
          <cell r="CB1443" t="str">
            <v/>
          </cell>
          <cell r="CD1443">
            <v>1</v>
          </cell>
          <cell r="CE1443" t="str">
            <v>安岡　貴志</v>
          </cell>
          <cell r="CH1443" t="str">
            <v>安岡　貴志</v>
          </cell>
        </row>
        <row r="1444">
          <cell r="A1444">
            <v>1440</v>
          </cell>
          <cell r="B1444" t="str">
            <v>3719</v>
          </cell>
          <cell r="C1444">
            <v>3719</v>
          </cell>
          <cell r="D1444">
            <v>4101208</v>
          </cell>
          <cell r="E1444" t="str">
            <v>山科</v>
          </cell>
          <cell r="F1444" t="str">
            <v>園田診療所</v>
          </cell>
          <cell r="G1444" t="str">
            <v/>
          </cell>
          <cell r="H1444" t="str">
            <v>607-8216</v>
          </cell>
          <cell r="I1444" t="str">
            <v>山科区勧修寺東出町３０－１１ シャトー竹村２号３Ｆ</v>
          </cell>
          <cell r="J1444" t="str">
            <v>607-8216山科区勧修寺東出町３０－１１ シャトー竹村２号３Ｆ</v>
          </cell>
          <cell r="K1444" t="str">
            <v/>
          </cell>
          <cell r="L1444" t="str">
            <v>075-571-8887</v>
          </cell>
          <cell r="M1444" t="str">
            <v/>
          </cell>
          <cell r="N1444" t="str">
            <v>075-571-3282</v>
          </cell>
          <cell r="P1444" t="str">
            <v>園田診療所</v>
          </cell>
          <cell r="Q1444" t="str">
            <v>607-8216</v>
          </cell>
          <cell r="R1444" t="str">
            <v>山科区勧修寺東出町３０－１１ シャトー竹村２号３Ｆ</v>
          </cell>
          <cell r="S1444" t="str">
            <v>075-571-8887</v>
          </cell>
          <cell r="T1444" t="str">
            <v>075-571-3282</v>
          </cell>
          <cell r="U1444">
            <v>2212</v>
          </cell>
          <cell r="V1444" t="str">
            <v/>
          </cell>
          <cell r="W1444" t="str">
            <v/>
          </cell>
          <cell r="X1444" t="str">
            <v>R3.11.8確認_x000D_
R4.11.9HPV取下げ</v>
          </cell>
          <cell r="AA1444">
            <v>1</v>
          </cell>
          <cell r="AB1444">
            <v>1</v>
          </cell>
          <cell r="AC1444">
            <v>1</v>
          </cell>
          <cell r="AD1444">
            <v>1</v>
          </cell>
          <cell r="AE1444">
            <v>1</v>
          </cell>
          <cell r="AF1444">
            <v>1</v>
          </cell>
          <cell r="AG1444">
            <v>1</v>
          </cell>
          <cell r="AH1444">
            <v>1</v>
          </cell>
          <cell r="AI1444">
            <v>1</v>
          </cell>
          <cell r="AJ1444">
            <v>1</v>
          </cell>
          <cell r="AM1444">
            <v>1</v>
          </cell>
          <cell r="AN1444">
            <v>1</v>
          </cell>
          <cell r="AR1444">
            <v>1</v>
          </cell>
          <cell r="AU1444">
            <v>1</v>
          </cell>
          <cell r="AW1444">
            <v>1</v>
          </cell>
          <cell r="AX1444">
            <v>1</v>
          </cell>
          <cell r="AY1444">
            <v>1</v>
          </cell>
          <cell r="AZ1444">
            <v>1</v>
          </cell>
          <cell r="BA1444">
            <v>1</v>
          </cell>
          <cell r="BB1444">
            <v>1</v>
          </cell>
          <cell r="BC1444" t="str">
            <v/>
          </cell>
          <cell r="BD1444">
            <v>1</v>
          </cell>
          <cell r="BE1444">
            <v>1</v>
          </cell>
          <cell r="BH1444">
            <v>1</v>
          </cell>
          <cell r="BI1444">
            <v>1</v>
          </cell>
          <cell r="BM1444" t="str">
            <v/>
          </cell>
          <cell r="BN1444" t="str">
            <v/>
          </cell>
          <cell r="BP1444">
            <v>1</v>
          </cell>
          <cell r="BQ1444">
            <v>1</v>
          </cell>
          <cell r="BS1444">
            <v>1</v>
          </cell>
          <cell r="BT1444">
            <v>1</v>
          </cell>
          <cell r="BW1444" t="str">
            <v/>
          </cell>
          <cell r="BX1444" t="str">
            <v/>
          </cell>
          <cell r="BY1444" t="str">
            <v/>
          </cell>
          <cell r="CA1444" t="str">
            <v/>
          </cell>
          <cell r="CB1444" t="str">
            <v/>
          </cell>
          <cell r="CE1444" t="str">
            <v/>
          </cell>
          <cell r="CG1444" t="str">
            <v>園田　善男</v>
          </cell>
          <cell r="CH1444" t="str">
            <v>園田　善男</v>
          </cell>
        </row>
        <row r="1445">
          <cell r="A1445">
            <v>1441</v>
          </cell>
          <cell r="B1445" t="str">
            <v>5721</v>
          </cell>
          <cell r="C1445">
            <v>5721</v>
          </cell>
          <cell r="D1445">
            <v>2801445</v>
          </cell>
          <cell r="E1445" t="str">
            <v>宇治久世</v>
          </cell>
          <cell r="F1445" t="str">
            <v>安見内科医院</v>
          </cell>
          <cell r="G1445" t="str">
            <v/>
          </cell>
          <cell r="H1445" t="str">
            <v>610-0117</v>
          </cell>
          <cell r="I1445" t="str">
            <v>城陽市枇杷庄鹿背田３７－９</v>
          </cell>
          <cell r="J1445" t="str">
            <v>610-0117城陽市枇杷庄鹿背田３７－９</v>
          </cell>
          <cell r="K1445" t="str">
            <v/>
          </cell>
          <cell r="L1445" t="str">
            <v>0774-55-0633</v>
          </cell>
          <cell r="M1445" t="str">
            <v/>
          </cell>
          <cell r="N1445" t="str">
            <v/>
          </cell>
          <cell r="P1445" t="str">
            <v>安見内科医院</v>
          </cell>
          <cell r="Q1445" t="str">
            <v>610-0117</v>
          </cell>
          <cell r="R1445" t="str">
            <v>城陽市枇杷庄鹿背田３７－９</v>
          </cell>
          <cell r="S1445" t="str">
            <v>0774-55-0633</v>
          </cell>
          <cell r="U1445">
            <v>3340</v>
          </cell>
          <cell r="V1445" t="str">
            <v/>
          </cell>
          <cell r="W1445" t="str">
            <v/>
          </cell>
          <cell r="X1445" t="str">
            <v>H27.7.29 医療機関名修正</v>
          </cell>
          <cell r="Z1445">
            <v>1</v>
          </cell>
          <cell r="AA1445">
            <v>1</v>
          </cell>
          <cell r="AB1445">
            <v>1</v>
          </cell>
          <cell r="AC1445">
            <v>1</v>
          </cell>
          <cell r="AD1445">
            <v>1</v>
          </cell>
          <cell r="AE1445">
            <v>1</v>
          </cell>
          <cell r="AF1445">
            <v>1</v>
          </cell>
          <cell r="AG1445">
            <v>1</v>
          </cell>
          <cell r="AH1445">
            <v>1</v>
          </cell>
          <cell r="AI1445">
            <v>1</v>
          </cell>
          <cell r="AJ1445">
            <v>1</v>
          </cell>
          <cell r="AK1445">
            <v>1</v>
          </cell>
          <cell r="AL1445">
            <v>1</v>
          </cell>
          <cell r="AM1445">
            <v>1</v>
          </cell>
          <cell r="AN1445">
            <v>1</v>
          </cell>
          <cell r="AR1445">
            <v>1</v>
          </cell>
          <cell r="AS1445">
            <v>1</v>
          </cell>
          <cell r="AU1445">
            <v>1</v>
          </cell>
          <cell r="AV1445" t="str">
            <v/>
          </cell>
          <cell r="AW1445" t="str">
            <v/>
          </cell>
          <cell r="AX1445" t="str">
            <v/>
          </cell>
          <cell r="AY1445" t="str">
            <v/>
          </cell>
          <cell r="AZ1445" t="str">
            <v/>
          </cell>
          <cell r="BA1445" t="str">
            <v/>
          </cell>
          <cell r="BB1445" t="str">
            <v/>
          </cell>
          <cell r="BC1445" t="str">
            <v/>
          </cell>
          <cell r="BE1445" t="str">
            <v/>
          </cell>
          <cell r="BF1445" t="str">
            <v/>
          </cell>
          <cell r="BG1445">
            <v>1</v>
          </cell>
          <cell r="BH1445">
            <v>1</v>
          </cell>
          <cell r="BI1445">
            <v>1</v>
          </cell>
          <cell r="BM1445" t="str">
            <v/>
          </cell>
          <cell r="BN1445" t="str">
            <v/>
          </cell>
          <cell r="BP1445">
            <v>1</v>
          </cell>
          <cell r="BQ1445">
            <v>1</v>
          </cell>
          <cell r="BS1445">
            <v>1</v>
          </cell>
          <cell r="BT1445">
            <v>1</v>
          </cell>
          <cell r="BU1445" t="str">
            <v>26.7.26抗体</v>
          </cell>
          <cell r="BW1445">
            <v>1</v>
          </cell>
          <cell r="BX1445">
            <v>1</v>
          </cell>
          <cell r="BY1445" t="str">
            <v/>
          </cell>
          <cell r="CA1445" t="str">
            <v/>
          </cell>
          <cell r="CB1445" t="str">
            <v/>
          </cell>
          <cell r="CD1445" t="str">
            <v/>
          </cell>
          <cell r="CE1445" t="str">
            <v/>
          </cell>
          <cell r="CG1445" t="str">
            <v>安見　正仁</v>
          </cell>
          <cell r="CH1445" t="str">
            <v>安見　正仁</v>
          </cell>
        </row>
        <row r="1446">
          <cell r="A1446">
            <v>1442</v>
          </cell>
          <cell r="B1446" t="str">
            <v>5500</v>
          </cell>
          <cell r="C1446">
            <v>5500</v>
          </cell>
          <cell r="D1446">
            <v>105211</v>
          </cell>
          <cell r="E1446" t="str">
            <v>京都北</v>
          </cell>
          <cell r="F1446" t="str">
            <v>遠藤医院</v>
          </cell>
          <cell r="G1446" t="str">
            <v/>
          </cell>
          <cell r="H1446" t="str">
            <v>603-8405</v>
          </cell>
          <cell r="I1446" t="str">
            <v>北区大宮西小野堀町２５</v>
          </cell>
          <cell r="J1446" t="str">
            <v>603-8405北区大宮西小野堀町２５</v>
          </cell>
          <cell r="K1446" t="str">
            <v/>
          </cell>
          <cell r="L1446" t="str">
            <v>075-491-2680</v>
          </cell>
          <cell r="M1446" t="str">
            <v/>
          </cell>
          <cell r="N1446" t="str">
            <v>075-495-0063</v>
          </cell>
          <cell r="P1446" t="str">
            <v>遠藤医院</v>
          </cell>
          <cell r="Q1446" t="str">
            <v>603-8405</v>
          </cell>
          <cell r="R1446" t="str">
            <v>北区大宮西小野堀町２５</v>
          </cell>
          <cell r="S1446" t="str">
            <v>075-491-2680</v>
          </cell>
          <cell r="U1446">
            <v>41</v>
          </cell>
          <cell r="V1446" t="str">
            <v/>
          </cell>
          <cell r="W1446" t="str">
            <v/>
          </cell>
          <cell r="X1446" t="str">
            <v/>
          </cell>
          <cell r="Z1446" t="str">
            <v/>
          </cell>
          <cell r="AA1446" t="str">
            <v/>
          </cell>
          <cell r="AB1446" t="str">
            <v/>
          </cell>
          <cell r="AC1446" t="str">
            <v/>
          </cell>
          <cell r="AD1446" t="str">
            <v/>
          </cell>
          <cell r="AE1446" t="str">
            <v/>
          </cell>
          <cell r="AF1446" t="str">
            <v/>
          </cell>
          <cell r="AG1446" t="str">
            <v/>
          </cell>
          <cell r="AH1446" t="str">
            <v/>
          </cell>
          <cell r="AI1446" t="str">
            <v/>
          </cell>
          <cell r="AK1446" t="str">
            <v/>
          </cell>
          <cell r="AL1446" t="str">
            <v/>
          </cell>
          <cell r="AM1446" t="str">
            <v/>
          </cell>
          <cell r="AN1446" t="str">
            <v/>
          </cell>
          <cell r="AR1446" t="str">
            <v/>
          </cell>
          <cell r="AS1446" t="str">
            <v/>
          </cell>
          <cell r="AU1446">
            <v>1</v>
          </cell>
          <cell r="AV1446" t="str">
            <v/>
          </cell>
          <cell r="AW1446" t="str">
            <v/>
          </cell>
          <cell r="AX1446">
            <v>1</v>
          </cell>
          <cell r="AY1446">
            <v>1</v>
          </cell>
          <cell r="AZ1446">
            <v>1</v>
          </cell>
          <cell r="BA1446">
            <v>1</v>
          </cell>
          <cell r="BB1446">
            <v>1</v>
          </cell>
          <cell r="BC1446" t="str">
            <v/>
          </cell>
          <cell r="BD1446">
            <v>1</v>
          </cell>
          <cell r="BE1446">
            <v>1</v>
          </cell>
          <cell r="BF1446" t="str">
            <v/>
          </cell>
          <cell r="BG1446" t="str">
            <v/>
          </cell>
          <cell r="BH1446" t="str">
            <v/>
          </cell>
          <cell r="BI1446" t="str">
            <v/>
          </cell>
          <cell r="BM1446" t="str">
            <v/>
          </cell>
          <cell r="BN1446" t="str">
            <v/>
          </cell>
          <cell r="BP1446">
            <v>1</v>
          </cell>
          <cell r="BQ1446">
            <v>1</v>
          </cell>
          <cell r="BS1446">
            <v>1</v>
          </cell>
          <cell r="BT1446">
            <v>1</v>
          </cell>
          <cell r="BU1446" t="str">
            <v/>
          </cell>
          <cell r="BW1446" t="str">
            <v/>
          </cell>
          <cell r="BX1446" t="str">
            <v/>
          </cell>
          <cell r="BY1446" t="str">
            <v/>
          </cell>
          <cell r="CA1446" t="str">
            <v/>
          </cell>
          <cell r="CB1446" t="str">
            <v/>
          </cell>
          <cell r="CD1446" t="str">
            <v/>
          </cell>
          <cell r="CE1446" t="str">
            <v/>
          </cell>
          <cell r="CG1446" t="str">
            <v>遠藤　裕</v>
          </cell>
          <cell r="CH1446" t="str">
            <v>遠藤　裕</v>
          </cell>
        </row>
        <row r="1447">
          <cell r="A1447">
            <v>1443</v>
          </cell>
          <cell r="B1447" t="str">
            <v>1929</v>
          </cell>
          <cell r="C1447">
            <v>1929</v>
          </cell>
          <cell r="D1447">
            <v>804144</v>
          </cell>
          <cell r="E1447" t="str">
            <v>東山</v>
          </cell>
          <cell r="F1447" t="str">
            <v>あずみ医院</v>
          </cell>
          <cell r="G1447" t="str">
            <v/>
          </cell>
          <cell r="H1447" t="str">
            <v>605-0009</v>
          </cell>
          <cell r="I1447" t="str">
            <v>東山区三条大橋東入ル大橋町９４ 三条鈴木ビル２Ｆ</v>
          </cell>
          <cell r="J1447" t="str">
            <v>605-0009東山区三条大橋東入ル大橋町９４ 三条鈴木ビル２Ｆ</v>
          </cell>
          <cell r="K1447" t="str">
            <v>★</v>
          </cell>
          <cell r="L1447" t="str">
            <v>075-752-6080</v>
          </cell>
          <cell r="M1447" t="str">
            <v/>
          </cell>
          <cell r="N1447" t="str">
            <v>075-752-6082</v>
          </cell>
          <cell r="P1447" t="str">
            <v>あずみ医院</v>
          </cell>
          <cell r="Q1447" t="str">
            <v>605-0009</v>
          </cell>
          <cell r="R1447" t="str">
            <v>東山区三条大橋東入ル大橋町９４三条鈴木ビル２Ｆ</v>
          </cell>
          <cell r="S1447" t="str">
            <v>075-752-6080</v>
          </cell>
          <cell r="T1447" t="str">
            <v>075-752-6082</v>
          </cell>
          <cell r="U1447">
            <v>2015</v>
          </cell>
          <cell r="V1447" t="str">
            <v/>
          </cell>
          <cell r="W1447" t="str">
            <v/>
          </cell>
          <cell r="X1447" t="str">
            <v/>
          </cell>
          <cell r="Z1447" t="str">
            <v/>
          </cell>
          <cell r="AA1447" t="str">
            <v/>
          </cell>
          <cell r="AB1447" t="str">
            <v/>
          </cell>
          <cell r="AC1447" t="str">
            <v/>
          </cell>
          <cell r="AD1447" t="str">
            <v/>
          </cell>
          <cell r="AE1447" t="str">
            <v/>
          </cell>
          <cell r="AF1447" t="str">
            <v/>
          </cell>
          <cell r="AG1447" t="str">
            <v/>
          </cell>
          <cell r="AH1447" t="str">
            <v/>
          </cell>
          <cell r="AI1447" t="str">
            <v/>
          </cell>
          <cell r="AK1447" t="str">
            <v/>
          </cell>
          <cell r="AM1447" t="str">
            <v/>
          </cell>
          <cell r="AN1447" t="str">
            <v/>
          </cell>
          <cell r="AR1447">
            <v>1</v>
          </cell>
          <cell r="AS1447">
            <v>1</v>
          </cell>
          <cell r="AU1447" t="str">
            <v/>
          </cell>
          <cell r="AV1447" t="str">
            <v/>
          </cell>
          <cell r="AW1447" t="str">
            <v/>
          </cell>
          <cell r="AX1447" t="str">
            <v/>
          </cell>
          <cell r="AY1447" t="str">
            <v/>
          </cell>
          <cell r="AZ1447" t="str">
            <v/>
          </cell>
          <cell r="BA1447" t="str">
            <v/>
          </cell>
          <cell r="BB1447" t="str">
            <v/>
          </cell>
          <cell r="BC1447" t="str">
            <v/>
          </cell>
          <cell r="BE1447" t="str">
            <v/>
          </cell>
          <cell r="BF1447" t="str">
            <v/>
          </cell>
          <cell r="BH1447" t="str">
            <v/>
          </cell>
          <cell r="BI1447" t="str">
            <v/>
          </cell>
          <cell r="BM1447" t="str">
            <v/>
          </cell>
          <cell r="BN1447" t="str">
            <v/>
          </cell>
          <cell r="BP1447">
            <v>1</v>
          </cell>
          <cell r="BQ1447">
            <v>1</v>
          </cell>
          <cell r="BS1447">
            <v>1</v>
          </cell>
          <cell r="BT1447">
            <v>1</v>
          </cell>
          <cell r="BW1447" t="str">
            <v/>
          </cell>
          <cell r="BX1447" t="str">
            <v/>
          </cell>
          <cell r="BY1447" t="str">
            <v/>
          </cell>
          <cell r="CA1447" t="str">
            <v/>
          </cell>
          <cell r="CB1447" t="str">
            <v/>
          </cell>
          <cell r="CD1447">
            <v>1</v>
          </cell>
          <cell r="CE1447" t="str">
            <v>安住　有史</v>
          </cell>
          <cell r="CH1447" t="str">
            <v>安住　有史</v>
          </cell>
        </row>
        <row r="1448">
          <cell r="A1448">
            <v>1444</v>
          </cell>
          <cell r="B1448" t="str">
            <v>1472</v>
          </cell>
          <cell r="C1448">
            <v>1472</v>
          </cell>
          <cell r="D1448">
            <v>605210</v>
          </cell>
          <cell r="E1448" t="str">
            <v>左京</v>
          </cell>
          <cell r="F1448" t="str">
            <v>塩見医院</v>
          </cell>
          <cell r="G1448" t="str">
            <v/>
          </cell>
          <cell r="H1448" t="str">
            <v>606-0816</v>
          </cell>
          <cell r="I1448" t="str">
            <v>左京区下鴨松ノ木町７１</v>
          </cell>
          <cell r="J1448" t="str">
            <v>606-0816左京区下鴨松ノ木町７１</v>
          </cell>
          <cell r="K1448" t="str">
            <v/>
          </cell>
          <cell r="L1448" t="str">
            <v>075-701-0158</v>
          </cell>
          <cell r="M1448" t="str">
            <v/>
          </cell>
          <cell r="N1448" t="str">
            <v>075-723-0073</v>
          </cell>
          <cell r="P1448" t="str">
            <v>塩見医院</v>
          </cell>
          <cell r="Q1448" t="str">
            <v>606-0816</v>
          </cell>
          <cell r="R1448" t="str">
            <v>左京区下鴨松ノ木町７１</v>
          </cell>
          <cell r="S1448" t="str">
            <v>075-701-0158</v>
          </cell>
          <cell r="U1448">
            <v>1335</v>
          </cell>
          <cell r="V1448" t="str">
            <v/>
          </cell>
          <cell r="W1448" t="str">
            <v/>
          </cell>
          <cell r="X1448" t="str">
            <v/>
          </cell>
          <cell r="Z1448">
            <v>1</v>
          </cell>
          <cell r="AA1448">
            <v>2</v>
          </cell>
          <cell r="AB1448">
            <v>1</v>
          </cell>
          <cell r="AC1448" t="str">
            <v/>
          </cell>
          <cell r="AD1448" t="str">
            <v/>
          </cell>
          <cell r="AE1448" t="str">
            <v/>
          </cell>
          <cell r="AF1448" t="str">
            <v/>
          </cell>
          <cell r="AG1448" t="str">
            <v/>
          </cell>
          <cell r="AH1448" t="str">
            <v/>
          </cell>
          <cell r="AI1448" t="str">
            <v/>
          </cell>
          <cell r="AK1448" t="str">
            <v/>
          </cell>
          <cell r="AL1448">
            <v>1</v>
          </cell>
          <cell r="AM1448">
            <v>1</v>
          </cell>
          <cell r="AN1448">
            <v>1</v>
          </cell>
          <cell r="AR1448" t="str">
            <v/>
          </cell>
          <cell r="AS1448">
            <v>1</v>
          </cell>
          <cell r="AU1448">
            <v>1</v>
          </cell>
          <cell r="AV1448">
            <v>1</v>
          </cell>
          <cell r="AW1448">
            <v>1</v>
          </cell>
          <cell r="AX1448">
            <v>1</v>
          </cell>
          <cell r="AY1448">
            <v>1</v>
          </cell>
          <cell r="AZ1448">
            <v>1</v>
          </cell>
          <cell r="BA1448">
            <v>1</v>
          </cell>
          <cell r="BB1448">
            <v>1</v>
          </cell>
          <cell r="BC1448" t="str">
            <v/>
          </cell>
          <cell r="BD1448">
            <v>1</v>
          </cell>
          <cell r="BE1448">
            <v>1</v>
          </cell>
          <cell r="BF1448" t="str">
            <v/>
          </cell>
          <cell r="BG1448">
            <v>1</v>
          </cell>
          <cell r="BH1448">
            <v>1</v>
          </cell>
          <cell r="BI1448">
            <v>1</v>
          </cell>
          <cell r="BM1448" t="str">
            <v/>
          </cell>
          <cell r="BN1448" t="str">
            <v/>
          </cell>
          <cell r="BP1448">
            <v>1</v>
          </cell>
          <cell r="BQ1448">
            <v>1</v>
          </cell>
          <cell r="BS1448">
            <v>1</v>
          </cell>
          <cell r="BT1448">
            <v>1</v>
          </cell>
          <cell r="BW1448" t="str">
            <v/>
          </cell>
          <cell r="BX1448" t="str">
            <v/>
          </cell>
          <cell r="BY1448" t="str">
            <v/>
          </cell>
          <cell r="CA1448" t="str">
            <v/>
          </cell>
          <cell r="CB1448" t="str">
            <v/>
          </cell>
          <cell r="CD1448" t="str">
            <v/>
          </cell>
          <cell r="CE1448" t="str">
            <v/>
          </cell>
          <cell r="CG1448" t="str">
            <v>塩見　聡史</v>
          </cell>
          <cell r="CH1448" t="str">
            <v>塩見　聡史</v>
          </cell>
        </row>
        <row r="1449">
          <cell r="A1449">
            <v>1445</v>
          </cell>
          <cell r="B1449" t="str">
            <v>5566</v>
          </cell>
          <cell r="C1449">
            <v>5566</v>
          </cell>
          <cell r="D1449">
            <v>2900775</v>
          </cell>
          <cell r="E1449" t="str">
            <v>綴喜</v>
          </cell>
          <cell r="F1449" t="str">
            <v>あさか内科医院</v>
          </cell>
          <cell r="G1449" t="str">
            <v/>
          </cell>
          <cell r="H1449" t="str">
            <v>614-8366</v>
          </cell>
          <cell r="I1449" t="str">
            <v>八幡市男山泉１４－８－１０１</v>
          </cell>
          <cell r="J1449" t="str">
            <v>614-8366八幡市男山泉１４－８－１０１</v>
          </cell>
          <cell r="K1449" t="str">
            <v/>
          </cell>
          <cell r="L1449" t="str">
            <v>075-468-3712</v>
          </cell>
          <cell r="M1449" t="str">
            <v/>
          </cell>
          <cell r="N1449" t="str">
            <v>075-468-3713</v>
          </cell>
          <cell r="P1449" t="str">
            <v>あさか内科医院</v>
          </cell>
          <cell r="Q1449" t="str">
            <v>614-8366</v>
          </cell>
          <cell r="R1449" t="str">
            <v>八幡市男山泉１４－８－１０１</v>
          </cell>
          <cell r="S1449" t="str">
            <v>075-468-3712</v>
          </cell>
          <cell r="U1449">
            <v>3434</v>
          </cell>
          <cell r="V1449" t="str">
            <v/>
          </cell>
          <cell r="W1449" t="str">
            <v/>
          </cell>
          <cell r="X1449" t="str">
            <v/>
          </cell>
          <cell r="Z1449" t="str">
            <v/>
          </cell>
          <cell r="AA1449" t="str">
            <v/>
          </cell>
          <cell r="AB1449" t="str">
            <v/>
          </cell>
          <cell r="AC1449" t="str">
            <v/>
          </cell>
          <cell r="AD1449" t="str">
            <v/>
          </cell>
          <cell r="AE1449" t="str">
            <v/>
          </cell>
          <cell r="AF1449" t="str">
            <v/>
          </cell>
          <cell r="AG1449" t="str">
            <v/>
          </cell>
          <cell r="AH1449" t="str">
            <v/>
          </cell>
          <cell r="AI1449" t="str">
            <v/>
          </cell>
          <cell r="AK1449" t="str">
            <v/>
          </cell>
          <cell r="AL1449">
            <v>1</v>
          </cell>
          <cell r="AM1449" t="str">
            <v/>
          </cell>
          <cell r="AN1449" t="str">
            <v/>
          </cell>
          <cell r="AR1449" t="str">
            <v/>
          </cell>
          <cell r="AS1449" t="str">
            <v/>
          </cell>
          <cell r="AU1449" t="str">
            <v/>
          </cell>
          <cell r="AV1449" t="str">
            <v/>
          </cell>
          <cell r="AW1449" t="str">
            <v/>
          </cell>
          <cell r="AX1449" t="str">
            <v/>
          </cell>
          <cell r="AY1449" t="str">
            <v/>
          </cell>
          <cell r="AZ1449" t="str">
            <v/>
          </cell>
          <cell r="BA1449" t="str">
            <v/>
          </cell>
          <cell r="BB1449" t="str">
            <v/>
          </cell>
          <cell r="BC1449" t="str">
            <v/>
          </cell>
          <cell r="BE1449" t="str">
            <v/>
          </cell>
          <cell r="BF1449" t="str">
            <v/>
          </cell>
          <cell r="BG1449" t="str">
            <v/>
          </cell>
          <cell r="BH1449" t="str">
            <v/>
          </cell>
          <cell r="BI1449" t="str">
            <v/>
          </cell>
          <cell r="BM1449" t="str">
            <v/>
          </cell>
          <cell r="BN1449" t="str">
            <v/>
          </cell>
          <cell r="BP1449" t="str">
            <v/>
          </cell>
          <cell r="BQ1449" t="str">
            <v/>
          </cell>
          <cell r="BS1449">
            <v>1</v>
          </cell>
          <cell r="BT1449">
            <v>1</v>
          </cell>
          <cell r="BW1449" t="str">
            <v/>
          </cell>
          <cell r="BX1449" t="str">
            <v/>
          </cell>
          <cell r="BY1449" t="str">
            <v/>
          </cell>
          <cell r="CA1449" t="str">
            <v/>
          </cell>
          <cell r="CB1449" t="str">
            <v/>
          </cell>
          <cell r="CD1449" t="str">
            <v/>
          </cell>
          <cell r="CE1449" t="str">
            <v/>
          </cell>
          <cell r="CH1449" t="str">
            <v>安積　正作、安積　裕美</v>
          </cell>
        </row>
        <row r="1450">
          <cell r="A1450">
            <v>1446</v>
          </cell>
          <cell r="B1450" t="str">
            <v>5526</v>
          </cell>
          <cell r="C1450">
            <v>5526</v>
          </cell>
          <cell r="D1450">
            <v>1401825</v>
          </cell>
          <cell r="E1450" t="str">
            <v>相楽</v>
          </cell>
          <cell r="F1450" t="str">
            <v>おく内科医院</v>
          </cell>
          <cell r="G1450" t="str">
            <v/>
          </cell>
          <cell r="H1450" t="str">
            <v>619-0232</v>
          </cell>
          <cell r="I1450" t="str">
            <v>相楽郡精華町桜が丘３－２－１ エスペローマ高の原ウエスト１番館１Ｆ</v>
          </cell>
          <cell r="J1450" t="str">
            <v>619-0232相楽郡精華町桜が丘３－２－１ エスペローマ高の原ウエスト１番館１Ｆ</v>
          </cell>
          <cell r="K1450" t="str">
            <v/>
          </cell>
          <cell r="L1450" t="str">
            <v>0774-72-7023</v>
          </cell>
          <cell r="M1450" t="str">
            <v/>
          </cell>
          <cell r="N1450" t="str">
            <v>0774-72-7469</v>
          </cell>
          <cell r="P1450" t="str">
            <v>おく内科医院</v>
          </cell>
          <cell r="Q1450" t="str">
            <v>619-0232</v>
          </cell>
          <cell r="R1450" t="str">
            <v>相楽郡精華町桜が丘３－２－１ エスペローマ高の原ウエスト１番館１Ｆ</v>
          </cell>
          <cell r="S1450" t="str">
            <v>0774-72-7023</v>
          </cell>
          <cell r="U1450">
            <v>3630</v>
          </cell>
          <cell r="V1450" t="str">
            <v/>
          </cell>
          <cell r="W1450" t="str">
            <v/>
          </cell>
          <cell r="X1450" t="str">
            <v>☆26.9.19</v>
          </cell>
          <cell r="Z1450" t="str">
            <v/>
          </cell>
          <cell r="AA1450" t="str">
            <v/>
          </cell>
          <cell r="AB1450" t="str">
            <v/>
          </cell>
          <cell r="AC1450" t="str">
            <v/>
          </cell>
          <cell r="AD1450" t="str">
            <v/>
          </cell>
          <cell r="AE1450" t="str">
            <v/>
          </cell>
          <cell r="AF1450" t="str">
            <v/>
          </cell>
          <cell r="AG1450" t="str">
            <v/>
          </cell>
          <cell r="AH1450" t="str">
            <v/>
          </cell>
          <cell r="AI1450" t="str">
            <v/>
          </cell>
          <cell r="AK1450" t="str">
            <v/>
          </cell>
          <cell r="AL1450">
            <v>1</v>
          </cell>
          <cell r="AM1450" t="str">
            <v/>
          </cell>
          <cell r="AN1450" t="str">
            <v/>
          </cell>
          <cell r="AR1450">
            <v>1</v>
          </cell>
          <cell r="AS1450">
            <v>1</v>
          </cell>
          <cell r="AU1450" t="str">
            <v/>
          </cell>
          <cell r="AV1450" t="str">
            <v/>
          </cell>
          <cell r="AW1450" t="str">
            <v/>
          </cell>
          <cell r="AX1450" t="str">
            <v/>
          </cell>
          <cell r="AY1450" t="str">
            <v/>
          </cell>
          <cell r="AZ1450" t="str">
            <v/>
          </cell>
          <cell r="BA1450" t="str">
            <v/>
          </cell>
          <cell r="BB1450" t="str">
            <v/>
          </cell>
          <cell r="BC1450" t="str">
            <v/>
          </cell>
          <cell r="BE1450" t="str">
            <v/>
          </cell>
          <cell r="BF1450" t="str">
            <v/>
          </cell>
          <cell r="BG1450" t="str">
            <v/>
          </cell>
          <cell r="BH1450" t="str">
            <v/>
          </cell>
          <cell r="BI1450" t="str">
            <v/>
          </cell>
          <cell r="BM1450" t="str">
            <v/>
          </cell>
          <cell r="BN1450" t="str">
            <v/>
          </cell>
          <cell r="BP1450" t="str">
            <v/>
          </cell>
          <cell r="BQ1450" t="str">
            <v/>
          </cell>
          <cell r="BS1450">
            <v>1</v>
          </cell>
          <cell r="BW1450" t="str">
            <v/>
          </cell>
          <cell r="BX1450" t="str">
            <v/>
          </cell>
          <cell r="BY1450" t="str">
            <v/>
          </cell>
          <cell r="CA1450" t="str">
            <v/>
          </cell>
          <cell r="CB1450" t="str">
            <v/>
          </cell>
          <cell r="CD1450" t="str">
            <v/>
          </cell>
          <cell r="CE1450" t="str">
            <v/>
          </cell>
          <cell r="CG1450" t="str">
            <v>奥　和美</v>
          </cell>
          <cell r="CH1450" t="str">
            <v>奥　和美</v>
          </cell>
        </row>
        <row r="1451">
          <cell r="A1451">
            <v>1447</v>
          </cell>
          <cell r="B1451" t="str">
            <v>4300</v>
          </cell>
          <cell r="C1451">
            <v>4300</v>
          </cell>
          <cell r="D1451">
            <v>1801099</v>
          </cell>
          <cell r="E1451" t="str">
            <v>綾部</v>
          </cell>
          <cell r="F1451" t="str">
            <v>安村外科内科診療所</v>
          </cell>
          <cell r="G1451" t="str">
            <v/>
          </cell>
          <cell r="H1451" t="str">
            <v>623-0054</v>
          </cell>
          <cell r="I1451" t="str">
            <v>綾部市井倉町大将軍３７</v>
          </cell>
          <cell r="J1451" t="str">
            <v>623-0054綾部市井倉町大将軍３７</v>
          </cell>
          <cell r="K1451" t="str">
            <v/>
          </cell>
          <cell r="L1451" t="str">
            <v>0773-40-2210</v>
          </cell>
          <cell r="M1451" t="str">
            <v/>
          </cell>
          <cell r="N1451" t="str">
            <v/>
          </cell>
          <cell r="P1451" t="str">
            <v>安村外科内科診療所</v>
          </cell>
          <cell r="Q1451" t="str">
            <v>623-0054</v>
          </cell>
          <cell r="R1451" t="str">
            <v>綾部市井倉町大将軍３７</v>
          </cell>
          <cell r="S1451" t="str">
            <v>0773-40-2210</v>
          </cell>
          <cell r="U1451">
            <v>3935</v>
          </cell>
          <cell r="V1451" t="str">
            <v/>
          </cell>
          <cell r="W1451" t="str">
            <v/>
          </cell>
          <cell r="X1451" t="str">
            <v>27.4.6高肺追加
21.9.28</v>
          </cell>
          <cell r="Z1451" t="str">
            <v/>
          </cell>
          <cell r="AA1451" t="str">
            <v/>
          </cell>
          <cell r="AB1451" t="str">
            <v/>
          </cell>
          <cell r="AC1451" t="str">
            <v/>
          </cell>
          <cell r="AD1451" t="str">
            <v/>
          </cell>
          <cell r="AE1451" t="str">
            <v/>
          </cell>
          <cell r="AF1451" t="str">
            <v/>
          </cell>
          <cell r="AG1451" t="str">
            <v/>
          </cell>
          <cell r="AH1451" t="str">
            <v/>
          </cell>
          <cell r="AI1451" t="str">
            <v/>
          </cell>
          <cell r="AK1451" t="str">
            <v/>
          </cell>
          <cell r="AL1451" t="str">
            <v/>
          </cell>
          <cell r="AM1451" t="str">
            <v/>
          </cell>
          <cell r="AN1451" t="str">
            <v/>
          </cell>
          <cell r="AR1451">
            <v>1</v>
          </cell>
          <cell r="AS1451">
            <v>1</v>
          </cell>
          <cell r="AU1451" t="str">
            <v/>
          </cell>
          <cell r="AV1451" t="str">
            <v/>
          </cell>
          <cell r="AW1451" t="str">
            <v/>
          </cell>
          <cell r="AX1451" t="str">
            <v/>
          </cell>
          <cell r="AY1451" t="str">
            <v/>
          </cell>
          <cell r="AZ1451" t="str">
            <v/>
          </cell>
          <cell r="BA1451" t="str">
            <v/>
          </cell>
          <cell r="BB1451" t="str">
            <v/>
          </cell>
          <cell r="BC1451" t="str">
            <v/>
          </cell>
          <cell r="BE1451" t="str">
            <v/>
          </cell>
          <cell r="BF1451" t="str">
            <v/>
          </cell>
          <cell r="BG1451" t="str">
            <v/>
          </cell>
          <cell r="BH1451" t="str">
            <v/>
          </cell>
          <cell r="BI1451" t="str">
            <v/>
          </cell>
          <cell r="BM1451" t="str">
            <v/>
          </cell>
          <cell r="BN1451" t="str">
            <v/>
          </cell>
          <cell r="BP1451">
            <v>1</v>
          </cell>
          <cell r="BQ1451">
            <v>1</v>
          </cell>
          <cell r="BS1451">
            <v>1</v>
          </cell>
          <cell r="BT1451" t="str">
            <v/>
          </cell>
          <cell r="BW1451" t="str">
            <v/>
          </cell>
          <cell r="BX1451" t="str">
            <v/>
          </cell>
          <cell r="BY1451" t="str">
            <v/>
          </cell>
          <cell r="CA1451" t="str">
            <v/>
          </cell>
          <cell r="CB1451" t="str">
            <v/>
          </cell>
          <cell r="CD1451" t="str">
            <v/>
          </cell>
          <cell r="CE1451" t="str">
            <v/>
          </cell>
          <cell r="CH1451" t="str">
            <v>安村　忠樹</v>
          </cell>
        </row>
        <row r="1452">
          <cell r="A1452">
            <v>1448</v>
          </cell>
          <cell r="B1452" t="str">
            <v>3629</v>
          </cell>
          <cell r="C1452">
            <v>3629</v>
          </cell>
          <cell r="D1452" t="str">
            <v/>
          </cell>
          <cell r="E1452" t="str">
            <v/>
          </cell>
          <cell r="F1452" t="str">
            <v/>
          </cell>
          <cell r="G1452" t="str">
            <v>★</v>
          </cell>
          <cell r="H1452" t="str">
            <v/>
          </cell>
          <cell r="I1452" t="str">
            <v/>
          </cell>
          <cell r="J1452" t="str">
            <v/>
          </cell>
          <cell r="K1452" t="str">
            <v>★</v>
          </cell>
          <cell r="L1452" t="str">
            <v/>
          </cell>
          <cell r="M1452" t="str">
            <v>★</v>
          </cell>
          <cell r="N1452" t="str">
            <v/>
          </cell>
          <cell r="P1452" t="str">
            <v>京都民医連かみの診療所</v>
          </cell>
          <cell r="Q1452" t="str">
            <v>615-8002</v>
          </cell>
          <cell r="R1452" t="str">
            <v>西京区桂上野中町１７５ Ｈ・Ｆビル</v>
          </cell>
          <cell r="S1452" t="str">
            <v>075-394-7746</v>
          </cell>
          <cell r="U1452" t="str">
            <v>★</v>
          </cell>
          <cell r="V1452" t="str">
            <v/>
          </cell>
          <cell r="W1452" t="str">
            <v/>
          </cell>
          <cell r="X1452" t="str">
            <v>TEL：394-7746_x000D_
_x000D_
24.10.29</v>
          </cell>
          <cell r="Z1452">
            <v>1</v>
          </cell>
          <cell r="AB1452">
            <v>1</v>
          </cell>
          <cell r="AC1452">
            <v>1</v>
          </cell>
          <cell r="AD1452">
            <v>1</v>
          </cell>
          <cell r="AE1452">
            <v>1</v>
          </cell>
          <cell r="AF1452">
            <v>1</v>
          </cell>
          <cell r="AG1452">
            <v>1</v>
          </cell>
          <cell r="AH1452">
            <v>1</v>
          </cell>
          <cell r="AI1452">
            <v>1</v>
          </cell>
          <cell r="AJ1452">
            <v>1</v>
          </cell>
          <cell r="AK1452">
            <v>1</v>
          </cell>
          <cell r="AL1452">
            <v>1</v>
          </cell>
          <cell r="AM1452">
            <v>1</v>
          </cell>
          <cell r="AN1452">
            <v>1</v>
          </cell>
          <cell r="AR1452">
            <v>1</v>
          </cell>
          <cell r="AU1452">
            <v>1</v>
          </cell>
          <cell r="AV1452">
            <v>1</v>
          </cell>
          <cell r="AW1452">
            <v>1</v>
          </cell>
          <cell r="AX1452">
            <v>1</v>
          </cell>
          <cell r="AY1452">
            <v>1</v>
          </cell>
          <cell r="AZ1452">
            <v>1</v>
          </cell>
          <cell r="BA1452">
            <v>1</v>
          </cell>
          <cell r="BB1452">
            <v>1</v>
          </cell>
          <cell r="BC1452" t="str">
            <v/>
          </cell>
          <cell r="BD1452">
            <v>1</v>
          </cell>
          <cell r="BE1452">
            <v>1</v>
          </cell>
          <cell r="BF1452">
            <v>1</v>
          </cell>
          <cell r="BG1452">
            <v>1</v>
          </cell>
          <cell r="BH1452">
            <v>1</v>
          </cell>
          <cell r="BI1452">
            <v>1</v>
          </cell>
          <cell r="BJ1452">
            <v>1</v>
          </cell>
          <cell r="BM1452">
            <v>1</v>
          </cell>
          <cell r="BN1452" t="str">
            <v>奥原　賢二
菅野　知子</v>
          </cell>
          <cell r="BP1452">
            <v>1</v>
          </cell>
          <cell r="BS1452">
            <v>1</v>
          </cell>
          <cell r="BT1452">
            <v>1</v>
          </cell>
          <cell r="BW1452" t="str">
            <v/>
          </cell>
          <cell r="BX1452" t="str">
            <v/>
          </cell>
          <cell r="BY1452" t="str">
            <v/>
          </cell>
          <cell r="CA1452" t="str">
            <v/>
          </cell>
          <cell r="CB1452" t="str">
            <v/>
          </cell>
          <cell r="CE1452" t="str">
            <v/>
          </cell>
          <cell r="CG1452" t="str">
            <v>奥原　賢二_x000D_
尾崎　望_x000D_
出島　直_x000D_
松原　為人_x000D_
玉本　晃_x000D_
菅野　知子</v>
          </cell>
          <cell r="CH1452" t="str">
            <v>奥原　賢二_x000D_
尾崎　望_x000D_
出島　直_x000D_
松原　為人_x000D_
玉本　晃_x000D_
菅野　知子</v>
          </cell>
        </row>
        <row r="1453">
          <cell r="A1453">
            <v>1449</v>
          </cell>
          <cell r="B1453" t="str">
            <v>1510</v>
          </cell>
          <cell r="C1453">
            <v>1510</v>
          </cell>
          <cell r="D1453">
            <v>605632</v>
          </cell>
          <cell r="E1453" t="str">
            <v>左京</v>
          </cell>
          <cell r="F1453" t="str">
            <v>安達消化器科・内科医院</v>
          </cell>
          <cell r="G1453" t="str">
            <v/>
          </cell>
          <cell r="H1453" t="str">
            <v>606-0863</v>
          </cell>
          <cell r="I1453" t="str">
            <v>左京区下鴨東本町２６－３ デミ洛北ビル２Ｆ</v>
          </cell>
          <cell r="J1453" t="str">
            <v>606-0863左京区下鴨東本町２６－３ デミ洛北ビル２Ｆ</v>
          </cell>
          <cell r="K1453" t="str">
            <v/>
          </cell>
          <cell r="L1453" t="str">
            <v>075-712-5558</v>
          </cell>
          <cell r="M1453" t="str">
            <v/>
          </cell>
          <cell r="N1453" t="str">
            <v>075-712-5567</v>
          </cell>
          <cell r="P1453" t="str">
            <v>安達消化器科・内科医院</v>
          </cell>
          <cell r="Q1453" t="str">
            <v>606-0863</v>
          </cell>
          <cell r="R1453" t="str">
            <v>左京区下鴨東本町２６－３ デミ洛北ビル２Ｆ</v>
          </cell>
          <cell r="S1453" t="str">
            <v>075-712-5558</v>
          </cell>
          <cell r="U1453">
            <v>1347</v>
          </cell>
          <cell r="V1453" t="str">
            <v/>
          </cell>
          <cell r="W1453" t="str">
            <v/>
          </cell>
          <cell r="X1453" t="str">
            <v/>
          </cell>
          <cell r="Z1453" t="str">
            <v/>
          </cell>
          <cell r="AA1453" t="str">
            <v/>
          </cell>
          <cell r="AB1453" t="str">
            <v/>
          </cell>
          <cell r="AC1453" t="str">
            <v/>
          </cell>
          <cell r="AD1453" t="str">
            <v/>
          </cell>
          <cell r="AE1453" t="str">
            <v/>
          </cell>
          <cell r="AF1453" t="str">
            <v/>
          </cell>
          <cell r="AG1453" t="str">
            <v/>
          </cell>
          <cell r="AH1453" t="str">
            <v/>
          </cell>
          <cell r="AI1453" t="str">
            <v/>
          </cell>
          <cell r="AK1453" t="str">
            <v/>
          </cell>
          <cell r="AL1453" t="str">
            <v/>
          </cell>
          <cell r="AM1453" t="str">
            <v/>
          </cell>
          <cell r="AN1453" t="str">
            <v/>
          </cell>
          <cell r="AR1453" t="str">
            <v/>
          </cell>
          <cell r="AS1453" t="str">
            <v/>
          </cell>
          <cell r="AU1453" t="str">
            <v/>
          </cell>
          <cell r="AV1453" t="str">
            <v/>
          </cell>
          <cell r="AW1453" t="str">
            <v/>
          </cell>
          <cell r="AX1453" t="str">
            <v/>
          </cell>
          <cell r="AY1453" t="str">
            <v/>
          </cell>
          <cell r="AZ1453" t="str">
            <v/>
          </cell>
          <cell r="BA1453" t="str">
            <v/>
          </cell>
          <cell r="BB1453" t="str">
            <v/>
          </cell>
          <cell r="BC1453" t="str">
            <v/>
          </cell>
          <cell r="BE1453" t="str">
            <v/>
          </cell>
          <cell r="BF1453" t="str">
            <v/>
          </cell>
          <cell r="BG1453" t="str">
            <v/>
          </cell>
          <cell r="BH1453" t="str">
            <v/>
          </cell>
          <cell r="BI1453" t="str">
            <v/>
          </cell>
          <cell r="BM1453" t="str">
            <v/>
          </cell>
          <cell r="BN1453" t="str">
            <v/>
          </cell>
          <cell r="BP1453">
            <v>1</v>
          </cell>
          <cell r="BQ1453">
            <v>1</v>
          </cell>
          <cell r="BS1453">
            <v>1</v>
          </cell>
          <cell r="BT1453" t="str">
            <v/>
          </cell>
          <cell r="BW1453" t="str">
            <v/>
          </cell>
          <cell r="BX1453" t="str">
            <v/>
          </cell>
          <cell r="BY1453" t="str">
            <v/>
          </cell>
          <cell r="CA1453" t="str">
            <v/>
          </cell>
          <cell r="CB1453" t="str">
            <v/>
          </cell>
          <cell r="CD1453" t="str">
            <v/>
          </cell>
          <cell r="CE1453" t="str">
            <v/>
          </cell>
          <cell r="CH1453" t="str">
            <v>安達　秀樹</v>
          </cell>
        </row>
        <row r="1454">
          <cell r="A1454">
            <v>1450</v>
          </cell>
          <cell r="B1454" t="str">
            <v>1662</v>
          </cell>
          <cell r="C1454">
            <v>1662</v>
          </cell>
          <cell r="D1454" t="str">
            <v/>
          </cell>
          <cell r="E1454" t="str">
            <v/>
          </cell>
          <cell r="F1454" t="str">
            <v/>
          </cell>
          <cell r="G1454" t="str">
            <v>★</v>
          </cell>
          <cell r="H1454" t="str">
            <v/>
          </cell>
          <cell r="I1454" t="str">
            <v/>
          </cell>
          <cell r="J1454" t="str">
            <v/>
          </cell>
          <cell r="K1454" t="str">
            <v>★</v>
          </cell>
          <cell r="L1454" t="str">
            <v/>
          </cell>
          <cell r="M1454" t="str">
            <v>★</v>
          </cell>
          <cell r="N1454" t="str">
            <v/>
          </cell>
          <cell r="P1454" t="str">
            <v>百代医院</v>
          </cell>
          <cell r="Q1454" t="str">
            <v>615-0863</v>
          </cell>
          <cell r="R1454" t="str">
            <v>右京区西京極堤町１９</v>
          </cell>
          <cell r="S1454" t="str">
            <v>075-313-7077</v>
          </cell>
          <cell r="U1454" t="str">
            <v>★</v>
          </cell>
          <cell r="V1454" t="str">
            <v/>
          </cell>
          <cell r="X1454" t="str">
            <v/>
          </cell>
          <cell r="Z1454" t="str">
            <v/>
          </cell>
          <cell r="AA1454" t="str">
            <v/>
          </cell>
          <cell r="AB1454" t="str">
            <v/>
          </cell>
          <cell r="AC1454" t="str">
            <v/>
          </cell>
          <cell r="AD1454" t="str">
            <v/>
          </cell>
          <cell r="AE1454" t="str">
            <v/>
          </cell>
          <cell r="AF1454" t="str">
            <v/>
          </cell>
          <cell r="AG1454" t="str">
            <v/>
          </cell>
          <cell r="AH1454" t="str">
            <v/>
          </cell>
          <cell r="AI1454" t="str">
            <v/>
          </cell>
          <cell r="AK1454" t="str">
            <v/>
          </cell>
          <cell r="AL1454">
            <v>1</v>
          </cell>
          <cell r="AM1454" t="str">
            <v/>
          </cell>
          <cell r="AN1454" t="str">
            <v/>
          </cell>
          <cell r="AR1454">
            <v>1</v>
          </cell>
          <cell r="AS1454" t="str">
            <v/>
          </cell>
          <cell r="AU1454" t="str">
            <v/>
          </cell>
          <cell r="AV1454" t="str">
            <v/>
          </cell>
          <cell r="AW1454" t="str">
            <v/>
          </cell>
          <cell r="AX1454" t="str">
            <v/>
          </cell>
          <cell r="AY1454" t="str">
            <v/>
          </cell>
          <cell r="AZ1454" t="str">
            <v/>
          </cell>
          <cell r="BA1454" t="str">
            <v/>
          </cell>
          <cell r="BB1454" t="str">
            <v/>
          </cell>
          <cell r="BC1454" t="str">
            <v/>
          </cell>
          <cell r="BE1454" t="str">
            <v/>
          </cell>
          <cell r="BF1454" t="str">
            <v/>
          </cell>
          <cell r="BG1454">
            <v>1</v>
          </cell>
          <cell r="BH1454" t="str">
            <v/>
          </cell>
          <cell r="BI1454" t="str">
            <v/>
          </cell>
          <cell r="BM1454" t="str">
            <v/>
          </cell>
          <cell r="BN1454" t="str">
            <v/>
          </cell>
          <cell r="BP1454">
            <v>1</v>
          </cell>
          <cell r="BS1454" t="str">
            <v/>
          </cell>
          <cell r="BT1454" t="str">
            <v/>
          </cell>
          <cell r="BW1454" t="str">
            <v/>
          </cell>
          <cell r="BX1454" t="str">
            <v/>
          </cell>
          <cell r="BY1454" t="str">
            <v/>
          </cell>
          <cell r="CA1454" t="str">
            <v/>
          </cell>
          <cell r="CB1454" t="str">
            <v/>
          </cell>
          <cell r="CD1454" t="str">
            <v/>
          </cell>
          <cell r="CE1454" t="str">
            <v/>
          </cell>
          <cell r="CH1454" t="str">
            <v>奥村　百代</v>
          </cell>
        </row>
        <row r="1455">
          <cell r="A1455">
            <v>1451</v>
          </cell>
          <cell r="B1455" t="str">
            <v>4783</v>
          </cell>
          <cell r="C1455">
            <v>4783</v>
          </cell>
          <cell r="D1455">
            <v>4102313</v>
          </cell>
          <cell r="E1455" t="str">
            <v>山科</v>
          </cell>
          <cell r="F1455" t="str">
            <v>安田医院</v>
          </cell>
          <cell r="G1455" t="str">
            <v/>
          </cell>
          <cell r="H1455" t="str">
            <v>607-8080</v>
          </cell>
          <cell r="I1455" t="str">
            <v>山科区竹鼻竹ノ街道町６２－７</v>
          </cell>
          <cell r="J1455" t="str">
            <v>607-8080山科区竹鼻竹ノ街道町６２－７</v>
          </cell>
          <cell r="K1455" t="str">
            <v/>
          </cell>
          <cell r="L1455" t="str">
            <v>075-583-2288</v>
          </cell>
          <cell r="M1455" t="str">
            <v/>
          </cell>
          <cell r="N1455" t="str">
            <v>075-583-2228</v>
          </cell>
          <cell r="P1455" t="str">
            <v>安田医院</v>
          </cell>
          <cell r="Q1455" t="str">
            <v>607-8080</v>
          </cell>
          <cell r="R1455" t="str">
            <v>山科区竹鼻竹ノ街道町６２－７</v>
          </cell>
          <cell r="S1455" t="str">
            <v>075-583-2288</v>
          </cell>
          <cell r="U1455">
            <v>2141</v>
          </cell>
          <cell r="V1455" t="str">
            <v/>
          </cell>
          <cell r="W1455" t="str">
            <v/>
          </cell>
          <cell r="X1455" t="str">
            <v/>
          </cell>
          <cell r="Z1455" t="str">
            <v/>
          </cell>
          <cell r="AA1455" t="str">
            <v/>
          </cell>
          <cell r="AB1455" t="str">
            <v/>
          </cell>
          <cell r="AC1455">
            <v>1</v>
          </cell>
          <cell r="AK1455" t="str">
            <v/>
          </cell>
          <cell r="AL1455" t="str">
            <v/>
          </cell>
          <cell r="AM1455" t="str">
            <v/>
          </cell>
          <cell r="AN1455" t="str">
            <v/>
          </cell>
          <cell r="AS1455" t="str">
            <v/>
          </cell>
          <cell r="AU1455" t="str">
            <v/>
          </cell>
          <cell r="AV1455" t="str">
            <v/>
          </cell>
          <cell r="AW1455" t="str">
            <v/>
          </cell>
          <cell r="AX1455" t="str">
            <v/>
          </cell>
          <cell r="AY1455" t="str">
            <v/>
          </cell>
          <cell r="AZ1455" t="str">
            <v/>
          </cell>
          <cell r="BA1455" t="str">
            <v/>
          </cell>
          <cell r="BB1455" t="str">
            <v/>
          </cell>
          <cell r="BC1455" t="str">
            <v/>
          </cell>
          <cell r="BE1455" t="str">
            <v/>
          </cell>
          <cell r="BF1455" t="str">
            <v/>
          </cell>
          <cell r="BG1455" t="str">
            <v/>
          </cell>
          <cell r="BH1455" t="str">
            <v/>
          </cell>
          <cell r="BI1455" t="str">
            <v/>
          </cell>
          <cell r="BM1455" t="str">
            <v/>
          </cell>
          <cell r="BN1455" t="str">
            <v/>
          </cell>
          <cell r="BP1455">
            <v>1</v>
          </cell>
          <cell r="BQ1455">
            <v>1</v>
          </cell>
          <cell r="BS1455" t="str">
            <v/>
          </cell>
          <cell r="BT1455" t="str">
            <v/>
          </cell>
          <cell r="BW1455" t="str">
            <v/>
          </cell>
          <cell r="BX1455" t="str">
            <v/>
          </cell>
          <cell r="BY1455" t="str">
            <v/>
          </cell>
          <cell r="CA1455" t="str">
            <v/>
          </cell>
          <cell r="CB1455" t="str">
            <v/>
          </cell>
          <cell r="CD1455" t="str">
            <v/>
          </cell>
          <cell r="CE1455" t="str">
            <v/>
          </cell>
          <cell r="CH1455" t="str">
            <v>安田　譲</v>
          </cell>
        </row>
        <row r="1456">
          <cell r="A1456">
            <v>1452</v>
          </cell>
          <cell r="B1456" t="str">
            <v>5249</v>
          </cell>
          <cell r="C1456">
            <v>5249</v>
          </cell>
          <cell r="D1456" t="str">
            <v/>
          </cell>
          <cell r="E1456" t="str">
            <v/>
          </cell>
          <cell r="F1456" t="str">
            <v/>
          </cell>
          <cell r="G1456" t="str">
            <v>★</v>
          </cell>
          <cell r="H1456" t="str">
            <v/>
          </cell>
          <cell r="I1456" t="str">
            <v/>
          </cell>
          <cell r="J1456" t="str">
            <v/>
          </cell>
          <cell r="K1456" t="str">
            <v>★</v>
          </cell>
          <cell r="L1456" t="str">
            <v/>
          </cell>
          <cell r="M1456" t="str">
            <v>★</v>
          </cell>
          <cell r="N1456" t="str">
            <v/>
          </cell>
          <cell r="P1456" t="str">
            <v>ふれあいの里診療所</v>
          </cell>
          <cell r="Q1456" t="str">
            <v>610-1101</v>
          </cell>
          <cell r="R1456" t="str">
            <v>西京区大枝北沓掛町１丁目２１－２０</v>
          </cell>
          <cell r="S1456" t="str">
            <v>075-332-3111</v>
          </cell>
          <cell r="U1456" t="str">
            <v>★</v>
          </cell>
          <cell r="V1456" t="str">
            <v/>
          </cell>
          <cell r="W1456" t="str">
            <v/>
          </cell>
          <cell r="X1456" t="str">
            <v>R4.11.1接種内容変更</v>
          </cell>
          <cell r="AC1456" t="str">
            <v/>
          </cell>
          <cell r="AH1456" t="str">
            <v/>
          </cell>
          <cell r="AI1456" t="str">
            <v/>
          </cell>
          <cell r="AR1456">
            <v>2</v>
          </cell>
          <cell r="AS1456">
            <v>2</v>
          </cell>
          <cell r="AX1456" t="str">
            <v/>
          </cell>
          <cell r="BB1456" t="str">
            <v/>
          </cell>
          <cell r="BC1456" t="str">
            <v/>
          </cell>
          <cell r="BM1456" t="str">
            <v/>
          </cell>
          <cell r="BN1456" t="str">
            <v/>
          </cell>
          <cell r="BP1456">
            <v>2</v>
          </cell>
          <cell r="BQ1456">
            <v>2</v>
          </cell>
          <cell r="BW1456" t="str">
            <v/>
          </cell>
          <cell r="BX1456" t="str">
            <v/>
          </cell>
          <cell r="BY1456" t="str">
            <v/>
          </cell>
          <cell r="CA1456" t="str">
            <v/>
          </cell>
          <cell r="CB1456" t="str">
            <v/>
          </cell>
          <cell r="CE1456" t="str">
            <v/>
          </cell>
          <cell r="CH1456" t="str">
            <v xml:space="preserve">奥村正治､大藪博､上田良弘､藤本岳_x000D_
</v>
          </cell>
        </row>
        <row r="1457">
          <cell r="A1457">
            <v>1453</v>
          </cell>
          <cell r="B1457" t="str">
            <v>5221</v>
          </cell>
          <cell r="C1457">
            <v>5221</v>
          </cell>
          <cell r="D1457">
            <v>706174</v>
          </cell>
          <cell r="E1457" t="str">
            <v>右京</v>
          </cell>
          <cell r="F1457" t="str">
            <v>安田内科医院</v>
          </cell>
          <cell r="G1457" t="str">
            <v/>
          </cell>
          <cell r="H1457" t="str">
            <v>615-0031</v>
          </cell>
          <cell r="I1457" t="str">
            <v>右京区西院高田町３１－２</v>
          </cell>
          <cell r="J1457" t="str">
            <v>615-0031右京区西院高田町３１－２</v>
          </cell>
          <cell r="K1457" t="str">
            <v>★</v>
          </cell>
          <cell r="L1457" t="str">
            <v>075-321-6007</v>
          </cell>
          <cell r="M1457" t="str">
            <v/>
          </cell>
          <cell r="N1457" t="str">
            <v>075-326-3450</v>
          </cell>
          <cell r="P1457" t="str">
            <v>安田内科医院</v>
          </cell>
          <cell r="Q1457" t="str">
            <v>615-0031</v>
          </cell>
          <cell r="R1457" t="str">
            <v>右京区西院高田町３１－２ 長谷川ビル２Ｆ</v>
          </cell>
          <cell r="S1457" t="str">
            <v>075-321-6007</v>
          </cell>
          <cell r="U1457">
            <v>1708</v>
          </cell>
          <cell r="V1457" t="str">
            <v/>
          </cell>
          <cell r="W1457" t="str">
            <v/>
          </cell>
          <cell r="X1457" t="str">
            <v>25.2.1</v>
          </cell>
          <cell r="Z1457" t="str">
            <v/>
          </cell>
          <cell r="AA1457" t="str">
            <v/>
          </cell>
          <cell r="AB1457" t="str">
            <v/>
          </cell>
          <cell r="AC1457" t="str">
            <v/>
          </cell>
          <cell r="AD1457" t="str">
            <v/>
          </cell>
          <cell r="AE1457" t="str">
            <v/>
          </cell>
          <cell r="AF1457" t="str">
            <v/>
          </cell>
          <cell r="AG1457" t="str">
            <v/>
          </cell>
          <cell r="AH1457" t="str">
            <v/>
          </cell>
          <cell r="AI1457" t="str">
            <v/>
          </cell>
          <cell r="AK1457" t="str">
            <v/>
          </cell>
          <cell r="AM1457" t="str">
            <v/>
          </cell>
          <cell r="AN1457" t="str">
            <v/>
          </cell>
          <cell r="AR1457">
            <v>1</v>
          </cell>
          <cell r="AS1457">
            <v>1</v>
          </cell>
          <cell r="AU1457" t="str">
            <v/>
          </cell>
          <cell r="AV1457" t="str">
            <v/>
          </cell>
          <cell r="AW1457" t="str">
            <v/>
          </cell>
          <cell r="AX1457" t="str">
            <v/>
          </cell>
          <cell r="AY1457" t="str">
            <v/>
          </cell>
          <cell r="AZ1457" t="str">
            <v/>
          </cell>
          <cell r="BH1457" t="str">
            <v/>
          </cell>
          <cell r="BI1457" t="str">
            <v/>
          </cell>
          <cell r="BM1457" t="str">
            <v/>
          </cell>
          <cell r="BN1457" t="str">
            <v/>
          </cell>
          <cell r="BP1457">
            <v>1</v>
          </cell>
          <cell r="BQ1457">
            <v>1</v>
          </cell>
          <cell r="BS1457">
            <v>1</v>
          </cell>
          <cell r="BT1457">
            <v>1</v>
          </cell>
          <cell r="BU1457" t="str">
            <v>28.3.18 抗体公表同意</v>
          </cell>
          <cell r="BW1457" t="str">
            <v/>
          </cell>
          <cell r="BX1457" t="str">
            <v/>
          </cell>
          <cell r="BY1457" t="str">
            <v/>
          </cell>
          <cell r="CA1457" t="str">
            <v/>
          </cell>
          <cell r="CB1457" t="str">
            <v/>
          </cell>
          <cell r="CD1457">
            <v>1</v>
          </cell>
          <cell r="CE1457" t="str">
            <v>安田　典正</v>
          </cell>
          <cell r="CH1457" t="str">
            <v>安田　典正</v>
          </cell>
        </row>
        <row r="1458">
          <cell r="A1458">
            <v>1454</v>
          </cell>
          <cell r="B1458" t="str">
            <v>6582</v>
          </cell>
          <cell r="D1458">
            <v>608214</v>
          </cell>
          <cell r="E1458" t="str">
            <v>左京</v>
          </cell>
          <cell r="F1458" t="str">
            <v>松ヶ崎駅前おくだクリニック</v>
          </cell>
          <cell r="G1458" t="str">
            <v>★</v>
          </cell>
          <cell r="H1458" t="str">
            <v>606-0954</v>
          </cell>
          <cell r="I1458" t="str">
            <v>左京区松ケ崎壱町田町４－５ クレスト松ヶ崎１Ｆ</v>
          </cell>
          <cell r="J1458" t="str">
            <v>606-0954左京区松ケ崎壱町田町４－５ クレスト松ヶ崎１Ｆ</v>
          </cell>
          <cell r="K1458" t="str">
            <v/>
          </cell>
          <cell r="L1458" t="str">
            <v>075-712-1165</v>
          </cell>
          <cell r="M1458" t="str">
            <v/>
          </cell>
          <cell r="N1458" t="str">
            <v>075-712-1166</v>
          </cell>
          <cell r="P1458" t="str">
            <v>医療法人MOC　松ヶ崎駅前おくだクリニック</v>
          </cell>
          <cell r="Q1458" t="str">
            <v>606-0954</v>
          </cell>
          <cell r="R1458" t="str">
            <v>左京区松ケ崎壱町田町４－５ クレスト松ヶ崎１Ｆ</v>
          </cell>
          <cell r="S1458" t="str">
            <v>075-712-1165</v>
          </cell>
          <cell r="T1458" t="str">
            <v>075-712-1166</v>
          </cell>
          <cell r="U1458">
            <v>1395</v>
          </cell>
          <cell r="X1458" t="str">
            <v>R4.3.11日脳追加、R4.5.25HPV追加　　　（23.8.3）医療機関名変更・風しん（第5期）京都市追加
R6.8.23日本脳炎に「特例措置のみ」を追加</v>
          </cell>
          <cell r="AR1458">
            <v>1</v>
          </cell>
          <cell r="AS1458">
            <v>1</v>
          </cell>
          <cell r="BA1458">
            <v>2</v>
          </cell>
          <cell r="BE1458">
            <v>1</v>
          </cell>
          <cell r="BG1458">
            <v>1</v>
          </cell>
          <cell r="BP1458">
            <v>1</v>
          </cell>
          <cell r="BQ1458">
            <v>1</v>
          </cell>
          <cell r="BS1458">
            <v>1</v>
          </cell>
          <cell r="BT1458">
            <v>1</v>
          </cell>
          <cell r="BW1458">
            <v>1</v>
          </cell>
          <cell r="BX1458">
            <v>1</v>
          </cell>
          <cell r="CD1458">
            <v>1</v>
          </cell>
          <cell r="CE1458" t="str">
            <v>奥田　孝太郎</v>
          </cell>
          <cell r="CG1458" t="str">
            <v>奥田　孝太郎
（日本脳炎は特例措置のみ）</v>
          </cell>
          <cell r="CH1458" t="str">
            <v>奥田　孝太郎</v>
          </cell>
        </row>
        <row r="1459">
          <cell r="A1459">
            <v>1455</v>
          </cell>
          <cell r="B1459" t="str">
            <v>6362</v>
          </cell>
          <cell r="C1459">
            <v>6362</v>
          </cell>
          <cell r="D1459">
            <v>2801627</v>
          </cell>
          <cell r="E1459" t="str">
            <v>宇治久世</v>
          </cell>
          <cell r="F1459" t="str">
            <v>耳鼻咽喉科・アレルギー科やすだクリニック</v>
          </cell>
          <cell r="G1459" t="str">
            <v/>
          </cell>
          <cell r="H1459" t="str">
            <v>610-0101</v>
          </cell>
          <cell r="I1459" t="str">
            <v>城陽市平川横道８４－１</v>
          </cell>
          <cell r="J1459" t="str">
            <v>610-0101城陽市平川横道８４－１</v>
          </cell>
          <cell r="K1459" t="str">
            <v/>
          </cell>
          <cell r="L1459" t="str">
            <v>0774-55-8787</v>
          </cell>
          <cell r="M1459" t="str">
            <v/>
          </cell>
          <cell r="N1459" t="str">
            <v>0774-55-8711</v>
          </cell>
          <cell r="P1459" t="str">
            <v>耳鼻咽喉科・アレルギー科やすだクリニック</v>
          </cell>
          <cell r="Q1459" t="str">
            <v>610-0101</v>
          </cell>
          <cell r="R1459" t="str">
            <v>城陽市平川横道８４－１</v>
          </cell>
          <cell r="S1459" t="str">
            <v>0774-55-8787</v>
          </cell>
          <cell r="U1459">
            <v>3306</v>
          </cell>
          <cell r="V1459" t="str">
            <v/>
          </cell>
          <cell r="W1459" t="str">
            <v/>
          </cell>
          <cell r="X1459" t="str">
            <v>H30.4.1　新規開業</v>
          </cell>
          <cell r="Z1459" t="str">
            <v/>
          </cell>
          <cell r="AA1459" t="str">
            <v/>
          </cell>
          <cell r="AB1459" t="str">
            <v/>
          </cell>
          <cell r="AC1459" t="str">
            <v/>
          </cell>
          <cell r="AD1459" t="str">
            <v/>
          </cell>
          <cell r="AE1459" t="str">
            <v/>
          </cell>
          <cell r="AF1459" t="str">
            <v/>
          </cell>
          <cell r="AG1459" t="str">
            <v/>
          </cell>
          <cell r="AH1459" t="str">
            <v/>
          </cell>
          <cell r="AI1459" t="str">
            <v/>
          </cell>
          <cell r="AK1459" t="str">
            <v/>
          </cell>
          <cell r="AL1459" t="str">
            <v/>
          </cell>
          <cell r="AM1459" t="str">
            <v/>
          </cell>
          <cell r="AN1459" t="str">
            <v/>
          </cell>
          <cell r="AR1459">
            <v>1</v>
          </cell>
          <cell r="AS1459" t="str">
            <v/>
          </cell>
          <cell r="AU1459" t="str">
            <v/>
          </cell>
          <cell r="AV1459" t="str">
            <v/>
          </cell>
          <cell r="AW1459" t="str">
            <v/>
          </cell>
          <cell r="AX1459" t="str">
            <v/>
          </cell>
          <cell r="AY1459" t="str">
            <v/>
          </cell>
          <cell r="AZ1459" t="str">
            <v/>
          </cell>
          <cell r="BA1459" t="str">
            <v/>
          </cell>
          <cell r="BB1459" t="str">
            <v/>
          </cell>
          <cell r="BC1459" t="str">
            <v/>
          </cell>
          <cell r="BE1459" t="str">
            <v/>
          </cell>
          <cell r="BF1459" t="str">
            <v/>
          </cell>
          <cell r="BG1459" t="str">
            <v/>
          </cell>
          <cell r="BH1459" t="str">
            <v/>
          </cell>
          <cell r="BI1459" t="str">
            <v/>
          </cell>
          <cell r="BM1459" t="str">
            <v/>
          </cell>
          <cell r="BN1459" t="str">
            <v/>
          </cell>
          <cell r="BS1459" t="str">
            <v/>
          </cell>
          <cell r="BT1459" t="str">
            <v/>
          </cell>
          <cell r="BW1459" t="str">
            <v/>
          </cell>
          <cell r="BX1459" t="str">
            <v/>
          </cell>
          <cell r="BY1459" t="str">
            <v/>
          </cell>
          <cell r="CA1459" t="str">
            <v/>
          </cell>
          <cell r="CB1459" t="str">
            <v/>
          </cell>
          <cell r="CD1459" t="str">
            <v/>
          </cell>
          <cell r="CE1459" t="str">
            <v/>
          </cell>
          <cell r="CH1459" t="str">
            <v>安田　繁伸</v>
          </cell>
        </row>
        <row r="1460">
          <cell r="A1460">
            <v>1456</v>
          </cell>
          <cell r="B1460" t="str">
            <v>5731</v>
          </cell>
          <cell r="C1460">
            <v>5731</v>
          </cell>
          <cell r="D1460">
            <v>907210</v>
          </cell>
          <cell r="E1460" t="str">
            <v>伏見</v>
          </cell>
          <cell r="F1460" t="str">
            <v>おくだこどもクリニック</v>
          </cell>
          <cell r="G1460" t="str">
            <v/>
          </cell>
          <cell r="H1460" t="str">
            <v>612-8436</v>
          </cell>
          <cell r="I1460" t="str">
            <v>伏見区深草新門丈町１５５</v>
          </cell>
          <cell r="J1460" t="str">
            <v>612-8436伏見区深草新門丈町１５５</v>
          </cell>
          <cell r="K1460" t="str">
            <v/>
          </cell>
          <cell r="L1460" t="str">
            <v>075-646-2670</v>
          </cell>
          <cell r="M1460" t="str">
            <v/>
          </cell>
          <cell r="N1460" t="str">
            <v>075-646-2678</v>
          </cell>
          <cell r="P1460" t="str">
            <v>おくだこどもクリニック</v>
          </cell>
          <cell r="Q1460" t="str">
            <v>612-8436</v>
          </cell>
          <cell r="R1460" t="str">
            <v>伏見区深草新門丈町１５５</v>
          </cell>
          <cell r="S1460" t="str">
            <v>075-646-2670</v>
          </cell>
          <cell r="U1460">
            <v>2416</v>
          </cell>
          <cell r="V1460" t="str">
            <v/>
          </cell>
          <cell r="W1460" t="str">
            <v/>
          </cell>
          <cell r="Z1460">
            <v>1</v>
          </cell>
          <cell r="AA1460">
            <v>1</v>
          </cell>
          <cell r="AB1460">
            <v>1</v>
          </cell>
          <cell r="AC1460">
            <v>1</v>
          </cell>
          <cell r="AD1460">
            <v>1</v>
          </cell>
          <cell r="AE1460">
            <v>1</v>
          </cell>
          <cell r="AF1460">
            <v>1</v>
          </cell>
          <cell r="AG1460">
            <v>1</v>
          </cell>
          <cell r="AH1460">
            <v>1</v>
          </cell>
          <cell r="AI1460">
            <v>1</v>
          </cell>
          <cell r="AJ1460">
            <v>1</v>
          </cell>
          <cell r="AK1460">
            <v>1</v>
          </cell>
          <cell r="AL1460">
            <v>1</v>
          </cell>
          <cell r="AM1460">
            <v>1</v>
          </cell>
          <cell r="AN1460">
            <v>1</v>
          </cell>
          <cell r="AO1460">
            <v>1</v>
          </cell>
          <cell r="AR1460">
            <v>1</v>
          </cell>
          <cell r="AS1460">
            <v>2</v>
          </cell>
          <cell r="AU1460">
            <v>1</v>
          </cell>
          <cell r="AV1460">
            <v>1</v>
          </cell>
          <cell r="AW1460">
            <v>1</v>
          </cell>
          <cell r="AX1460">
            <v>1</v>
          </cell>
          <cell r="AY1460">
            <v>1</v>
          </cell>
          <cell r="AZ1460">
            <v>1</v>
          </cell>
          <cell r="BA1460">
            <v>1</v>
          </cell>
          <cell r="BB1460">
            <v>1</v>
          </cell>
          <cell r="BC1460" t="str">
            <v/>
          </cell>
          <cell r="BD1460">
            <v>1</v>
          </cell>
          <cell r="BE1460">
            <v>1</v>
          </cell>
          <cell r="BF1460">
            <v>1</v>
          </cell>
          <cell r="BG1460">
            <v>1</v>
          </cell>
          <cell r="BH1460">
            <v>1</v>
          </cell>
          <cell r="BI1460">
            <v>1</v>
          </cell>
          <cell r="BJ1460">
            <v>1</v>
          </cell>
          <cell r="BM1460">
            <v>1</v>
          </cell>
          <cell r="BN1460" t="str">
            <v>奥田　晃司
畑埜　泰子
寺本　芳樹</v>
          </cell>
          <cell r="BP1460">
            <v>1</v>
          </cell>
          <cell r="BQ1460">
            <v>2</v>
          </cell>
          <cell r="BS1460">
            <v>1</v>
          </cell>
          <cell r="BT1460">
            <v>1</v>
          </cell>
          <cell r="BW1460">
            <v>1</v>
          </cell>
          <cell r="BX1460">
            <v>1</v>
          </cell>
          <cell r="BY1460" t="str">
            <v/>
          </cell>
          <cell r="CA1460" t="str">
            <v/>
          </cell>
          <cell r="CB1460" t="str">
            <v/>
          </cell>
          <cell r="CD1460">
            <v>1</v>
          </cell>
          <cell r="CE1460" t="str">
            <v>奥田　晃司</v>
          </cell>
          <cell r="CG1460" t="str">
            <v>奥田　晃司_x000D_
畑埜　泰子_x000D_
駿田　竹柴_x000D_
中村　祥崇_x000D_
保田　真宏</v>
          </cell>
          <cell r="CH1460" t="str">
            <v>奥田　晃司_x000D_
畑埜　泰子_x000D_
駿田　竹柴_x000D_
内田　祐子_x000D_
大沼　竹柴</v>
          </cell>
        </row>
        <row r="1461">
          <cell r="A1461">
            <v>1457</v>
          </cell>
          <cell r="B1461" t="str">
            <v>5012</v>
          </cell>
          <cell r="C1461">
            <v>5012</v>
          </cell>
          <cell r="D1461">
            <v>2900726</v>
          </cell>
          <cell r="E1461" t="str">
            <v>綴喜</v>
          </cell>
          <cell r="F1461" t="str">
            <v>やすだこどもクリニック</v>
          </cell>
          <cell r="G1461" t="str">
            <v/>
          </cell>
          <cell r="H1461" t="str">
            <v>614-8297</v>
          </cell>
          <cell r="I1461" t="str">
            <v>八幡市欽明台西１５－６</v>
          </cell>
          <cell r="J1461" t="str">
            <v>614-8297八幡市欽明台西１５－６</v>
          </cell>
          <cell r="K1461" t="str">
            <v/>
          </cell>
          <cell r="L1461" t="str">
            <v>075-971-1102</v>
          </cell>
          <cell r="M1461" t="str">
            <v/>
          </cell>
          <cell r="N1461" t="str">
            <v>075-971-1107</v>
          </cell>
          <cell r="P1461" t="str">
            <v>やすだこどもクリニック</v>
          </cell>
          <cell r="Q1461" t="str">
            <v>614-8297</v>
          </cell>
          <cell r="R1461" t="str">
            <v>八幡市欽明台西１５－６</v>
          </cell>
          <cell r="S1461" t="str">
            <v>075-971-1102</v>
          </cell>
          <cell r="T1461" t="str">
            <v>075-971-1107</v>
          </cell>
          <cell r="U1461">
            <v>3490</v>
          </cell>
          <cell r="V1461" t="str">
            <v/>
          </cell>
          <cell r="W1461" t="str">
            <v/>
          </cell>
          <cell r="X1461" t="str">
            <v>29．11.21B型肝炎追加_x000D_
R3.11.19BCG追加公表</v>
          </cell>
          <cell r="Z1461">
            <v>1</v>
          </cell>
          <cell r="AA1461">
            <v>1</v>
          </cell>
          <cell r="AB1461">
            <v>1</v>
          </cell>
          <cell r="AC1461">
            <v>1</v>
          </cell>
          <cell r="AD1461">
            <v>1</v>
          </cell>
          <cell r="AE1461">
            <v>1</v>
          </cell>
          <cell r="AF1461">
            <v>1</v>
          </cell>
          <cell r="AG1461">
            <v>1</v>
          </cell>
          <cell r="AH1461">
            <v>1</v>
          </cell>
          <cell r="AI1461">
            <v>1</v>
          </cell>
          <cell r="AJ1461">
            <v>1</v>
          </cell>
          <cell r="AK1461">
            <v>1</v>
          </cell>
          <cell r="AL1461">
            <v>1</v>
          </cell>
          <cell r="AM1461">
            <v>1</v>
          </cell>
          <cell r="AN1461">
            <v>1</v>
          </cell>
          <cell r="AO1461">
            <v>1</v>
          </cell>
          <cell r="AR1461">
            <v>1</v>
          </cell>
          <cell r="AS1461">
            <v>1</v>
          </cell>
          <cell r="AU1461">
            <v>1</v>
          </cell>
          <cell r="AV1461">
            <v>1</v>
          </cell>
          <cell r="AW1461">
            <v>1</v>
          </cell>
          <cell r="AX1461">
            <v>1</v>
          </cell>
          <cell r="AY1461">
            <v>1</v>
          </cell>
          <cell r="AZ1461">
            <v>1</v>
          </cell>
          <cell r="BA1461">
            <v>1</v>
          </cell>
          <cell r="BB1461">
            <v>1</v>
          </cell>
          <cell r="BC1461">
            <v>1</v>
          </cell>
          <cell r="BD1461">
            <v>1</v>
          </cell>
          <cell r="BE1461">
            <v>1</v>
          </cell>
          <cell r="BF1461">
            <v>1</v>
          </cell>
          <cell r="BG1461">
            <v>1</v>
          </cell>
          <cell r="BH1461">
            <v>1</v>
          </cell>
          <cell r="BI1461">
            <v>1</v>
          </cell>
          <cell r="BJ1461">
            <v>1</v>
          </cell>
          <cell r="BM1461">
            <v>1</v>
          </cell>
          <cell r="BN1461" t="str">
            <v/>
          </cell>
          <cell r="BP1461">
            <v>1</v>
          </cell>
          <cell r="BQ1461">
            <v>1</v>
          </cell>
          <cell r="BS1461">
            <v>1</v>
          </cell>
          <cell r="BT1461">
            <v>1</v>
          </cell>
          <cell r="BW1461" t="str">
            <v/>
          </cell>
          <cell r="BX1461" t="str">
            <v/>
          </cell>
          <cell r="BY1461" t="str">
            <v/>
          </cell>
          <cell r="CA1461" t="str">
            <v/>
          </cell>
          <cell r="CB1461" t="str">
            <v/>
          </cell>
          <cell r="CE1461" t="str">
            <v/>
          </cell>
          <cell r="CG1461" t="str">
            <v>安田　美希生</v>
          </cell>
          <cell r="CH1461" t="str">
            <v>安田　美希生</v>
          </cell>
        </row>
        <row r="1462">
          <cell r="A1462">
            <v>1458</v>
          </cell>
          <cell r="B1462" t="str">
            <v>5560</v>
          </cell>
          <cell r="C1462">
            <v>5560</v>
          </cell>
          <cell r="D1462">
            <v>607356</v>
          </cell>
          <cell r="E1462" t="str">
            <v>左京</v>
          </cell>
          <cell r="F1462" t="str">
            <v>おくだ在宅クリニック</v>
          </cell>
          <cell r="G1462" t="str">
            <v/>
          </cell>
          <cell r="H1462" t="str">
            <v>606-8121</v>
          </cell>
          <cell r="I1462" t="str">
            <v>左京区一乗寺青城町１１５</v>
          </cell>
          <cell r="J1462" t="str">
            <v>606-8121左京区一乗寺青城町１１５</v>
          </cell>
          <cell r="K1462" t="str">
            <v/>
          </cell>
          <cell r="L1462" t="str">
            <v>075-204-9141</v>
          </cell>
          <cell r="M1462" t="str">
            <v/>
          </cell>
          <cell r="N1462" t="str">
            <v>075-706-8222</v>
          </cell>
          <cell r="P1462" t="str">
            <v>おくだ在宅クリニック</v>
          </cell>
          <cell r="Q1462" t="str">
            <v>606-8121</v>
          </cell>
          <cell r="R1462" t="str">
            <v>左京区一乗寺青城町１１５</v>
          </cell>
          <cell r="S1462" t="str">
            <v>075-204-9141</v>
          </cell>
          <cell r="U1462">
            <v>1406</v>
          </cell>
          <cell r="V1462" t="str">
            <v/>
          </cell>
          <cell r="W1462" t="str">
            <v/>
          </cell>
          <cell r="Z1462">
            <v>1</v>
          </cell>
          <cell r="AB1462">
            <v>1</v>
          </cell>
          <cell r="AC1462" t="str">
            <v/>
          </cell>
          <cell r="AH1462" t="str">
            <v/>
          </cell>
          <cell r="AI1462" t="str">
            <v/>
          </cell>
          <cell r="AL1462">
            <v>1</v>
          </cell>
          <cell r="AM1462">
            <v>1</v>
          </cell>
          <cell r="AN1462">
            <v>1</v>
          </cell>
          <cell r="AS1462">
            <v>1</v>
          </cell>
          <cell r="AU1462">
            <v>1</v>
          </cell>
          <cell r="AW1462">
            <v>1</v>
          </cell>
          <cell r="AX1462">
            <v>1</v>
          </cell>
          <cell r="AY1462">
            <v>1</v>
          </cell>
          <cell r="AZ1462">
            <v>1</v>
          </cell>
          <cell r="BA1462">
            <v>1</v>
          </cell>
          <cell r="BB1462">
            <v>1</v>
          </cell>
          <cell r="BC1462" t="str">
            <v/>
          </cell>
          <cell r="BD1462">
            <v>1</v>
          </cell>
          <cell r="BE1462">
            <v>1</v>
          </cell>
          <cell r="BF1462">
            <v>1</v>
          </cell>
          <cell r="BG1462">
            <v>1</v>
          </cell>
          <cell r="BH1462">
            <v>1</v>
          </cell>
          <cell r="BI1462">
            <v>1</v>
          </cell>
          <cell r="BJ1462">
            <v>1</v>
          </cell>
          <cell r="BM1462" t="str">
            <v/>
          </cell>
          <cell r="BN1462" t="str">
            <v/>
          </cell>
          <cell r="BP1462">
            <v>1</v>
          </cell>
          <cell r="BQ1462">
            <v>1</v>
          </cell>
          <cell r="BS1462">
            <v>1</v>
          </cell>
          <cell r="BT1462">
            <v>1</v>
          </cell>
          <cell r="BW1462" t="str">
            <v/>
          </cell>
          <cell r="BX1462" t="str">
            <v/>
          </cell>
          <cell r="BY1462" t="str">
            <v/>
          </cell>
          <cell r="CA1462" t="str">
            <v/>
          </cell>
          <cell r="CB1462" t="str">
            <v/>
          </cell>
          <cell r="CE1462" t="str">
            <v/>
          </cell>
          <cell r="CG1462" t="str">
            <v>奥田　成希</v>
          </cell>
          <cell r="CH1462" t="str">
            <v>奥田　成希</v>
          </cell>
        </row>
        <row r="1463">
          <cell r="A1463">
            <v>1459</v>
          </cell>
          <cell r="B1463" t="str">
            <v>4187</v>
          </cell>
          <cell r="C1463">
            <v>4187</v>
          </cell>
          <cell r="D1463">
            <v>502961</v>
          </cell>
          <cell r="E1463" t="str">
            <v>下京西部</v>
          </cell>
          <cell r="F1463" t="str">
            <v>やすだ医院</v>
          </cell>
          <cell r="G1463" t="str">
            <v>★</v>
          </cell>
          <cell r="H1463" t="str">
            <v>601-8213</v>
          </cell>
          <cell r="I1463" t="str">
            <v>南区久世中久世町２丁目６０－６</v>
          </cell>
          <cell r="J1463" t="str">
            <v>601-8213南区久世中久世町２丁目６０－６</v>
          </cell>
          <cell r="K1463" t="str">
            <v>★</v>
          </cell>
          <cell r="L1463" t="str">
            <v>075-932-5015</v>
          </cell>
          <cell r="M1463" t="str">
            <v/>
          </cell>
          <cell r="N1463" t="str">
            <v>075-924-3255</v>
          </cell>
          <cell r="P1463" t="str">
            <v>医療法人啓生会やすだ医院</v>
          </cell>
          <cell r="Q1463" t="str">
            <v>601-8213</v>
          </cell>
          <cell r="R1463" t="str">
            <v>京都市南区久世中久世町2丁目656</v>
          </cell>
          <cell r="S1463" t="str">
            <v>075-932-5015</v>
          </cell>
          <cell r="U1463">
            <v>1189</v>
          </cell>
          <cell r="V1463" t="str">
            <v/>
          </cell>
          <cell r="W1463" t="str">
            <v/>
          </cell>
          <cell r="X1463" t="str">
            <v>名称・住所変更2021/10/1</v>
          </cell>
          <cell r="AC1463">
            <v>1</v>
          </cell>
          <cell r="AD1463">
            <v>1</v>
          </cell>
          <cell r="AE1463">
            <v>1</v>
          </cell>
          <cell r="AF1463">
            <v>1</v>
          </cell>
          <cell r="AG1463">
            <v>1</v>
          </cell>
          <cell r="AH1463" t="str">
            <v/>
          </cell>
          <cell r="AI1463" t="str">
            <v/>
          </cell>
          <cell r="AR1463">
            <v>1</v>
          </cell>
          <cell r="AS1463">
            <v>1</v>
          </cell>
          <cell r="AX1463">
            <v>1</v>
          </cell>
          <cell r="AY1463">
            <v>1</v>
          </cell>
          <cell r="AZ1463">
            <v>1</v>
          </cell>
          <cell r="BA1463">
            <v>1</v>
          </cell>
          <cell r="BB1463">
            <v>1</v>
          </cell>
          <cell r="BC1463" t="str">
            <v/>
          </cell>
          <cell r="BD1463">
            <v>1</v>
          </cell>
          <cell r="BE1463">
            <v>1</v>
          </cell>
          <cell r="BM1463" t="str">
            <v/>
          </cell>
          <cell r="BN1463" t="str">
            <v/>
          </cell>
          <cell r="BP1463">
            <v>1</v>
          </cell>
          <cell r="BQ1463">
            <v>1</v>
          </cell>
          <cell r="BS1463">
            <v>1</v>
          </cell>
          <cell r="BT1463">
            <v>1</v>
          </cell>
          <cell r="BW1463">
            <v>1</v>
          </cell>
          <cell r="BX1463">
            <v>1</v>
          </cell>
          <cell r="BY1463" t="str">
            <v/>
          </cell>
          <cell r="CA1463" t="str">
            <v/>
          </cell>
          <cell r="CB1463" t="str">
            <v/>
          </cell>
          <cell r="CE1463" t="str">
            <v/>
          </cell>
          <cell r="CG1463" t="str">
            <v>安田　雄司</v>
          </cell>
          <cell r="CH1463" t="str">
            <v>安田　雄司</v>
          </cell>
        </row>
        <row r="1464">
          <cell r="A1464">
            <v>1460</v>
          </cell>
          <cell r="B1464" t="str">
            <v>3901</v>
          </cell>
          <cell r="C1464">
            <v>3901</v>
          </cell>
          <cell r="D1464">
            <v>3001185</v>
          </cell>
          <cell r="E1464" t="str">
            <v>乙訓</v>
          </cell>
          <cell r="F1464" t="str">
            <v>横関産婦人科医院</v>
          </cell>
          <cell r="G1464" t="str">
            <v/>
          </cell>
          <cell r="H1464" t="str">
            <v>617-0817</v>
          </cell>
          <cell r="I1464" t="str">
            <v>長岡京市滝ノ町１丁目１－２１</v>
          </cell>
          <cell r="J1464" t="str">
            <v>617-0817長岡京市滝ノ町１丁目１－２１</v>
          </cell>
          <cell r="K1464" t="str">
            <v/>
          </cell>
          <cell r="L1464" t="str">
            <v>075-952-6262</v>
          </cell>
          <cell r="M1464" t="str">
            <v/>
          </cell>
          <cell r="N1464" t="str">
            <v/>
          </cell>
          <cell r="P1464" t="str">
            <v>横関産婦人科医院</v>
          </cell>
          <cell r="Q1464" t="str">
            <v>617-0817</v>
          </cell>
          <cell r="R1464" t="str">
            <v>長岡京市滝ノ町１丁目１－２１</v>
          </cell>
          <cell r="S1464" t="str">
            <v>075-952-6262</v>
          </cell>
          <cell r="T1464" t="str">
            <v>075-953-5225</v>
          </cell>
          <cell r="U1464">
            <v>2998</v>
          </cell>
          <cell r="V1464" t="str">
            <v/>
          </cell>
          <cell r="W1464" t="str">
            <v/>
          </cell>
          <cell r="X1464" t="str">
            <v>26.10.24_x000D_
R3.11.16肝炎ウィルス検査追加</v>
          </cell>
          <cell r="AC1464" t="str">
            <v/>
          </cell>
          <cell r="AH1464" t="str">
            <v/>
          </cell>
          <cell r="AI1464" t="str">
            <v/>
          </cell>
          <cell r="AL1464">
            <v>2</v>
          </cell>
          <cell r="AR1464">
            <v>2</v>
          </cell>
          <cell r="AS1464">
            <v>2</v>
          </cell>
          <cell r="AX1464" t="str">
            <v/>
          </cell>
          <cell r="BB1464" t="str">
            <v/>
          </cell>
          <cell r="BC1464" t="str">
            <v/>
          </cell>
          <cell r="BG1464">
            <v>2</v>
          </cell>
          <cell r="BM1464" t="str">
            <v/>
          </cell>
          <cell r="BN1464" t="str">
            <v/>
          </cell>
          <cell r="BP1464">
            <v>2</v>
          </cell>
          <cell r="BQ1464">
            <v>2</v>
          </cell>
          <cell r="BS1464">
            <v>2</v>
          </cell>
          <cell r="BT1464">
            <v>2</v>
          </cell>
          <cell r="BU1464" t="str">
            <v>27.4.23抗体追加</v>
          </cell>
          <cell r="BW1464" t="str">
            <v/>
          </cell>
          <cell r="BX1464" t="str">
            <v/>
          </cell>
          <cell r="BY1464" t="str">
            <v/>
          </cell>
          <cell r="CA1464" t="str">
            <v/>
          </cell>
          <cell r="CB1464" t="str">
            <v/>
          </cell>
          <cell r="CD1464">
            <v>2</v>
          </cell>
          <cell r="CE1464" t="str">
            <v/>
          </cell>
          <cell r="CG1464" t="str">
            <v>横関　正一</v>
          </cell>
          <cell r="CH1464" t="str">
            <v>横関　正一</v>
          </cell>
        </row>
        <row r="1465">
          <cell r="A1465">
            <v>1461</v>
          </cell>
          <cell r="B1465" t="str">
            <v>3924</v>
          </cell>
          <cell r="C1465">
            <v>3924</v>
          </cell>
          <cell r="D1465">
            <v>3001201</v>
          </cell>
          <cell r="E1465" t="str">
            <v>乙訓</v>
          </cell>
          <cell r="F1465" t="str">
            <v>安藤小児科</v>
          </cell>
          <cell r="G1465" t="str">
            <v/>
          </cell>
          <cell r="H1465" t="str">
            <v>617-0854</v>
          </cell>
          <cell r="I1465" t="str">
            <v>長岡京市こがねが丘９－４７</v>
          </cell>
          <cell r="J1465" t="str">
            <v>617-0854長岡京市こがねが丘９－４７</v>
          </cell>
          <cell r="K1465" t="str">
            <v/>
          </cell>
          <cell r="L1465" t="str">
            <v>075-955-0878</v>
          </cell>
          <cell r="M1465" t="str">
            <v/>
          </cell>
          <cell r="N1465" t="str">
            <v>075-957-6848</v>
          </cell>
          <cell r="P1465" t="str">
            <v>安藤小児科</v>
          </cell>
          <cell r="Q1465" t="str">
            <v>617-0854</v>
          </cell>
          <cell r="R1465" t="str">
            <v>長岡京市こがねが丘９－４７</v>
          </cell>
          <cell r="S1465" t="str">
            <v>075-955-0878</v>
          </cell>
          <cell r="U1465">
            <v>3002</v>
          </cell>
          <cell r="V1465" t="str">
            <v/>
          </cell>
          <cell r="W1465" t="str">
            <v/>
          </cell>
          <cell r="X1465" t="str">
            <v>26.8.19</v>
          </cell>
          <cell r="Z1465">
            <v>1</v>
          </cell>
          <cell r="AA1465">
            <v>1</v>
          </cell>
          <cell r="AB1465">
            <v>1</v>
          </cell>
          <cell r="AC1465">
            <v>1</v>
          </cell>
          <cell r="AD1465">
            <v>1</v>
          </cell>
          <cell r="AE1465">
            <v>1</v>
          </cell>
          <cell r="AF1465">
            <v>1</v>
          </cell>
          <cell r="AG1465">
            <v>1</v>
          </cell>
          <cell r="AH1465">
            <v>1</v>
          </cell>
          <cell r="AI1465">
            <v>1</v>
          </cell>
          <cell r="AJ1465">
            <v>1</v>
          </cell>
          <cell r="AK1465">
            <v>1</v>
          </cell>
          <cell r="AL1465">
            <v>1</v>
          </cell>
          <cell r="AM1465">
            <v>1</v>
          </cell>
          <cell r="AN1465">
            <v>1</v>
          </cell>
          <cell r="AO1465">
            <v>1</v>
          </cell>
          <cell r="AU1465">
            <v>1</v>
          </cell>
          <cell r="AV1465">
            <v>1</v>
          </cell>
          <cell r="AW1465">
            <v>1</v>
          </cell>
          <cell r="AX1465">
            <v>1</v>
          </cell>
          <cell r="AY1465">
            <v>1</v>
          </cell>
          <cell r="AZ1465">
            <v>1</v>
          </cell>
          <cell r="BA1465">
            <v>1</v>
          </cell>
          <cell r="BB1465">
            <v>1</v>
          </cell>
          <cell r="BC1465" t="str">
            <v/>
          </cell>
          <cell r="BD1465">
            <v>1</v>
          </cell>
          <cell r="BE1465">
            <v>1</v>
          </cell>
          <cell r="BF1465">
            <v>1</v>
          </cell>
          <cell r="BG1465">
            <v>1</v>
          </cell>
          <cell r="BH1465">
            <v>1</v>
          </cell>
          <cell r="BI1465">
            <v>1</v>
          </cell>
          <cell r="BJ1465">
            <v>1</v>
          </cell>
          <cell r="BM1465" t="str">
            <v/>
          </cell>
          <cell r="BN1465" t="str">
            <v/>
          </cell>
          <cell r="BS1465">
            <v>1</v>
          </cell>
          <cell r="BT1465">
            <v>1</v>
          </cell>
          <cell r="BW1465" t="str">
            <v/>
          </cell>
          <cell r="BX1465" t="str">
            <v/>
          </cell>
          <cell r="BY1465" t="str">
            <v/>
          </cell>
          <cell r="CA1465" t="str">
            <v/>
          </cell>
          <cell r="CB1465" t="str">
            <v/>
          </cell>
          <cell r="CE1465" t="str">
            <v/>
          </cell>
          <cell r="CG1465" t="str">
            <v>安藤　ルリ子</v>
          </cell>
          <cell r="CH1465" t="str">
            <v>安藤　ルリ子</v>
          </cell>
        </row>
        <row r="1466">
          <cell r="A1466">
            <v>1462</v>
          </cell>
          <cell r="B1466" t="str">
            <v>5069</v>
          </cell>
          <cell r="C1466">
            <v>5069</v>
          </cell>
          <cell r="D1466">
            <v>906667</v>
          </cell>
          <cell r="E1466" t="str">
            <v>伏見</v>
          </cell>
          <cell r="F1466" t="str">
            <v>横関医院</v>
          </cell>
          <cell r="G1466" t="str">
            <v/>
          </cell>
          <cell r="H1466" t="str">
            <v>601-1326</v>
          </cell>
          <cell r="I1466" t="str">
            <v>伏見区醍醐新町裏町１－３２</v>
          </cell>
          <cell r="J1466" t="str">
            <v>601-1326伏見区醍醐新町裏町１－３２</v>
          </cell>
          <cell r="K1466" t="str">
            <v/>
          </cell>
          <cell r="L1466" t="str">
            <v>075-571-1941</v>
          </cell>
          <cell r="M1466" t="str">
            <v/>
          </cell>
          <cell r="N1466" t="str">
            <v>075-571-3590</v>
          </cell>
          <cell r="P1466" t="str">
            <v>横関医院</v>
          </cell>
          <cell r="Q1466" t="str">
            <v>601-1326</v>
          </cell>
          <cell r="R1466" t="str">
            <v>伏見区醍醐新町裏町１－３２</v>
          </cell>
          <cell r="S1466" t="str">
            <v>075-571-1941</v>
          </cell>
          <cell r="U1466">
            <v>2814</v>
          </cell>
          <cell r="V1466" t="str">
            <v/>
          </cell>
          <cell r="W1466" t="str">
            <v/>
          </cell>
          <cell r="X1466" t="str">
            <v>26.10.24</v>
          </cell>
          <cell r="Z1466" t="str">
            <v/>
          </cell>
          <cell r="AA1466" t="str">
            <v/>
          </cell>
          <cell r="AB1466" t="str">
            <v/>
          </cell>
          <cell r="AC1466" t="str">
            <v/>
          </cell>
          <cell r="AD1466" t="str">
            <v/>
          </cell>
          <cell r="AE1466" t="str">
            <v/>
          </cell>
          <cell r="AF1466" t="str">
            <v/>
          </cell>
          <cell r="AG1466" t="str">
            <v/>
          </cell>
          <cell r="AH1466" t="str">
            <v/>
          </cell>
          <cell r="AI1466" t="str">
            <v/>
          </cell>
          <cell r="AK1466" t="str">
            <v/>
          </cell>
          <cell r="AL1466" t="str">
            <v/>
          </cell>
          <cell r="AM1466" t="str">
            <v/>
          </cell>
          <cell r="AN1466" t="str">
            <v/>
          </cell>
          <cell r="AR1466">
            <v>2</v>
          </cell>
          <cell r="AS1466" t="str">
            <v/>
          </cell>
          <cell r="AU1466" t="str">
            <v/>
          </cell>
          <cell r="AV1466" t="str">
            <v/>
          </cell>
          <cell r="AW1466" t="str">
            <v/>
          </cell>
          <cell r="AX1466" t="str">
            <v/>
          </cell>
          <cell r="AY1466" t="str">
            <v/>
          </cell>
          <cell r="AZ1466" t="str">
            <v/>
          </cell>
          <cell r="BA1466" t="str">
            <v/>
          </cell>
          <cell r="BB1466" t="str">
            <v/>
          </cell>
          <cell r="BC1466" t="str">
            <v/>
          </cell>
          <cell r="BE1466" t="str">
            <v/>
          </cell>
          <cell r="BF1466" t="str">
            <v/>
          </cell>
          <cell r="BG1466" t="str">
            <v/>
          </cell>
          <cell r="BH1466" t="str">
            <v/>
          </cell>
          <cell r="BI1466" t="str">
            <v/>
          </cell>
          <cell r="BM1466" t="str">
            <v/>
          </cell>
          <cell r="BN1466" t="str">
            <v/>
          </cell>
          <cell r="BP1466">
            <v>1</v>
          </cell>
          <cell r="BS1466">
            <v>2</v>
          </cell>
          <cell r="BT1466">
            <v>2</v>
          </cell>
          <cell r="BU1466" t="str">
            <v>27.4.23　29.4.5MR追加(予防接種追加確認済）</v>
          </cell>
          <cell r="BW1466" t="str">
            <v/>
          </cell>
          <cell r="BX1466" t="str">
            <v/>
          </cell>
          <cell r="BY1466" t="str">
            <v/>
          </cell>
          <cell r="CA1466" t="str">
            <v/>
          </cell>
          <cell r="CB1466" t="str">
            <v/>
          </cell>
          <cell r="CD1466" t="str">
            <v/>
          </cell>
          <cell r="CE1466" t="str">
            <v/>
          </cell>
          <cell r="CH1466" t="str">
            <v>横関　万里
横関　正一</v>
          </cell>
        </row>
        <row r="1467">
          <cell r="A1467">
            <v>1463</v>
          </cell>
          <cell r="B1467" t="str">
            <v>6412</v>
          </cell>
          <cell r="C1467">
            <v>6412</v>
          </cell>
          <cell r="D1467">
            <v>105716</v>
          </cell>
          <cell r="E1467" t="str">
            <v>京都北</v>
          </cell>
          <cell r="F1467" t="str">
            <v>安藤クリニック</v>
          </cell>
          <cell r="G1467" t="str">
            <v/>
          </cell>
          <cell r="H1467" t="str">
            <v>603-8125</v>
          </cell>
          <cell r="I1467" t="str">
            <v>北区小山板倉町５０</v>
          </cell>
          <cell r="J1467" t="str">
            <v>603-8125北区小山板倉町５０</v>
          </cell>
          <cell r="K1467" t="str">
            <v/>
          </cell>
          <cell r="L1467" t="str">
            <v>075-366-8688</v>
          </cell>
          <cell r="M1467" t="str">
            <v/>
          </cell>
          <cell r="N1467" t="str">
            <v>075-366-8628</v>
          </cell>
          <cell r="P1467" t="str">
            <v>安藤クリニック</v>
          </cell>
          <cell r="Q1467" t="str">
            <v>603-8125</v>
          </cell>
          <cell r="R1467" t="str">
            <v>北区小山板倉町５０</v>
          </cell>
          <cell r="S1467" t="str">
            <v>075-366-8688</v>
          </cell>
          <cell r="U1467">
            <v>65</v>
          </cell>
          <cell r="V1467" t="str">
            <v/>
          </cell>
          <cell r="W1467" t="str">
            <v/>
          </cell>
          <cell r="X1467" t="str">
            <v>28.8.24新規
A会員</v>
          </cell>
          <cell r="Z1467" t="str">
            <v/>
          </cell>
          <cell r="AA1467" t="str">
            <v/>
          </cell>
          <cell r="AB1467" t="str">
            <v/>
          </cell>
          <cell r="AC1467" t="str">
            <v/>
          </cell>
          <cell r="AD1467" t="str">
            <v/>
          </cell>
          <cell r="AE1467" t="str">
            <v/>
          </cell>
          <cell r="AF1467" t="str">
            <v/>
          </cell>
          <cell r="AG1467" t="str">
            <v/>
          </cell>
          <cell r="AH1467" t="str">
            <v/>
          </cell>
          <cell r="AI1467" t="str">
            <v/>
          </cell>
          <cell r="AK1467" t="str">
            <v/>
          </cell>
          <cell r="AL1467" t="str">
            <v/>
          </cell>
          <cell r="AM1467" t="str">
            <v/>
          </cell>
          <cell r="AN1467" t="str">
            <v/>
          </cell>
          <cell r="AR1467">
            <v>1</v>
          </cell>
          <cell r="AS1467">
            <v>1</v>
          </cell>
          <cell r="AU1467" t="str">
            <v/>
          </cell>
          <cell r="AV1467" t="str">
            <v/>
          </cell>
          <cell r="AW1467" t="str">
            <v/>
          </cell>
          <cell r="AX1467" t="str">
            <v/>
          </cell>
          <cell r="AY1467" t="str">
            <v/>
          </cell>
          <cell r="AZ1467" t="str">
            <v/>
          </cell>
          <cell r="BA1467" t="str">
            <v/>
          </cell>
          <cell r="BB1467" t="str">
            <v/>
          </cell>
          <cell r="BC1467" t="str">
            <v/>
          </cell>
          <cell r="BE1467" t="str">
            <v/>
          </cell>
          <cell r="BF1467" t="str">
            <v/>
          </cell>
          <cell r="BG1467" t="str">
            <v/>
          </cell>
          <cell r="BH1467" t="str">
            <v/>
          </cell>
          <cell r="BI1467" t="str">
            <v/>
          </cell>
          <cell r="BM1467" t="str">
            <v/>
          </cell>
          <cell r="BN1467" t="str">
            <v/>
          </cell>
          <cell r="BP1467">
            <v>1</v>
          </cell>
          <cell r="BQ1467">
            <v>1</v>
          </cell>
          <cell r="BS1467">
            <v>1</v>
          </cell>
          <cell r="BT1467" t="str">
            <v/>
          </cell>
          <cell r="BU1467" t="str">
            <v>28.8.24</v>
          </cell>
          <cell r="BW1467" t="str">
            <v/>
          </cell>
          <cell r="BX1467" t="str">
            <v/>
          </cell>
          <cell r="BY1467" t="str">
            <v/>
          </cell>
          <cell r="CA1467" t="str">
            <v/>
          </cell>
          <cell r="CB1467" t="str">
            <v/>
          </cell>
          <cell r="CD1467">
            <v>1</v>
          </cell>
          <cell r="CE1467" t="str">
            <v>安藤　貴志</v>
          </cell>
          <cell r="CH1467" t="str">
            <v>安藤　貴志</v>
          </cell>
        </row>
        <row r="1468">
          <cell r="A1468">
            <v>1464</v>
          </cell>
          <cell r="B1468" t="str">
            <v>984</v>
          </cell>
          <cell r="C1468">
            <v>984</v>
          </cell>
          <cell r="D1468">
            <v>403913</v>
          </cell>
          <cell r="E1468" t="str">
            <v>下京西部</v>
          </cell>
          <cell r="F1468" t="str">
            <v>横江医院</v>
          </cell>
          <cell r="G1468" t="str">
            <v/>
          </cell>
          <cell r="H1468" t="str">
            <v>600-8377</v>
          </cell>
          <cell r="I1468" t="str">
            <v>下京区大宮通り松原下ル上五条町３９６</v>
          </cell>
          <cell r="J1468" t="str">
            <v>600-8377下京区大宮通り松原下ル上五条町３９６</v>
          </cell>
          <cell r="K1468" t="str">
            <v>★</v>
          </cell>
          <cell r="L1468" t="str">
            <v>075-841-0809</v>
          </cell>
          <cell r="M1468" t="str">
            <v/>
          </cell>
          <cell r="N1468" t="str">
            <v>075-841-0813</v>
          </cell>
          <cell r="P1468" t="str">
            <v>横江医院</v>
          </cell>
          <cell r="Q1468" t="str">
            <v>600-8377</v>
          </cell>
          <cell r="R1468" t="str">
            <v>下京区大宮通リ松原下ル上五条町３９６</v>
          </cell>
          <cell r="S1468" t="str">
            <v>075-841-0809</v>
          </cell>
          <cell r="U1468">
            <v>1019</v>
          </cell>
          <cell r="V1468" t="str">
            <v/>
          </cell>
          <cell r="W1468" t="str">
            <v/>
          </cell>
          <cell r="Z1468">
            <v>1</v>
          </cell>
          <cell r="AA1468">
            <v>1</v>
          </cell>
          <cell r="AB1468">
            <v>1</v>
          </cell>
          <cell r="AC1468">
            <v>1</v>
          </cell>
          <cell r="AD1468">
            <v>1</v>
          </cell>
          <cell r="AE1468">
            <v>1</v>
          </cell>
          <cell r="AF1468">
            <v>1</v>
          </cell>
          <cell r="AG1468">
            <v>1</v>
          </cell>
          <cell r="AH1468">
            <v>1</v>
          </cell>
          <cell r="AI1468">
            <v>1</v>
          </cell>
          <cell r="AJ1468">
            <v>1</v>
          </cell>
          <cell r="AK1468">
            <v>1</v>
          </cell>
          <cell r="AL1468">
            <v>1</v>
          </cell>
          <cell r="AM1468">
            <v>1</v>
          </cell>
          <cell r="AN1468">
            <v>1</v>
          </cell>
          <cell r="AR1468">
            <v>1</v>
          </cell>
          <cell r="AS1468">
            <v>1</v>
          </cell>
          <cell r="AU1468">
            <v>1</v>
          </cell>
          <cell r="AV1468">
            <v>1</v>
          </cell>
          <cell r="AW1468">
            <v>1</v>
          </cell>
          <cell r="AX1468">
            <v>1</v>
          </cell>
          <cell r="AY1468">
            <v>1</v>
          </cell>
          <cell r="AZ1468">
            <v>1</v>
          </cell>
          <cell r="BA1468">
            <v>1</v>
          </cell>
          <cell r="BB1468">
            <v>1</v>
          </cell>
          <cell r="BC1468" t="str">
            <v/>
          </cell>
          <cell r="BD1468">
            <v>1</v>
          </cell>
          <cell r="BE1468">
            <v>1</v>
          </cell>
          <cell r="BF1468">
            <v>1</v>
          </cell>
          <cell r="BG1468">
            <v>1</v>
          </cell>
          <cell r="BH1468">
            <v>1</v>
          </cell>
          <cell r="BI1468">
            <v>1</v>
          </cell>
          <cell r="BJ1468">
            <v>1</v>
          </cell>
          <cell r="BM1468" t="str">
            <v/>
          </cell>
          <cell r="BN1468" t="str">
            <v/>
          </cell>
          <cell r="BP1468">
            <v>1</v>
          </cell>
          <cell r="BQ1468">
            <v>1</v>
          </cell>
          <cell r="BS1468">
            <v>1</v>
          </cell>
          <cell r="BT1468">
            <v>1</v>
          </cell>
          <cell r="BW1468">
            <v>1</v>
          </cell>
          <cell r="BX1468">
            <v>1</v>
          </cell>
          <cell r="BY1468" t="str">
            <v/>
          </cell>
          <cell r="CA1468" t="str">
            <v/>
          </cell>
          <cell r="CB1468" t="str">
            <v/>
          </cell>
          <cell r="CD1468">
            <v>1</v>
          </cell>
          <cell r="CE1468" t="str">
            <v>横江　信義</v>
          </cell>
          <cell r="CG1468" t="str">
            <v>横江　信義</v>
          </cell>
          <cell r="CH1468" t="str">
            <v>横江　信義</v>
          </cell>
        </row>
        <row r="1469">
          <cell r="A1469">
            <v>1465</v>
          </cell>
          <cell r="B1469" t="str">
            <v>6125</v>
          </cell>
          <cell r="C1469">
            <v>6125</v>
          </cell>
          <cell r="D1469">
            <v>4002638</v>
          </cell>
          <cell r="E1469" t="str">
            <v>西京</v>
          </cell>
          <cell r="F1469" t="str">
            <v>安本眼科クリニック</v>
          </cell>
          <cell r="G1469" t="str">
            <v/>
          </cell>
          <cell r="H1469" t="str">
            <v>615-8074</v>
          </cell>
          <cell r="I1469" t="str">
            <v>西京区桂南巽町１４６</v>
          </cell>
          <cell r="J1469" t="str">
            <v>615-8074西京区桂南巽町１４６</v>
          </cell>
          <cell r="K1469" t="str">
            <v/>
          </cell>
          <cell r="L1469" t="str">
            <v>075-394-1639</v>
          </cell>
          <cell r="M1469" t="str">
            <v/>
          </cell>
          <cell r="N1469" t="str">
            <v>075-394-1639</v>
          </cell>
          <cell r="P1469" t="str">
            <v>安本眼科クリニック</v>
          </cell>
          <cell r="Q1469" t="str">
            <v>615-8074</v>
          </cell>
          <cell r="R1469" t="str">
            <v>西京区桂南巽町１４６</v>
          </cell>
          <cell r="S1469" t="str">
            <v>075-394-1639</v>
          </cell>
          <cell r="T1469" t="str">
            <v>075-394-1639</v>
          </cell>
          <cell r="U1469">
            <v>1805</v>
          </cell>
          <cell r="V1469" t="str">
            <v/>
          </cell>
          <cell r="W1469" t="str">
            <v/>
          </cell>
          <cell r="X1469" t="str">
            <v>R3.11.15確認</v>
          </cell>
          <cell r="AC1469" t="str">
            <v/>
          </cell>
          <cell r="AH1469" t="str">
            <v/>
          </cell>
          <cell r="AI1469" t="str">
            <v/>
          </cell>
          <cell r="AR1469">
            <v>1</v>
          </cell>
          <cell r="AX1469" t="str">
            <v/>
          </cell>
          <cell r="BB1469" t="str">
            <v/>
          </cell>
          <cell r="BC1469" t="str">
            <v/>
          </cell>
          <cell r="BM1469" t="str">
            <v/>
          </cell>
          <cell r="BN1469" t="str">
            <v/>
          </cell>
          <cell r="BP1469">
            <v>1</v>
          </cell>
          <cell r="BW1469" t="str">
            <v/>
          </cell>
          <cell r="BX1469" t="str">
            <v/>
          </cell>
          <cell r="BY1469" t="str">
            <v/>
          </cell>
          <cell r="CA1469" t="str">
            <v/>
          </cell>
          <cell r="CB1469" t="str">
            <v/>
          </cell>
          <cell r="CE1469" t="str">
            <v/>
          </cell>
          <cell r="CH1469" t="str">
            <v>安本　信幸</v>
          </cell>
        </row>
        <row r="1470">
          <cell r="A1470">
            <v>1466</v>
          </cell>
          <cell r="B1470" t="str">
            <v>1225</v>
          </cell>
          <cell r="C1470">
            <v>1225</v>
          </cell>
          <cell r="D1470">
            <v>502789</v>
          </cell>
          <cell r="E1470" t="str">
            <v>下京西部</v>
          </cell>
          <cell r="F1470" t="str">
            <v>横山整形外科</v>
          </cell>
          <cell r="G1470" t="str">
            <v/>
          </cell>
          <cell r="H1470" t="str">
            <v>601-8457</v>
          </cell>
          <cell r="I1470" t="str">
            <v>南区唐橋琵琶町５</v>
          </cell>
          <cell r="J1470" t="str">
            <v>601-8457南区唐橋琵琶町５</v>
          </cell>
          <cell r="K1470" t="str">
            <v/>
          </cell>
          <cell r="L1470" t="str">
            <v>075-681-3323</v>
          </cell>
          <cell r="M1470" t="str">
            <v/>
          </cell>
          <cell r="N1470" t="str">
            <v>075-681-7341</v>
          </cell>
          <cell r="P1470" t="str">
            <v>横山整形外科</v>
          </cell>
          <cell r="Q1470" t="str">
            <v>601-8457</v>
          </cell>
          <cell r="R1470" t="str">
            <v>南区唐橋琵琶町５</v>
          </cell>
          <cell r="S1470" t="str">
            <v>075-681-3323</v>
          </cell>
          <cell r="U1470">
            <v>1157</v>
          </cell>
          <cell r="V1470" t="str">
            <v/>
          </cell>
          <cell r="W1470" t="str">
            <v/>
          </cell>
          <cell r="X1470" t="str">
            <v/>
          </cell>
          <cell r="Z1470" t="str">
            <v/>
          </cell>
          <cell r="AA1470" t="str">
            <v/>
          </cell>
          <cell r="AB1470" t="str">
            <v/>
          </cell>
          <cell r="AC1470" t="str">
            <v/>
          </cell>
          <cell r="AD1470" t="str">
            <v/>
          </cell>
          <cell r="AE1470" t="str">
            <v/>
          </cell>
          <cell r="AF1470" t="str">
            <v/>
          </cell>
          <cell r="AG1470" t="str">
            <v/>
          </cell>
          <cell r="AH1470" t="str">
            <v/>
          </cell>
          <cell r="AI1470" t="str">
            <v/>
          </cell>
          <cell r="AK1470" t="str">
            <v/>
          </cell>
          <cell r="AL1470" t="str">
            <v/>
          </cell>
          <cell r="AM1470" t="str">
            <v/>
          </cell>
          <cell r="AN1470" t="str">
            <v/>
          </cell>
          <cell r="AR1470">
            <v>1</v>
          </cell>
          <cell r="AS1470" t="str">
            <v/>
          </cell>
          <cell r="AU1470" t="str">
            <v/>
          </cell>
          <cell r="AV1470" t="str">
            <v/>
          </cell>
          <cell r="AW1470" t="str">
            <v/>
          </cell>
          <cell r="AX1470" t="str">
            <v/>
          </cell>
          <cell r="AY1470" t="str">
            <v/>
          </cell>
          <cell r="AZ1470" t="str">
            <v/>
          </cell>
          <cell r="BA1470" t="str">
            <v/>
          </cell>
          <cell r="BB1470" t="str">
            <v/>
          </cell>
          <cell r="BC1470" t="str">
            <v/>
          </cell>
          <cell r="BE1470" t="str">
            <v/>
          </cell>
          <cell r="BF1470" t="str">
            <v/>
          </cell>
          <cell r="BG1470" t="str">
            <v/>
          </cell>
          <cell r="BH1470" t="str">
            <v/>
          </cell>
          <cell r="BI1470" t="str">
            <v/>
          </cell>
          <cell r="BM1470" t="str">
            <v/>
          </cell>
          <cell r="BN1470" t="str">
            <v/>
          </cell>
          <cell r="BP1470">
            <v>1</v>
          </cell>
          <cell r="BS1470" t="str">
            <v/>
          </cell>
          <cell r="BT1470">
            <v>1</v>
          </cell>
          <cell r="BW1470" t="str">
            <v/>
          </cell>
          <cell r="BX1470" t="str">
            <v/>
          </cell>
          <cell r="BY1470" t="str">
            <v/>
          </cell>
          <cell r="CA1470" t="str">
            <v/>
          </cell>
          <cell r="CB1470" t="str">
            <v/>
          </cell>
          <cell r="CD1470" t="str">
            <v/>
          </cell>
          <cell r="CE1470" t="str">
            <v/>
          </cell>
          <cell r="CH1470" t="str">
            <v>横山　一郎</v>
          </cell>
        </row>
        <row r="1471">
          <cell r="A1471">
            <v>1467</v>
          </cell>
          <cell r="B1471" t="str">
            <v>5943</v>
          </cell>
          <cell r="C1471">
            <v>5943</v>
          </cell>
          <cell r="D1471">
            <v>308534</v>
          </cell>
          <cell r="E1471" t="str">
            <v>中京東部</v>
          </cell>
          <cell r="F1471" t="str">
            <v>やすの医院</v>
          </cell>
          <cell r="G1471" t="str">
            <v/>
          </cell>
          <cell r="H1471" t="str">
            <v>604-8071</v>
          </cell>
          <cell r="I1471" t="str">
            <v>中京区寺町通三条下ル永楽町２３３ 昭文堂ＢＬＤＧ２Ｆ</v>
          </cell>
          <cell r="J1471" t="str">
            <v>604-8071中京区寺町通三条下ル永楽町２３３ 昭文堂ＢＬＤＧ２Ｆ</v>
          </cell>
          <cell r="K1471" t="str">
            <v>★</v>
          </cell>
          <cell r="L1471" t="str">
            <v>075-241-1430</v>
          </cell>
          <cell r="M1471" t="str">
            <v/>
          </cell>
          <cell r="N1471" t="str">
            <v>075-241-1430</v>
          </cell>
          <cell r="P1471" t="str">
            <v>やすの医院</v>
          </cell>
          <cell r="Q1471" t="str">
            <v>604-8071</v>
          </cell>
          <cell r="R1471" t="str">
            <v>中京区寺町通三条下ル永楽町２３３ 昭文堂ＢＬＤＧ．２Ｆ</v>
          </cell>
          <cell r="S1471" t="str">
            <v>075-241-1430</v>
          </cell>
          <cell r="U1471">
            <v>456</v>
          </cell>
          <cell r="V1471" t="str">
            <v/>
          </cell>
          <cell r="W1471" t="str">
            <v/>
          </cell>
          <cell r="X1471" t="str">
            <v>24.9.3接種内容変更</v>
          </cell>
          <cell r="Z1471">
            <v>1</v>
          </cell>
          <cell r="AA1471">
            <v>1</v>
          </cell>
          <cell r="AB1471">
            <v>1</v>
          </cell>
          <cell r="AC1471">
            <v>1</v>
          </cell>
          <cell r="AD1471">
            <v>1</v>
          </cell>
          <cell r="AE1471">
            <v>1</v>
          </cell>
          <cell r="AF1471">
            <v>1</v>
          </cell>
          <cell r="AG1471">
            <v>1</v>
          </cell>
          <cell r="AH1471">
            <v>1</v>
          </cell>
          <cell r="AI1471">
            <v>1</v>
          </cell>
          <cell r="AJ1471">
            <v>1</v>
          </cell>
          <cell r="AK1471">
            <v>1</v>
          </cell>
          <cell r="AL1471">
            <v>1</v>
          </cell>
          <cell r="AM1471">
            <v>1</v>
          </cell>
          <cell r="AN1471">
            <v>1</v>
          </cell>
          <cell r="AR1471">
            <v>1</v>
          </cell>
          <cell r="AS1471">
            <v>1</v>
          </cell>
          <cell r="AU1471">
            <v>1</v>
          </cell>
          <cell r="AV1471">
            <v>1</v>
          </cell>
          <cell r="AW1471">
            <v>1</v>
          </cell>
          <cell r="AX1471">
            <v>1</v>
          </cell>
          <cell r="AY1471">
            <v>1</v>
          </cell>
          <cell r="AZ1471">
            <v>1</v>
          </cell>
          <cell r="BA1471">
            <v>1</v>
          </cell>
          <cell r="BB1471">
            <v>1</v>
          </cell>
          <cell r="BC1471" t="str">
            <v/>
          </cell>
          <cell r="BD1471">
            <v>1</v>
          </cell>
          <cell r="BE1471">
            <v>1</v>
          </cell>
          <cell r="BF1471">
            <v>1</v>
          </cell>
          <cell r="BG1471">
            <v>1</v>
          </cell>
          <cell r="BH1471">
            <v>1</v>
          </cell>
          <cell r="BI1471">
            <v>1</v>
          </cell>
          <cell r="BM1471">
            <v>1</v>
          </cell>
          <cell r="BN1471" t="str">
            <v>安野　哲也</v>
          </cell>
          <cell r="BP1471">
            <v>1</v>
          </cell>
          <cell r="BQ1471">
            <v>1</v>
          </cell>
          <cell r="BS1471">
            <v>1</v>
          </cell>
          <cell r="BT1471">
            <v>1</v>
          </cell>
          <cell r="BW1471">
            <v>1</v>
          </cell>
          <cell r="BX1471">
            <v>1</v>
          </cell>
          <cell r="BY1471" t="str">
            <v/>
          </cell>
          <cell r="CA1471" t="str">
            <v/>
          </cell>
          <cell r="CB1471" t="str">
            <v/>
          </cell>
          <cell r="CD1471" t="str">
            <v/>
          </cell>
          <cell r="CE1471" t="str">
            <v/>
          </cell>
          <cell r="CG1471" t="str">
            <v>安野　哲也</v>
          </cell>
          <cell r="CH1471" t="str">
            <v>安野　哲也</v>
          </cell>
        </row>
        <row r="1472">
          <cell r="A1472">
            <v>1468</v>
          </cell>
          <cell r="B1472" t="str">
            <v>2826</v>
          </cell>
          <cell r="C1472">
            <v>2826</v>
          </cell>
          <cell r="D1472">
            <v>1800992</v>
          </cell>
          <cell r="E1472" t="str">
            <v>綾部</v>
          </cell>
          <cell r="F1472" t="str">
            <v>横山医院</v>
          </cell>
          <cell r="G1472" t="str">
            <v/>
          </cell>
          <cell r="H1472" t="str">
            <v>623-0015</v>
          </cell>
          <cell r="I1472" t="str">
            <v>綾部市若松町庵ノ上５８－１０</v>
          </cell>
          <cell r="J1472" t="str">
            <v>623-0015綾部市若松町庵ノ上５８－１０</v>
          </cell>
          <cell r="K1472" t="str">
            <v/>
          </cell>
          <cell r="L1472" t="str">
            <v>0773-42-1073</v>
          </cell>
          <cell r="M1472" t="str">
            <v/>
          </cell>
          <cell r="N1472" t="str">
            <v>0773-42-2898</v>
          </cell>
          <cell r="P1472" t="str">
            <v>横山医院</v>
          </cell>
          <cell r="Q1472" t="str">
            <v>623-0015</v>
          </cell>
          <cell r="R1472" t="str">
            <v>綾部市若松町庵ノ上５８－１０</v>
          </cell>
          <cell r="S1472" t="str">
            <v>0773-42-1073</v>
          </cell>
          <cell r="U1472">
            <v>3920</v>
          </cell>
          <cell r="V1472" t="str">
            <v/>
          </cell>
          <cell r="W1472" t="str">
            <v/>
          </cell>
          <cell r="X1472" t="str">
            <v>29.3.9水痘・B肝・4混・高肺追加</v>
          </cell>
          <cell r="Z1472">
            <v>1</v>
          </cell>
          <cell r="AA1472">
            <v>1</v>
          </cell>
          <cell r="AB1472">
            <v>1</v>
          </cell>
          <cell r="AC1472">
            <v>1</v>
          </cell>
          <cell r="AD1472">
            <v>1</v>
          </cell>
          <cell r="AE1472">
            <v>1</v>
          </cell>
          <cell r="AF1472">
            <v>1</v>
          </cell>
          <cell r="AG1472">
            <v>1</v>
          </cell>
          <cell r="AH1472">
            <v>1</v>
          </cell>
          <cell r="AI1472">
            <v>1</v>
          </cell>
          <cell r="AJ1472">
            <v>1</v>
          </cell>
          <cell r="AK1472">
            <v>1</v>
          </cell>
          <cell r="AL1472" t="str">
            <v/>
          </cell>
          <cell r="AM1472">
            <v>1</v>
          </cell>
          <cell r="AN1472">
            <v>1</v>
          </cell>
          <cell r="AR1472">
            <v>1</v>
          </cell>
          <cell r="AS1472">
            <v>1</v>
          </cell>
          <cell r="AU1472" t="str">
            <v/>
          </cell>
          <cell r="AV1472" t="str">
            <v/>
          </cell>
          <cell r="AW1472" t="str">
            <v/>
          </cell>
          <cell r="AX1472" t="str">
            <v/>
          </cell>
          <cell r="AY1472" t="str">
            <v/>
          </cell>
          <cell r="AZ1472" t="str">
            <v/>
          </cell>
          <cell r="BA1472" t="str">
            <v/>
          </cell>
          <cell r="BB1472" t="str">
            <v/>
          </cell>
          <cell r="BC1472" t="str">
            <v/>
          </cell>
          <cell r="BE1472" t="str">
            <v/>
          </cell>
          <cell r="BF1472" t="str">
            <v/>
          </cell>
          <cell r="BG1472" t="str">
            <v/>
          </cell>
          <cell r="BH1472" t="str">
            <v/>
          </cell>
          <cell r="BI1472" t="str">
            <v/>
          </cell>
          <cell r="BM1472" t="str">
            <v/>
          </cell>
          <cell r="BN1472" t="str">
            <v/>
          </cell>
          <cell r="BP1472" t="str">
            <v/>
          </cell>
          <cell r="BQ1472" t="str">
            <v/>
          </cell>
          <cell r="BS1472">
            <v>1</v>
          </cell>
          <cell r="BT1472">
            <v>1</v>
          </cell>
          <cell r="BW1472" t="str">
            <v/>
          </cell>
          <cell r="BX1472" t="str">
            <v/>
          </cell>
          <cell r="BY1472" t="str">
            <v/>
          </cell>
          <cell r="CA1472" t="str">
            <v/>
          </cell>
          <cell r="CB1472" t="str">
            <v/>
          </cell>
          <cell r="CD1472" t="str">
            <v/>
          </cell>
          <cell r="CE1472" t="str">
            <v/>
          </cell>
          <cell r="CG1472" t="str">
            <v>横山　容尚</v>
          </cell>
          <cell r="CH1472" t="str">
            <v>横山　容尚</v>
          </cell>
        </row>
        <row r="1473">
          <cell r="A1473">
            <v>1469</v>
          </cell>
          <cell r="B1473" t="str">
            <v>792</v>
          </cell>
          <cell r="C1473">
            <v>792</v>
          </cell>
          <cell r="D1473">
            <v>305951</v>
          </cell>
          <cell r="E1473" t="str">
            <v>中京東部</v>
          </cell>
          <cell r="F1473" t="str">
            <v>耳鼻咽喉科安野医院</v>
          </cell>
          <cell r="G1473" t="str">
            <v/>
          </cell>
          <cell r="H1473" t="str">
            <v>604-8183</v>
          </cell>
          <cell r="I1473" t="str">
            <v>中京区東片町６２１</v>
          </cell>
          <cell r="J1473" t="str">
            <v>604-8183中京区東片町６２１</v>
          </cell>
          <cell r="K1473" t="str">
            <v>★</v>
          </cell>
          <cell r="L1473" t="str">
            <v>075-255-3975</v>
          </cell>
          <cell r="M1473" t="str">
            <v/>
          </cell>
          <cell r="N1473" t="str">
            <v>075-231-0902</v>
          </cell>
          <cell r="P1473" t="str">
            <v>耳鼻咽喉科安野医院</v>
          </cell>
          <cell r="Q1473" t="str">
            <v>604-8183</v>
          </cell>
          <cell r="R1473" t="str">
            <v>中京区高倉通姉小路下ル東片町６２１</v>
          </cell>
          <cell r="S1473" t="str">
            <v>075-255-3975</v>
          </cell>
          <cell r="U1473">
            <v>433</v>
          </cell>
          <cell r="V1473" t="str">
            <v/>
          </cell>
          <cell r="W1473" t="str">
            <v/>
          </cell>
          <cell r="X1473" t="str">
            <v/>
          </cell>
          <cell r="Z1473" t="str">
            <v/>
          </cell>
          <cell r="AA1473" t="str">
            <v/>
          </cell>
          <cell r="AB1473" t="str">
            <v/>
          </cell>
          <cell r="AC1473" t="str">
            <v/>
          </cell>
          <cell r="AD1473" t="str">
            <v/>
          </cell>
          <cell r="AE1473" t="str">
            <v/>
          </cell>
          <cell r="AF1473" t="str">
            <v/>
          </cell>
          <cell r="AG1473" t="str">
            <v/>
          </cell>
          <cell r="AH1473" t="str">
            <v/>
          </cell>
          <cell r="AI1473" t="str">
            <v/>
          </cell>
          <cell r="AK1473" t="str">
            <v/>
          </cell>
          <cell r="AL1473" t="str">
            <v/>
          </cell>
          <cell r="AM1473" t="str">
            <v/>
          </cell>
          <cell r="AN1473" t="str">
            <v/>
          </cell>
          <cell r="AR1473" t="str">
            <v/>
          </cell>
          <cell r="AS1473" t="str">
            <v/>
          </cell>
          <cell r="AU1473" t="str">
            <v/>
          </cell>
          <cell r="AV1473" t="str">
            <v/>
          </cell>
          <cell r="AW1473" t="str">
            <v/>
          </cell>
          <cell r="AX1473" t="str">
            <v/>
          </cell>
          <cell r="AY1473" t="str">
            <v/>
          </cell>
          <cell r="AZ1473" t="str">
            <v/>
          </cell>
          <cell r="BA1473" t="str">
            <v/>
          </cell>
          <cell r="BB1473" t="str">
            <v/>
          </cell>
          <cell r="BC1473" t="str">
            <v/>
          </cell>
          <cell r="BE1473" t="str">
            <v/>
          </cell>
          <cell r="BF1473" t="str">
            <v/>
          </cell>
          <cell r="BG1473" t="str">
            <v/>
          </cell>
          <cell r="BH1473" t="str">
            <v/>
          </cell>
          <cell r="BI1473" t="str">
            <v/>
          </cell>
          <cell r="BM1473" t="str">
            <v/>
          </cell>
          <cell r="BN1473" t="str">
            <v/>
          </cell>
          <cell r="BP1473">
            <v>1</v>
          </cell>
          <cell r="BS1473" t="str">
            <v/>
          </cell>
          <cell r="BT1473" t="str">
            <v/>
          </cell>
          <cell r="BW1473" t="str">
            <v/>
          </cell>
          <cell r="BX1473" t="str">
            <v/>
          </cell>
          <cell r="BY1473" t="str">
            <v/>
          </cell>
          <cell r="CA1473" t="str">
            <v/>
          </cell>
          <cell r="CB1473" t="str">
            <v/>
          </cell>
          <cell r="CD1473" t="str">
            <v/>
          </cell>
          <cell r="CE1473" t="str">
            <v/>
          </cell>
          <cell r="CH1473" t="str">
            <v>安野　友博</v>
          </cell>
        </row>
        <row r="1474">
          <cell r="A1474">
            <v>1470</v>
          </cell>
          <cell r="B1474" t="str">
            <v>5789</v>
          </cell>
          <cell r="C1474">
            <v>5789</v>
          </cell>
          <cell r="D1474">
            <v>406619</v>
          </cell>
          <cell r="E1474" t="str">
            <v>下京西部</v>
          </cell>
          <cell r="F1474" t="str">
            <v>横村医院</v>
          </cell>
          <cell r="G1474" t="str">
            <v>★</v>
          </cell>
          <cell r="H1474" t="str">
            <v>600-8371</v>
          </cell>
          <cell r="I1474" t="str">
            <v>下京区大宮通松原下ル西門前町４２４</v>
          </cell>
          <cell r="J1474" t="str">
            <v>600-8371下京区大宮通松原下ル西門前町４２４</v>
          </cell>
          <cell r="K1474" t="str">
            <v/>
          </cell>
          <cell r="L1474" t="str">
            <v>075-841-2380</v>
          </cell>
          <cell r="M1474" t="str">
            <v/>
          </cell>
          <cell r="N1474" t="str">
            <v>075-841-2380</v>
          </cell>
          <cell r="P1474" t="str">
            <v>一般社団法人HEARTY PORT　横村医院</v>
          </cell>
          <cell r="Q1474" t="str">
            <v>600-8371</v>
          </cell>
          <cell r="R1474" t="str">
            <v>下京区大宮通松原下ル西門前町４２４</v>
          </cell>
          <cell r="S1474" t="str">
            <v>075-841-2380</v>
          </cell>
          <cell r="T1474" t="str">
            <v>075-841-2380</v>
          </cell>
          <cell r="U1474">
            <v>886</v>
          </cell>
          <cell r="V1474" t="str">
            <v/>
          </cell>
          <cell r="W1474" t="str">
            <v/>
          </cell>
          <cell r="X1474" t="str">
            <v>R3.11.8接種内容変更</v>
          </cell>
          <cell r="AC1474" t="str">
            <v/>
          </cell>
          <cell r="AH1474" t="str">
            <v/>
          </cell>
          <cell r="AI1474" t="str">
            <v/>
          </cell>
          <cell r="AX1474" t="str">
            <v/>
          </cell>
          <cell r="BB1474" t="str">
            <v/>
          </cell>
          <cell r="BC1474" t="str">
            <v/>
          </cell>
          <cell r="BG1474">
            <v>2</v>
          </cell>
          <cell r="BM1474" t="str">
            <v/>
          </cell>
          <cell r="BN1474" t="str">
            <v/>
          </cell>
          <cell r="BP1474">
            <v>1</v>
          </cell>
          <cell r="BQ1474">
            <v>2</v>
          </cell>
          <cell r="BW1474" t="str">
            <v/>
          </cell>
          <cell r="BX1474" t="str">
            <v/>
          </cell>
          <cell r="BY1474" t="str">
            <v/>
          </cell>
          <cell r="CA1474" t="str">
            <v/>
          </cell>
          <cell r="CB1474" t="str">
            <v/>
          </cell>
          <cell r="CE1474" t="str">
            <v/>
          </cell>
          <cell r="CG1474" t="str">
            <v>横村　一郎</v>
          </cell>
          <cell r="CH1474" t="str">
            <v>横村　一郎</v>
          </cell>
        </row>
        <row r="1475">
          <cell r="A1475">
            <v>1471</v>
          </cell>
          <cell r="B1475" t="str">
            <v>5934</v>
          </cell>
          <cell r="C1475">
            <v>5934</v>
          </cell>
          <cell r="D1475">
            <v>3200860</v>
          </cell>
          <cell r="E1475" t="str">
            <v>綴喜</v>
          </cell>
          <cell r="F1475" t="str">
            <v>伊原内科医院</v>
          </cell>
          <cell r="G1475" t="str">
            <v/>
          </cell>
          <cell r="H1475" t="str">
            <v>610-0353</v>
          </cell>
          <cell r="I1475" t="str">
            <v>京田辺市松井ケ丘４丁目３－１６</v>
          </cell>
          <cell r="J1475" t="str">
            <v>610-0353京田辺市松井ケ丘４丁目３－１６</v>
          </cell>
          <cell r="K1475" t="str">
            <v/>
          </cell>
          <cell r="L1475" t="str">
            <v>0774-62-6448</v>
          </cell>
          <cell r="M1475" t="str">
            <v/>
          </cell>
          <cell r="N1475" t="str">
            <v>0774-65-1123</v>
          </cell>
          <cell r="P1475" t="str">
            <v>伊原内科医院</v>
          </cell>
          <cell r="Q1475" t="str">
            <v>610-0353</v>
          </cell>
          <cell r="R1475" t="str">
            <v>京田辺市松井ケ丘４丁目３－１６</v>
          </cell>
          <cell r="S1475" t="str">
            <v>0774-62-6448</v>
          </cell>
          <cell r="T1475" t="str">
            <v>0774-65-1123</v>
          </cell>
          <cell r="U1475">
            <v>3513</v>
          </cell>
          <cell r="V1475" t="str">
            <v/>
          </cell>
          <cell r="W1475" t="str">
            <v/>
          </cell>
          <cell r="X1475" t="str">
            <v>25.3.11　4混　27.4　水痘・MR追加_x000D_
R3.11.21確認</v>
          </cell>
          <cell r="AR1475">
            <v>1</v>
          </cell>
          <cell r="AS1475">
            <v>1</v>
          </cell>
          <cell r="BM1475" t="str">
            <v/>
          </cell>
          <cell r="BN1475" t="str">
            <v/>
          </cell>
          <cell r="BS1475">
            <v>1</v>
          </cell>
          <cell r="BW1475" t="str">
            <v/>
          </cell>
          <cell r="BX1475" t="str">
            <v/>
          </cell>
          <cell r="BY1475" t="str">
            <v/>
          </cell>
          <cell r="CA1475" t="str">
            <v/>
          </cell>
          <cell r="CB1475" t="str">
            <v/>
          </cell>
          <cell r="CE1475" t="str">
            <v/>
          </cell>
          <cell r="CH1475" t="str">
            <v>伊原　隆史
伊原　信夫(23.5死亡)
伊原　憲子</v>
          </cell>
        </row>
        <row r="1476">
          <cell r="A1476">
            <v>1472</v>
          </cell>
          <cell r="B1476" t="str">
            <v>721</v>
          </cell>
          <cell r="C1476">
            <v>721</v>
          </cell>
          <cell r="D1476">
            <v>305175</v>
          </cell>
          <cell r="E1476" t="str">
            <v>中京西部</v>
          </cell>
          <cell r="F1476" t="str">
            <v>横田診療所</v>
          </cell>
          <cell r="G1476" t="str">
            <v/>
          </cell>
          <cell r="H1476" t="str">
            <v>604-8463</v>
          </cell>
          <cell r="I1476" t="str">
            <v>中京区西ノ京円町１７</v>
          </cell>
          <cell r="J1476" t="str">
            <v>604-8463中京区西ノ京円町１７</v>
          </cell>
          <cell r="K1476" t="str">
            <v/>
          </cell>
          <cell r="L1476" t="str">
            <v>075-462-7720</v>
          </cell>
          <cell r="M1476" t="str">
            <v/>
          </cell>
          <cell r="N1476" t="str">
            <v>075-462-7744</v>
          </cell>
          <cell r="P1476" t="str">
            <v>横田診療所</v>
          </cell>
          <cell r="Q1476" t="str">
            <v>604-8463</v>
          </cell>
          <cell r="R1476" t="str">
            <v>中京区西ノ京円町１７</v>
          </cell>
          <cell r="S1476" t="str">
            <v>075-462-7720</v>
          </cell>
          <cell r="T1476" t="str">
            <v>075-462-7744</v>
          </cell>
          <cell r="U1476">
            <v>742</v>
          </cell>
          <cell r="V1476" t="str">
            <v/>
          </cell>
          <cell r="W1476" t="str">
            <v/>
          </cell>
          <cell r="X1476" t="str">
            <v>R3.11.4接種内容変更</v>
          </cell>
          <cell r="AC1476" t="str">
            <v/>
          </cell>
          <cell r="AH1476" t="str">
            <v/>
          </cell>
          <cell r="AI1476" t="str">
            <v/>
          </cell>
          <cell r="AR1476">
            <v>1</v>
          </cell>
          <cell r="AS1476">
            <v>1</v>
          </cell>
          <cell r="AX1476" t="str">
            <v/>
          </cell>
          <cell r="AZ1476">
            <v>2</v>
          </cell>
          <cell r="BB1476" t="str">
            <v/>
          </cell>
          <cell r="BC1476" t="str">
            <v/>
          </cell>
          <cell r="BF1476">
            <v>1</v>
          </cell>
          <cell r="BM1476" t="str">
            <v/>
          </cell>
          <cell r="BN1476" t="str">
            <v/>
          </cell>
          <cell r="BP1476">
            <v>1</v>
          </cell>
          <cell r="BQ1476">
            <v>1</v>
          </cell>
          <cell r="BW1476" t="str">
            <v/>
          </cell>
          <cell r="BX1476" t="str">
            <v/>
          </cell>
          <cell r="BY1476" t="str">
            <v/>
          </cell>
          <cell r="CA1476" t="str">
            <v/>
          </cell>
          <cell r="CB1476" t="str">
            <v/>
          </cell>
          <cell r="CE1476" t="str">
            <v/>
          </cell>
          <cell r="CH1476" t="str">
            <v>横田　義輝</v>
          </cell>
        </row>
        <row r="1477">
          <cell r="A1477">
            <v>1473</v>
          </cell>
          <cell r="B1477" t="str">
            <v>5364</v>
          </cell>
          <cell r="C1477">
            <v>5364</v>
          </cell>
          <cell r="D1477">
            <v>3500251</v>
          </cell>
          <cell r="E1477" t="str">
            <v>相楽</v>
          </cell>
          <cell r="F1477" t="str">
            <v>いさじ医院</v>
          </cell>
          <cell r="G1477" t="str">
            <v/>
          </cell>
          <cell r="H1477" t="str">
            <v>619-0214</v>
          </cell>
          <cell r="I1477" t="str">
            <v>木津川市木津西小林１０－１</v>
          </cell>
          <cell r="J1477" t="str">
            <v>619-0214木津川市木津西小林１０－１</v>
          </cell>
          <cell r="K1477" t="str">
            <v/>
          </cell>
          <cell r="L1477" t="str">
            <v>0774-75-2153</v>
          </cell>
          <cell r="M1477" t="str">
            <v/>
          </cell>
          <cell r="N1477" t="str">
            <v>0774-75-2154</v>
          </cell>
          <cell r="P1477" t="str">
            <v>いさじ医院</v>
          </cell>
          <cell r="Q1477" t="str">
            <v>619-0214</v>
          </cell>
          <cell r="R1477" t="str">
            <v>木津川市木津西小林１０－１</v>
          </cell>
          <cell r="S1477" t="str">
            <v>0774-75-2153</v>
          </cell>
          <cell r="T1477" t="str">
            <v>0774-75-2154</v>
          </cell>
          <cell r="U1477">
            <v>3656</v>
          </cell>
          <cell r="V1477" t="str">
            <v/>
          </cell>
          <cell r="W1477" t="str">
            <v/>
          </cell>
          <cell r="X1477" t="str">
            <v>H31.2.13医療機関名に「医療法人社団」が付く旨連絡あり_x000D_
R3.11.22確認</v>
          </cell>
          <cell r="AC1477" t="str">
            <v/>
          </cell>
          <cell r="AH1477" t="str">
            <v/>
          </cell>
          <cell r="AI1477" t="str">
            <v/>
          </cell>
          <cell r="AR1477">
            <v>1</v>
          </cell>
          <cell r="AS1477">
            <v>1</v>
          </cell>
          <cell r="AX1477" t="str">
            <v/>
          </cell>
          <cell r="BB1477" t="str">
            <v/>
          </cell>
          <cell r="BC1477" t="str">
            <v/>
          </cell>
          <cell r="BM1477" t="str">
            <v/>
          </cell>
          <cell r="BN1477" t="str">
            <v/>
          </cell>
          <cell r="BP1477">
            <v>1</v>
          </cell>
          <cell r="BQ1477">
            <v>1</v>
          </cell>
          <cell r="BW1477" t="str">
            <v/>
          </cell>
          <cell r="BX1477" t="str">
            <v/>
          </cell>
          <cell r="BY1477" t="str">
            <v/>
          </cell>
          <cell r="CA1477" t="str">
            <v/>
          </cell>
          <cell r="CB1477" t="str">
            <v/>
          </cell>
          <cell r="CE1477" t="str">
            <v/>
          </cell>
          <cell r="CH1477" t="str">
            <v>伊左治　秀孝</v>
          </cell>
        </row>
        <row r="1478">
          <cell r="A1478">
            <v>1474</v>
          </cell>
          <cell r="B1478" t="str">
            <v>4330</v>
          </cell>
          <cell r="C1478">
            <v>4330</v>
          </cell>
          <cell r="D1478">
            <v>3100839</v>
          </cell>
          <cell r="E1478" t="str">
            <v>乙訓</v>
          </cell>
          <cell r="F1478" t="str">
            <v>よこばやし医院</v>
          </cell>
          <cell r="G1478" t="str">
            <v/>
          </cell>
          <cell r="H1478" t="str">
            <v>617-0004</v>
          </cell>
          <cell r="I1478" t="str">
            <v>向日市鶏冠井町山畑３９－１</v>
          </cell>
          <cell r="J1478" t="str">
            <v>617-0004向日市鶏冠井町山畑３９－１</v>
          </cell>
          <cell r="K1478" t="str">
            <v/>
          </cell>
          <cell r="L1478" t="str">
            <v>075-922-2468</v>
          </cell>
          <cell r="M1478" t="str">
            <v/>
          </cell>
          <cell r="N1478" t="str">
            <v>075-922-7801</v>
          </cell>
          <cell r="P1478" t="str">
            <v>よこばやし医院</v>
          </cell>
          <cell r="Q1478" t="str">
            <v>617-0004</v>
          </cell>
          <cell r="R1478" t="str">
            <v>向日市鶏冠井町山畑３９－１</v>
          </cell>
          <cell r="S1478" t="str">
            <v>075-922-2468</v>
          </cell>
          <cell r="U1478">
            <v>2927</v>
          </cell>
          <cell r="V1478" t="str">
            <v/>
          </cell>
          <cell r="W1478" t="str">
            <v/>
          </cell>
          <cell r="X1478" t="str">
            <v>2018/10/15　B型肝炎、風しん、麻しん、4種混合追加</v>
          </cell>
          <cell r="Z1478">
            <v>1</v>
          </cell>
          <cell r="AB1478">
            <v>1</v>
          </cell>
          <cell r="AC1478">
            <v>1</v>
          </cell>
          <cell r="AD1478">
            <v>1</v>
          </cell>
          <cell r="AE1478">
            <v>1</v>
          </cell>
          <cell r="AF1478">
            <v>1</v>
          </cell>
          <cell r="AG1478">
            <v>1</v>
          </cell>
          <cell r="AH1478">
            <v>1</v>
          </cell>
          <cell r="AI1478">
            <v>1</v>
          </cell>
          <cell r="AJ1478">
            <v>1</v>
          </cell>
          <cell r="AK1478">
            <v>1</v>
          </cell>
          <cell r="AL1478">
            <v>1</v>
          </cell>
          <cell r="AM1478">
            <v>1</v>
          </cell>
          <cell r="AN1478">
            <v>1</v>
          </cell>
          <cell r="AR1478">
            <v>1</v>
          </cell>
          <cell r="AS1478">
            <v>1</v>
          </cell>
          <cell r="AU1478">
            <v>1</v>
          </cell>
          <cell r="AW1478">
            <v>1</v>
          </cell>
          <cell r="AX1478">
            <v>1</v>
          </cell>
          <cell r="AY1478">
            <v>1</v>
          </cell>
          <cell r="AZ1478">
            <v>1</v>
          </cell>
          <cell r="BA1478">
            <v>1</v>
          </cell>
          <cell r="BB1478">
            <v>1</v>
          </cell>
          <cell r="BC1478" t="str">
            <v/>
          </cell>
          <cell r="BD1478">
            <v>1</v>
          </cell>
          <cell r="BE1478">
            <v>1</v>
          </cell>
          <cell r="BF1478">
            <v>1</v>
          </cell>
          <cell r="BG1478">
            <v>1</v>
          </cell>
          <cell r="BH1478">
            <v>1</v>
          </cell>
          <cell r="BI1478">
            <v>1</v>
          </cell>
          <cell r="BJ1478">
            <v>1</v>
          </cell>
          <cell r="BM1478" t="str">
            <v/>
          </cell>
          <cell r="BN1478" t="str">
            <v/>
          </cell>
          <cell r="BP1478">
            <v>1</v>
          </cell>
          <cell r="BQ1478">
            <v>1</v>
          </cell>
          <cell r="BS1478">
            <v>1</v>
          </cell>
          <cell r="BT1478">
            <v>1</v>
          </cell>
          <cell r="BW1478">
            <v>1</v>
          </cell>
          <cell r="BX1478">
            <v>1</v>
          </cell>
          <cell r="BY1478" t="str">
            <v/>
          </cell>
          <cell r="CA1478" t="str">
            <v/>
          </cell>
          <cell r="CB1478" t="str">
            <v/>
          </cell>
          <cell r="CE1478" t="str">
            <v/>
          </cell>
          <cell r="CG1478" t="str">
            <v>横林　文子_x000D_
岡　伸幸</v>
          </cell>
          <cell r="CH1478" t="str">
            <v>横林　文子_x000D_
岡　伸幸</v>
          </cell>
        </row>
        <row r="1479">
          <cell r="A1479">
            <v>1475</v>
          </cell>
          <cell r="B1479" t="str">
            <v>6155</v>
          </cell>
          <cell r="C1479">
            <v>6155</v>
          </cell>
          <cell r="D1479">
            <v>1401916</v>
          </cell>
          <cell r="E1479" t="str">
            <v>相楽</v>
          </cell>
          <cell r="F1479" t="str">
            <v>伊左治医院</v>
          </cell>
          <cell r="G1479" t="str">
            <v/>
          </cell>
          <cell r="H1479" t="str">
            <v>619-1303</v>
          </cell>
          <cell r="I1479" t="str">
            <v>相楽郡笠置町大字笠置小字隅田１７</v>
          </cell>
          <cell r="J1479" t="str">
            <v>619-1303相楽郡笠置町大字笠置小字隅田１７</v>
          </cell>
          <cell r="K1479" t="str">
            <v/>
          </cell>
          <cell r="L1479" t="str">
            <v>0743-95-2031</v>
          </cell>
          <cell r="M1479" t="str">
            <v/>
          </cell>
          <cell r="N1479" t="str">
            <v>0743-95-2031</v>
          </cell>
          <cell r="P1479" t="str">
            <v>伊左治医院</v>
          </cell>
          <cell r="Q1479" t="str">
            <v>619-1303</v>
          </cell>
          <cell r="R1479" t="str">
            <v>相楽郡笠置町大字笠置小字隅田１７</v>
          </cell>
          <cell r="S1479" t="str">
            <v>0743-95-2031</v>
          </cell>
          <cell r="U1479">
            <v>3714</v>
          </cell>
          <cell r="V1479" t="str">
            <v/>
          </cell>
          <cell r="W1479" t="str">
            <v/>
          </cell>
          <cell r="X1479" t="str">
            <v>R3.11.24ロタ追加</v>
          </cell>
          <cell r="Z1479">
            <v>1</v>
          </cell>
          <cell r="AA1479">
            <v>1</v>
          </cell>
          <cell r="AB1479">
            <v>1</v>
          </cell>
          <cell r="AC1479">
            <v>1</v>
          </cell>
          <cell r="AD1479">
            <v>1</v>
          </cell>
          <cell r="AE1479">
            <v>1</v>
          </cell>
          <cell r="AF1479">
            <v>1</v>
          </cell>
          <cell r="AG1479">
            <v>1</v>
          </cell>
          <cell r="AH1479" t="str">
            <v/>
          </cell>
          <cell r="AI1479" t="str">
            <v/>
          </cell>
          <cell r="AJ1479">
            <v>1</v>
          </cell>
          <cell r="AK1479">
            <v>1</v>
          </cell>
          <cell r="AL1479">
            <v>1</v>
          </cell>
          <cell r="AM1479">
            <v>1</v>
          </cell>
          <cell r="AN1479">
            <v>1</v>
          </cell>
          <cell r="AO1479">
            <v>1</v>
          </cell>
          <cell r="AR1479">
            <v>1</v>
          </cell>
          <cell r="AS1479">
            <v>1</v>
          </cell>
          <cell r="AX1479" t="str">
            <v/>
          </cell>
          <cell r="BB1479" t="str">
            <v/>
          </cell>
          <cell r="BC1479" t="str">
            <v/>
          </cell>
          <cell r="BM1479" t="str">
            <v/>
          </cell>
          <cell r="BN1479" t="str">
            <v/>
          </cell>
          <cell r="BP1479">
            <v>1</v>
          </cell>
          <cell r="BQ1479">
            <v>1</v>
          </cell>
          <cell r="BS1479">
            <v>1</v>
          </cell>
          <cell r="BT1479">
            <v>1</v>
          </cell>
          <cell r="BW1479">
            <v>1</v>
          </cell>
          <cell r="BX1479">
            <v>1</v>
          </cell>
          <cell r="BY1479" t="str">
            <v/>
          </cell>
          <cell r="CA1479" t="str">
            <v/>
          </cell>
          <cell r="CB1479" t="str">
            <v/>
          </cell>
          <cell r="CE1479" t="str">
            <v/>
          </cell>
          <cell r="CG1479" t="str">
            <v>伊左治　友子</v>
          </cell>
          <cell r="CH1479" t="str">
            <v>伊左治　友子</v>
          </cell>
        </row>
        <row r="1480">
          <cell r="A1480">
            <v>1476</v>
          </cell>
          <cell r="B1480" t="str">
            <v>6418</v>
          </cell>
          <cell r="C1480">
            <v>6418</v>
          </cell>
          <cell r="D1480">
            <v>3101175</v>
          </cell>
          <cell r="E1480" t="str">
            <v>乙訓</v>
          </cell>
          <cell r="F1480" t="str">
            <v>王子クリニック</v>
          </cell>
          <cell r="G1480" t="str">
            <v/>
          </cell>
          <cell r="H1480" t="str">
            <v>617-0003</v>
          </cell>
          <cell r="I1480" t="str">
            <v>向日市森本町下森本９－１</v>
          </cell>
          <cell r="J1480" t="str">
            <v>617-0003向日市森本町下森本９－１</v>
          </cell>
          <cell r="K1480" t="str">
            <v/>
          </cell>
          <cell r="L1480" t="str">
            <v>075-754-7555</v>
          </cell>
          <cell r="M1480" t="str">
            <v/>
          </cell>
          <cell r="N1480" t="str">
            <v>075-754-7535</v>
          </cell>
          <cell r="P1480" t="str">
            <v>王子クリニック</v>
          </cell>
          <cell r="Q1480" t="str">
            <v>617-0003</v>
          </cell>
          <cell r="R1480" t="str">
            <v>向日市森本町下森本９－１</v>
          </cell>
          <cell r="S1480" t="str">
            <v>075-754-7555</v>
          </cell>
          <cell r="T1480" t="str">
            <v>075-754-7535</v>
          </cell>
          <cell r="U1480">
            <v>2911</v>
          </cell>
          <cell r="V1480" t="str">
            <v/>
          </cell>
          <cell r="W1480" t="str">
            <v/>
          </cell>
          <cell r="X1480" t="str">
            <v>H29.10.27新規登録_x000D_
高齢者肺炎インフル削除</v>
          </cell>
          <cell r="AC1480" t="str">
            <v/>
          </cell>
          <cell r="AH1480" t="str">
            <v/>
          </cell>
          <cell r="AI1480" t="str">
            <v/>
          </cell>
          <cell r="AX1480" t="str">
            <v/>
          </cell>
          <cell r="BB1480" t="str">
            <v/>
          </cell>
          <cell r="BC1480" t="str">
            <v/>
          </cell>
          <cell r="BM1480" t="str">
            <v/>
          </cell>
          <cell r="BN1480" t="str">
            <v/>
          </cell>
          <cell r="BW1480" t="str">
            <v/>
          </cell>
          <cell r="BX1480" t="str">
            <v/>
          </cell>
          <cell r="BY1480" t="str">
            <v/>
          </cell>
          <cell r="CA1480" t="str">
            <v/>
          </cell>
          <cell r="CB1480" t="str">
            <v/>
          </cell>
          <cell r="CE1480" t="str">
            <v/>
          </cell>
          <cell r="CH1480" t="str">
            <v>王子　裕東</v>
          </cell>
        </row>
        <row r="1481">
          <cell r="A1481">
            <v>1477</v>
          </cell>
          <cell r="B1481" t="str">
            <v>6685</v>
          </cell>
          <cell r="P1481" t="str">
            <v>伊吹クリニック</v>
          </cell>
          <cell r="Q1481" t="str">
            <v>603-8424</v>
          </cell>
          <cell r="R1481" t="str">
            <v>京都市北区紫竹下芝本町29</v>
          </cell>
          <cell r="S1481" t="str">
            <v>075-494-4700</v>
          </cell>
          <cell r="T1481" t="str">
            <v>075-494-4701</v>
          </cell>
          <cell r="U1481">
            <v>4459</v>
          </cell>
          <cell r="X1481" t="str">
            <v>R4.12.1開業_x000D_
R5.4.27HPV公表</v>
          </cell>
          <cell r="AL1481">
            <v>1</v>
          </cell>
          <cell r="AR1481">
            <v>1</v>
          </cell>
          <cell r="AS1481">
            <v>1</v>
          </cell>
          <cell r="BG1481">
            <v>1</v>
          </cell>
          <cell r="BM1481">
            <v>1</v>
          </cell>
          <cell r="BN1481" t="str">
            <v>伊吹　京秀</v>
          </cell>
          <cell r="BP1481">
            <v>1</v>
          </cell>
          <cell r="BQ1481">
            <v>1</v>
          </cell>
          <cell r="BS1481">
            <v>1</v>
          </cell>
          <cell r="BT1481">
            <v>1</v>
          </cell>
          <cell r="BW1481">
            <v>1</v>
          </cell>
          <cell r="BX1481">
            <v>1</v>
          </cell>
          <cell r="CD1481">
            <v>1</v>
          </cell>
          <cell r="CH1481" t="str">
            <v>伊吹　京秀</v>
          </cell>
        </row>
        <row r="1482">
          <cell r="A1482">
            <v>1478</v>
          </cell>
          <cell r="B1482" t="str">
            <v>4995</v>
          </cell>
          <cell r="C1482">
            <v>4995</v>
          </cell>
          <cell r="D1482" t="str">
            <v/>
          </cell>
          <cell r="E1482" t="str">
            <v/>
          </cell>
          <cell r="F1482" t="str">
            <v/>
          </cell>
          <cell r="G1482" t="str">
            <v>★</v>
          </cell>
          <cell r="H1482" t="str">
            <v/>
          </cell>
          <cell r="I1482" t="str">
            <v/>
          </cell>
          <cell r="J1482" t="str">
            <v/>
          </cell>
          <cell r="K1482" t="str">
            <v>★</v>
          </cell>
          <cell r="L1482" t="str">
            <v/>
          </cell>
          <cell r="M1482" t="str">
            <v>★</v>
          </cell>
          <cell r="N1482" t="str">
            <v/>
          </cell>
          <cell r="P1482" t="str">
            <v>こう医院</v>
          </cell>
          <cell r="Q1482" t="str">
            <v>602-0042</v>
          </cell>
          <cell r="R1482" t="str">
            <v>上京区新町通今出川上ル元新在家町１６３－８</v>
          </cell>
          <cell r="S1482" t="str">
            <v>075-415-8238</v>
          </cell>
          <cell r="U1482" t="str">
            <v>★</v>
          </cell>
          <cell r="V1482" t="str">
            <v/>
          </cell>
          <cell r="W1482" t="str">
            <v/>
          </cell>
          <cell r="X1482" t="str">
            <v>27.1.9水痘追加</v>
          </cell>
          <cell r="Z1482">
            <v>1</v>
          </cell>
          <cell r="AB1482">
            <v>1</v>
          </cell>
          <cell r="AC1482">
            <v>1</v>
          </cell>
          <cell r="AD1482">
            <v>1</v>
          </cell>
          <cell r="AE1482">
            <v>1</v>
          </cell>
          <cell r="AF1482">
            <v>1</v>
          </cell>
          <cell r="AG1482">
            <v>1</v>
          </cell>
          <cell r="AH1482">
            <v>1</v>
          </cell>
          <cell r="AI1482">
            <v>1</v>
          </cell>
          <cell r="AJ1482">
            <v>1</v>
          </cell>
          <cell r="AK1482">
            <v>1</v>
          </cell>
          <cell r="AL1482" t="str">
            <v/>
          </cell>
          <cell r="AM1482">
            <v>1</v>
          </cell>
          <cell r="AN1482">
            <v>1</v>
          </cell>
          <cell r="AR1482">
            <v>1</v>
          </cell>
          <cell r="AS1482">
            <v>1</v>
          </cell>
          <cell r="AU1482">
            <v>1</v>
          </cell>
          <cell r="AV1482" t="str">
            <v/>
          </cell>
          <cell r="AW1482">
            <v>1</v>
          </cell>
          <cell r="AX1482">
            <v>1</v>
          </cell>
          <cell r="AY1482">
            <v>1</v>
          </cell>
          <cell r="AZ1482">
            <v>1</v>
          </cell>
          <cell r="BA1482">
            <v>1</v>
          </cell>
          <cell r="BB1482">
            <v>1</v>
          </cell>
          <cell r="BC1482" t="str">
            <v/>
          </cell>
          <cell r="BD1482">
            <v>1</v>
          </cell>
          <cell r="BE1482">
            <v>1</v>
          </cell>
          <cell r="BF1482">
            <v>1</v>
          </cell>
          <cell r="BG1482" t="str">
            <v/>
          </cell>
          <cell r="BH1482">
            <v>1</v>
          </cell>
          <cell r="BI1482">
            <v>1</v>
          </cell>
          <cell r="BM1482" t="str">
            <v/>
          </cell>
          <cell r="BN1482" t="str">
            <v/>
          </cell>
          <cell r="BP1482">
            <v>1</v>
          </cell>
          <cell r="BQ1482">
            <v>1</v>
          </cell>
          <cell r="BS1482">
            <v>1</v>
          </cell>
          <cell r="BT1482">
            <v>1</v>
          </cell>
          <cell r="BW1482" t="str">
            <v/>
          </cell>
          <cell r="BX1482" t="str">
            <v/>
          </cell>
          <cell r="BY1482" t="str">
            <v/>
          </cell>
          <cell r="CA1482" t="str">
            <v/>
          </cell>
          <cell r="CB1482" t="str">
            <v/>
          </cell>
          <cell r="CD1482">
            <v>1</v>
          </cell>
          <cell r="CE1482" t="str">
            <v>黄　俊清</v>
          </cell>
          <cell r="CG1482" t="str">
            <v>黄　　俊清</v>
          </cell>
          <cell r="CH1482" t="str">
            <v>黄　　俊清</v>
          </cell>
        </row>
        <row r="1483">
          <cell r="A1483">
            <v>1479</v>
          </cell>
          <cell r="B1483" t="str">
            <v>4220</v>
          </cell>
          <cell r="C1483">
            <v>4220</v>
          </cell>
          <cell r="D1483">
            <v>2801254</v>
          </cell>
          <cell r="E1483" t="str">
            <v>宇治久世</v>
          </cell>
          <cell r="F1483" t="str">
            <v>伊勢村医院</v>
          </cell>
          <cell r="G1483" t="str">
            <v/>
          </cell>
          <cell r="H1483" t="str">
            <v>610-0121</v>
          </cell>
          <cell r="I1483" t="str">
            <v>城陽市寺田尺後５１－１４</v>
          </cell>
          <cell r="J1483" t="str">
            <v>610-0121城陽市寺田尺後５１－１４</v>
          </cell>
          <cell r="K1483" t="str">
            <v/>
          </cell>
          <cell r="L1483" t="str">
            <v>0774-56-3290</v>
          </cell>
          <cell r="M1483" t="str">
            <v/>
          </cell>
          <cell r="N1483" t="str">
            <v>0774-56-3292</v>
          </cell>
          <cell r="P1483" t="str">
            <v>伊勢村医院</v>
          </cell>
          <cell r="Q1483" t="str">
            <v>610-0121</v>
          </cell>
          <cell r="R1483" t="str">
            <v>城陽市寺田尺後５１－１４</v>
          </cell>
          <cell r="S1483" t="str">
            <v>0774-56-3290</v>
          </cell>
          <cell r="U1483">
            <v>3264</v>
          </cell>
          <cell r="V1483" t="str">
            <v/>
          </cell>
          <cell r="W1483" t="str">
            <v/>
          </cell>
          <cell r="X1483" t="str">
            <v/>
          </cell>
          <cell r="Z1483" t="str">
            <v/>
          </cell>
          <cell r="AA1483" t="str">
            <v/>
          </cell>
          <cell r="AB1483" t="str">
            <v/>
          </cell>
          <cell r="AC1483" t="str">
            <v/>
          </cell>
          <cell r="AD1483" t="str">
            <v/>
          </cell>
          <cell r="AE1483" t="str">
            <v/>
          </cell>
          <cell r="AF1483" t="str">
            <v/>
          </cell>
          <cell r="AG1483" t="str">
            <v/>
          </cell>
          <cell r="AH1483" t="str">
            <v/>
          </cell>
          <cell r="AI1483" t="str">
            <v/>
          </cell>
          <cell r="AK1483" t="str">
            <v/>
          </cell>
          <cell r="AL1483" t="str">
            <v/>
          </cell>
          <cell r="AM1483" t="str">
            <v/>
          </cell>
          <cell r="AN1483" t="str">
            <v/>
          </cell>
          <cell r="AR1483">
            <v>1</v>
          </cell>
          <cell r="AS1483" t="str">
            <v/>
          </cell>
          <cell r="AU1483" t="str">
            <v/>
          </cell>
          <cell r="AV1483" t="str">
            <v/>
          </cell>
          <cell r="AW1483" t="str">
            <v/>
          </cell>
          <cell r="AX1483" t="str">
            <v/>
          </cell>
          <cell r="AY1483" t="str">
            <v/>
          </cell>
          <cell r="AZ1483" t="str">
            <v/>
          </cell>
          <cell r="BA1483" t="str">
            <v/>
          </cell>
          <cell r="BB1483" t="str">
            <v/>
          </cell>
          <cell r="BC1483" t="str">
            <v/>
          </cell>
          <cell r="BE1483" t="str">
            <v/>
          </cell>
          <cell r="BF1483" t="str">
            <v/>
          </cell>
          <cell r="BG1483" t="str">
            <v/>
          </cell>
          <cell r="BH1483" t="str">
            <v/>
          </cell>
          <cell r="BI1483" t="str">
            <v/>
          </cell>
          <cell r="BM1483" t="str">
            <v/>
          </cell>
          <cell r="BN1483" t="str">
            <v/>
          </cell>
          <cell r="BP1483">
            <v>1</v>
          </cell>
          <cell r="BS1483" t="str">
            <v/>
          </cell>
          <cell r="BT1483" t="str">
            <v/>
          </cell>
          <cell r="BW1483" t="str">
            <v/>
          </cell>
          <cell r="BX1483" t="str">
            <v/>
          </cell>
          <cell r="BY1483" t="str">
            <v/>
          </cell>
          <cell r="CA1483" t="str">
            <v/>
          </cell>
          <cell r="CB1483" t="str">
            <v/>
          </cell>
          <cell r="CD1483" t="str">
            <v/>
          </cell>
          <cell r="CE1483" t="str">
            <v/>
          </cell>
          <cell r="CH1483" t="str">
            <v>伊勢村　卓司</v>
          </cell>
        </row>
        <row r="1484">
          <cell r="A1484">
            <v>1480</v>
          </cell>
          <cell r="B1484" t="str">
            <v>5762</v>
          </cell>
          <cell r="C1484">
            <v>5762</v>
          </cell>
          <cell r="D1484">
            <v>1203445</v>
          </cell>
          <cell r="E1484" t="str">
            <v>宇治久世</v>
          </cell>
          <cell r="F1484" t="str">
            <v>こう内科クリニック</v>
          </cell>
          <cell r="G1484" t="str">
            <v/>
          </cell>
          <cell r="H1484" t="str">
            <v>611-0002</v>
          </cell>
          <cell r="I1484" t="str">
            <v>宇治市木幡西浦３５－１</v>
          </cell>
          <cell r="J1484" t="str">
            <v>611-0002宇治市木幡西浦３５－１</v>
          </cell>
          <cell r="K1484" t="str">
            <v/>
          </cell>
          <cell r="L1484" t="str">
            <v>0774-32-1457</v>
          </cell>
          <cell r="M1484" t="str">
            <v/>
          </cell>
          <cell r="N1484" t="str">
            <v>0774-32-1457</v>
          </cell>
          <cell r="P1484" t="str">
            <v>こう内科クリニック</v>
          </cell>
          <cell r="Q1484" t="str">
            <v>611-0002</v>
          </cell>
          <cell r="R1484" t="str">
            <v>宇治市木幡西浦３５－１</v>
          </cell>
          <cell r="S1484" t="str">
            <v>0774-32-1457</v>
          </cell>
          <cell r="U1484">
            <v>3235</v>
          </cell>
          <cell r="V1484" t="str">
            <v/>
          </cell>
          <cell r="W1484" t="str">
            <v/>
          </cell>
          <cell r="X1484" t="str">
            <v>28.4.12高肺追加
削除</v>
          </cell>
          <cell r="Z1484" t="str">
            <v/>
          </cell>
          <cell r="AA1484" t="str">
            <v/>
          </cell>
          <cell r="AB1484" t="str">
            <v/>
          </cell>
          <cell r="AC1484" t="str">
            <v/>
          </cell>
          <cell r="AD1484" t="str">
            <v/>
          </cell>
          <cell r="AE1484" t="str">
            <v/>
          </cell>
          <cell r="AF1484" t="str">
            <v/>
          </cell>
          <cell r="AG1484" t="str">
            <v/>
          </cell>
          <cell r="AH1484" t="str">
            <v/>
          </cell>
          <cell r="AI1484" t="str">
            <v/>
          </cell>
          <cell r="AK1484" t="str">
            <v/>
          </cell>
          <cell r="AL1484">
            <v>9</v>
          </cell>
          <cell r="AM1484" t="str">
            <v/>
          </cell>
          <cell r="AN1484" t="str">
            <v/>
          </cell>
          <cell r="AR1484">
            <v>1</v>
          </cell>
          <cell r="AS1484">
            <v>1</v>
          </cell>
          <cell r="AU1484" t="str">
            <v/>
          </cell>
          <cell r="AV1484" t="str">
            <v/>
          </cell>
          <cell r="AW1484" t="str">
            <v/>
          </cell>
          <cell r="AX1484" t="str">
            <v/>
          </cell>
          <cell r="AY1484" t="str">
            <v/>
          </cell>
          <cell r="AZ1484" t="str">
            <v/>
          </cell>
          <cell r="BA1484" t="str">
            <v/>
          </cell>
          <cell r="BB1484" t="str">
            <v/>
          </cell>
          <cell r="BC1484" t="str">
            <v/>
          </cell>
          <cell r="BE1484" t="str">
            <v/>
          </cell>
          <cell r="BF1484" t="str">
            <v/>
          </cell>
          <cell r="BG1484">
            <v>9</v>
          </cell>
          <cell r="BH1484" t="str">
            <v/>
          </cell>
          <cell r="BI1484" t="str">
            <v/>
          </cell>
          <cell r="BM1484" t="str">
            <v/>
          </cell>
          <cell r="BN1484" t="str">
            <v/>
          </cell>
          <cell r="BP1484">
            <v>1</v>
          </cell>
          <cell r="BQ1484">
            <v>1</v>
          </cell>
          <cell r="BS1484" t="str">
            <v/>
          </cell>
          <cell r="BT1484" t="str">
            <v/>
          </cell>
          <cell r="BW1484" t="str">
            <v/>
          </cell>
          <cell r="BX1484" t="str">
            <v/>
          </cell>
          <cell r="BY1484" t="str">
            <v/>
          </cell>
          <cell r="CA1484" t="str">
            <v/>
          </cell>
          <cell r="CB1484" t="str">
            <v/>
          </cell>
          <cell r="CD1484" t="str">
            <v/>
          </cell>
          <cell r="CE1484" t="str">
            <v/>
          </cell>
          <cell r="CH1484" t="str">
            <v>黄　明宇</v>
          </cell>
        </row>
        <row r="1485">
          <cell r="A1485">
            <v>1481</v>
          </cell>
          <cell r="B1485" t="str">
            <v>5556</v>
          </cell>
          <cell r="C1485">
            <v>5556</v>
          </cell>
          <cell r="D1485">
            <v>607349</v>
          </cell>
          <cell r="E1485" t="str">
            <v>左京</v>
          </cell>
          <cell r="F1485" t="str">
            <v>いじち医院</v>
          </cell>
          <cell r="G1485" t="str">
            <v/>
          </cell>
          <cell r="H1485" t="str">
            <v>606-8116</v>
          </cell>
          <cell r="I1485" t="str">
            <v>左京区一乗寺宮ノ東町３７ あいえぬえふ１Ｆ</v>
          </cell>
          <cell r="J1485" t="str">
            <v>606-8116左京区一乗寺宮ノ東町３７ あいえぬえふ１Ｆ</v>
          </cell>
          <cell r="K1485" t="str">
            <v/>
          </cell>
          <cell r="L1485" t="str">
            <v>075-706-1570</v>
          </cell>
          <cell r="M1485" t="str">
            <v/>
          </cell>
          <cell r="N1485" t="str">
            <v>075-706-1571</v>
          </cell>
          <cell r="P1485" t="str">
            <v>いじち医院</v>
          </cell>
          <cell r="Q1485" t="str">
            <v>606-8116</v>
          </cell>
          <cell r="R1485" t="str">
            <v>左京区一乗寺宮ノ東町３７ あいえぬえふ１Ｆ</v>
          </cell>
          <cell r="S1485" t="str">
            <v>075-706-1570</v>
          </cell>
          <cell r="U1485">
            <v>1424</v>
          </cell>
          <cell r="V1485" t="str">
            <v/>
          </cell>
          <cell r="W1485" t="str">
            <v/>
          </cell>
          <cell r="X1485" t="str">
            <v>但し、麻しん、風しん、MRは2～4期25.1.8
R3.11.17ロタ追加
R5.3.24HPV非公表</v>
          </cell>
          <cell r="Z1485">
            <v>1</v>
          </cell>
          <cell r="AA1485">
            <v>2</v>
          </cell>
          <cell r="AB1485">
            <v>2</v>
          </cell>
          <cell r="AC1485" t="str">
            <v/>
          </cell>
          <cell r="AD1485">
            <v>1</v>
          </cell>
          <cell r="AE1485">
            <v>1</v>
          </cell>
          <cell r="AF1485">
            <v>1</v>
          </cell>
          <cell r="AG1485">
            <v>1</v>
          </cell>
          <cell r="AH1485">
            <v>1</v>
          </cell>
          <cell r="AI1485">
            <v>1</v>
          </cell>
          <cell r="AJ1485">
            <v>1</v>
          </cell>
          <cell r="AK1485">
            <v>2</v>
          </cell>
          <cell r="AL1485">
            <v>2</v>
          </cell>
          <cell r="AM1485">
            <v>2</v>
          </cell>
          <cell r="AN1485">
            <v>2</v>
          </cell>
          <cell r="AO1485">
            <v>2</v>
          </cell>
          <cell r="AR1485">
            <v>1</v>
          </cell>
          <cell r="AS1485">
            <v>1</v>
          </cell>
          <cell r="AU1485">
            <v>1</v>
          </cell>
          <cell r="AV1485">
            <v>2</v>
          </cell>
          <cell r="AW1485">
            <v>2</v>
          </cell>
          <cell r="AX1485" t="str">
            <v/>
          </cell>
          <cell r="AY1485">
            <v>1</v>
          </cell>
          <cell r="AZ1485">
            <v>1</v>
          </cell>
          <cell r="BA1485">
            <v>1</v>
          </cell>
          <cell r="BB1485" t="str">
            <v/>
          </cell>
          <cell r="BC1485">
            <v>1</v>
          </cell>
          <cell r="BD1485">
            <v>1</v>
          </cell>
          <cell r="BE1485">
            <v>1</v>
          </cell>
          <cell r="BF1485">
            <v>2</v>
          </cell>
          <cell r="BG1485">
            <v>2</v>
          </cell>
          <cell r="BH1485">
            <v>2</v>
          </cell>
          <cell r="BI1485">
            <v>2</v>
          </cell>
          <cell r="BJ1485">
            <v>2</v>
          </cell>
          <cell r="BM1485" t="str">
            <v/>
          </cell>
          <cell r="BN1485" t="str">
            <v/>
          </cell>
          <cell r="BP1485">
            <v>1</v>
          </cell>
          <cell r="BQ1485">
            <v>1</v>
          </cell>
          <cell r="BS1485">
            <v>1</v>
          </cell>
          <cell r="BT1485">
            <v>1</v>
          </cell>
          <cell r="BW1485" t="str">
            <v/>
          </cell>
          <cell r="BX1485" t="str">
            <v/>
          </cell>
          <cell r="BY1485" t="str">
            <v/>
          </cell>
          <cell r="CA1485" t="str">
            <v/>
          </cell>
          <cell r="CB1485" t="str">
            <v/>
          </cell>
          <cell r="CD1485">
            <v>1</v>
          </cell>
          <cell r="CE1485" t="str">
            <v>伊地智　俊晴</v>
          </cell>
          <cell r="CG1485" t="str">
            <v>伊地智　俊晴</v>
          </cell>
          <cell r="CH1485" t="str">
            <v>伊地智　俊晴</v>
          </cell>
        </row>
        <row r="1486">
          <cell r="A1486">
            <v>1482</v>
          </cell>
          <cell r="B1486" t="str">
            <v>1497</v>
          </cell>
          <cell r="C1486">
            <v>1497</v>
          </cell>
          <cell r="D1486">
            <v>605509</v>
          </cell>
          <cell r="E1486" t="str">
            <v>左京</v>
          </cell>
          <cell r="F1486" t="str">
            <v>仁王門村上診療所</v>
          </cell>
          <cell r="G1486" t="str">
            <v/>
          </cell>
          <cell r="H1486" t="str">
            <v>606-8361</v>
          </cell>
          <cell r="I1486" t="str">
            <v>左京区仁王門通高倉福本町４１０</v>
          </cell>
          <cell r="J1486" t="str">
            <v>606-8361左京区仁王門通高倉福本町４１０</v>
          </cell>
          <cell r="K1486" t="str">
            <v/>
          </cell>
          <cell r="L1486" t="str">
            <v>075-751-8080</v>
          </cell>
          <cell r="M1486" t="str">
            <v/>
          </cell>
          <cell r="N1486" t="str">
            <v>075-751-8080</v>
          </cell>
          <cell r="P1486" t="str">
            <v>仁王門村上診療所</v>
          </cell>
          <cell r="Q1486" t="str">
            <v>606-8361</v>
          </cell>
          <cell r="R1486" t="str">
            <v>左京区仁王門通高倉福本町４１０</v>
          </cell>
          <cell r="S1486" t="str">
            <v>075-751-8080</v>
          </cell>
          <cell r="U1486">
            <v>1229</v>
          </cell>
          <cell r="V1486" t="str">
            <v/>
          </cell>
          <cell r="W1486" t="str">
            <v/>
          </cell>
          <cell r="X1486" t="str">
            <v/>
          </cell>
          <cell r="Z1486">
            <v>1</v>
          </cell>
          <cell r="AA1486">
            <v>1</v>
          </cell>
          <cell r="AB1486">
            <v>1</v>
          </cell>
          <cell r="AC1486">
            <v>1</v>
          </cell>
          <cell r="AD1486">
            <v>1</v>
          </cell>
          <cell r="AE1486">
            <v>1</v>
          </cell>
          <cell r="AF1486">
            <v>1</v>
          </cell>
          <cell r="AG1486">
            <v>1</v>
          </cell>
          <cell r="AH1486">
            <v>1</v>
          </cell>
          <cell r="AI1486">
            <v>1</v>
          </cell>
          <cell r="AJ1486">
            <v>1</v>
          </cell>
          <cell r="AK1486" t="str">
            <v/>
          </cell>
          <cell r="AL1486">
            <v>1</v>
          </cell>
          <cell r="AM1486">
            <v>1</v>
          </cell>
          <cell r="AN1486">
            <v>1</v>
          </cell>
          <cell r="AR1486">
            <v>1</v>
          </cell>
          <cell r="AS1486">
            <v>1</v>
          </cell>
          <cell r="AU1486">
            <v>1</v>
          </cell>
          <cell r="AV1486" t="str">
            <v/>
          </cell>
          <cell r="AW1486">
            <v>1</v>
          </cell>
          <cell r="AX1486">
            <v>1</v>
          </cell>
          <cell r="AY1486">
            <v>1</v>
          </cell>
          <cell r="AZ1486">
            <v>1</v>
          </cell>
          <cell r="BA1486">
            <v>1</v>
          </cell>
          <cell r="BB1486">
            <v>1</v>
          </cell>
          <cell r="BC1486" t="str">
            <v/>
          </cell>
          <cell r="BD1486">
            <v>1</v>
          </cell>
          <cell r="BE1486">
            <v>1</v>
          </cell>
          <cell r="BF1486" t="str">
            <v/>
          </cell>
          <cell r="BG1486">
            <v>1</v>
          </cell>
          <cell r="BH1486">
            <v>1</v>
          </cell>
          <cell r="BI1486">
            <v>1</v>
          </cell>
          <cell r="BM1486" t="str">
            <v/>
          </cell>
          <cell r="BN1486" t="str">
            <v/>
          </cell>
          <cell r="BP1486">
            <v>1</v>
          </cell>
          <cell r="BQ1486">
            <v>1</v>
          </cell>
          <cell r="BS1486" t="str">
            <v/>
          </cell>
          <cell r="BT1486" t="str">
            <v/>
          </cell>
          <cell r="BW1486" t="str">
            <v/>
          </cell>
          <cell r="BX1486" t="str">
            <v/>
          </cell>
          <cell r="BY1486" t="str">
            <v/>
          </cell>
          <cell r="CA1486" t="str">
            <v/>
          </cell>
          <cell r="CB1486" t="str">
            <v/>
          </cell>
          <cell r="CD1486" t="str">
            <v/>
          </cell>
          <cell r="CE1486" t="str">
            <v/>
          </cell>
          <cell r="CG1486" t="str">
            <v>黄瀬　隆夫
河田　岳人
村上　正志
中張　隆司</v>
          </cell>
          <cell r="CH1486" t="str">
            <v>黄瀬　隆夫
河田　岳人
村上　正志
中張　隆司</v>
          </cell>
        </row>
        <row r="1487">
          <cell r="A1487">
            <v>1483</v>
          </cell>
          <cell r="B1487" t="str">
            <v>6533</v>
          </cell>
          <cell r="C1487">
            <v>6345</v>
          </cell>
          <cell r="D1487">
            <v>4002844</v>
          </cell>
          <cell r="E1487" t="str">
            <v>西京</v>
          </cell>
          <cell r="F1487" t="str">
            <v>いとう皮フ科</v>
          </cell>
          <cell r="G1487" t="str">
            <v/>
          </cell>
          <cell r="H1487" t="str">
            <v>615-8282</v>
          </cell>
          <cell r="I1487" t="str">
            <v>西京区松尾大利町１１－５ 松尾メディカルスクエアⅡ　２Ｆ</v>
          </cell>
          <cell r="J1487" t="str">
            <v>615-8282西京区松尾大利町１１－５ 松尾メディカルスクエアⅡ　２Ｆ</v>
          </cell>
          <cell r="K1487" t="str">
            <v>★</v>
          </cell>
          <cell r="L1487" t="str">
            <v>075-874-1412</v>
          </cell>
          <cell r="M1487" t="str">
            <v/>
          </cell>
          <cell r="N1487" t="str">
            <v>075-874-1451</v>
          </cell>
          <cell r="P1487" t="str">
            <v>いとう皮フ科</v>
          </cell>
          <cell r="Q1487" t="str">
            <v>615-8282</v>
          </cell>
          <cell r="R1487" t="str">
            <v>西京区松尾大利町１１－５ 松尾メディカルスクエアⅡ２Ｆ</v>
          </cell>
          <cell r="S1487" t="str">
            <v>075-874-1412</v>
          </cell>
          <cell r="T1487" t="str">
            <v>075-874-1451</v>
          </cell>
          <cell r="U1487">
            <v>2003</v>
          </cell>
          <cell r="V1487" t="str">
            <v/>
          </cell>
          <cell r="W1487" t="str">
            <v/>
          </cell>
          <cell r="X1487" t="str">
            <v>29.12.1新規開業</v>
          </cell>
          <cell r="Z1487" t="str">
            <v/>
          </cell>
          <cell r="AA1487" t="str">
            <v/>
          </cell>
          <cell r="AB1487" t="str">
            <v/>
          </cell>
          <cell r="AC1487" t="str">
            <v/>
          </cell>
          <cell r="AD1487" t="str">
            <v/>
          </cell>
          <cell r="AE1487" t="str">
            <v/>
          </cell>
          <cell r="AF1487" t="str">
            <v/>
          </cell>
          <cell r="AG1487" t="str">
            <v/>
          </cell>
          <cell r="AH1487" t="str">
            <v/>
          </cell>
          <cell r="AI1487" t="str">
            <v/>
          </cell>
          <cell r="AK1487" t="str">
            <v/>
          </cell>
          <cell r="AL1487" t="str">
            <v/>
          </cell>
          <cell r="AM1487" t="str">
            <v/>
          </cell>
          <cell r="AN1487" t="str">
            <v/>
          </cell>
          <cell r="AR1487">
            <v>1</v>
          </cell>
          <cell r="AS1487" t="str">
            <v/>
          </cell>
          <cell r="AU1487" t="str">
            <v/>
          </cell>
          <cell r="AV1487" t="str">
            <v/>
          </cell>
          <cell r="AW1487" t="str">
            <v/>
          </cell>
          <cell r="AX1487" t="str">
            <v/>
          </cell>
          <cell r="AY1487" t="str">
            <v/>
          </cell>
          <cell r="AZ1487" t="str">
            <v/>
          </cell>
          <cell r="BA1487" t="str">
            <v/>
          </cell>
          <cell r="BB1487" t="str">
            <v/>
          </cell>
          <cell r="BC1487" t="str">
            <v/>
          </cell>
          <cell r="BE1487" t="str">
            <v/>
          </cell>
          <cell r="BF1487" t="str">
            <v/>
          </cell>
          <cell r="BG1487" t="str">
            <v/>
          </cell>
          <cell r="BH1487" t="str">
            <v/>
          </cell>
          <cell r="BI1487" t="str">
            <v/>
          </cell>
          <cell r="BM1487" t="str">
            <v/>
          </cell>
          <cell r="BN1487" t="str">
            <v/>
          </cell>
          <cell r="BP1487">
            <v>1</v>
          </cell>
          <cell r="BS1487">
            <v>1</v>
          </cell>
          <cell r="BT1487" t="str">
            <v/>
          </cell>
          <cell r="BU1487" t="str">
            <v>29.12.1新規開業</v>
          </cell>
          <cell r="BW1487" t="str">
            <v/>
          </cell>
          <cell r="BX1487" t="str">
            <v/>
          </cell>
          <cell r="BY1487" t="str">
            <v/>
          </cell>
          <cell r="CA1487" t="str">
            <v/>
          </cell>
          <cell r="CB1487" t="str">
            <v/>
          </cell>
          <cell r="CD1487" t="str">
            <v/>
          </cell>
          <cell r="CE1487" t="str">
            <v/>
          </cell>
          <cell r="CH1487" t="str">
            <v>伊東　恭子</v>
          </cell>
        </row>
        <row r="1488">
          <cell r="A1488">
            <v>1484</v>
          </cell>
          <cell r="B1488" t="str">
            <v>4465</v>
          </cell>
          <cell r="C1488">
            <v>4465</v>
          </cell>
          <cell r="D1488">
            <v>4002075</v>
          </cell>
          <cell r="E1488" t="str">
            <v>西京</v>
          </cell>
          <cell r="F1488" t="str">
            <v>井上産婦人科医院</v>
          </cell>
          <cell r="G1488" t="str">
            <v/>
          </cell>
          <cell r="H1488" t="str">
            <v>615-8084</v>
          </cell>
          <cell r="I1488" t="str">
            <v>西京区桂坤町３０－４</v>
          </cell>
          <cell r="J1488" t="str">
            <v>615-8084西京区桂坤町３０－４</v>
          </cell>
          <cell r="K1488" t="str">
            <v/>
          </cell>
          <cell r="L1488" t="str">
            <v>075-381-4226</v>
          </cell>
          <cell r="M1488" t="str">
            <v/>
          </cell>
          <cell r="N1488" t="str">
            <v>075-394-1755</v>
          </cell>
          <cell r="P1488" t="str">
            <v>井上産婦人科医院</v>
          </cell>
          <cell r="Q1488" t="str">
            <v>615-8084</v>
          </cell>
          <cell r="R1488" t="str">
            <v>西京区桂坤町３０－４</v>
          </cell>
          <cell r="S1488" t="str">
            <v>075-381-4226</v>
          </cell>
          <cell r="U1488">
            <v>1776</v>
          </cell>
          <cell r="V1488" t="str">
            <v/>
          </cell>
          <cell r="W1488" t="str">
            <v/>
          </cell>
          <cell r="X1488" t="str">
            <v>R5.4.5確認</v>
          </cell>
          <cell r="AC1488" t="str">
            <v/>
          </cell>
          <cell r="AH1488" t="str">
            <v/>
          </cell>
          <cell r="AI1488" t="str">
            <v/>
          </cell>
          <cell r="AL1488">
            <v>1</v>
          </cell>
          <cell r="AR1488">
            <v>1</v>
          </cell>
          <cell r="AX1488" t="str">
            <v/>
          </cell>
          <cell r="BB1488" t="str">
            <v/>
          </cell>
          <cell r="BC1488" t="str">
            <v/>
          </cell>
          <cell r="BG1488">
            <v>1</v>
          </cell>
          <cell r="BM1488" t="str">
            <v/>
          </cell>
          <cell r="BN1488" t="str">
            <v/>
          </cell>
          <cell r="BP1488">
            <v>1</v>
          </cell>
          <cell r="BQ1488">
            <v>1</v>
          </cell>
          <cell r="BS1488">
            <v>1</v>
          </cell>
          <cell r="BT1488">
            <v>1</v>
          </cell>
          <cell r="BW1488">
            <v>1</v>
          </cell>
          <cell r="BX1488">
            <v>1</v>
          </cell>
          <cell r="BY1488" t="str">
            <v/>
          </cell>
          <cell r="CA1488" t="str">
            <v/>
          </cell>
          <cell r="CB1488" t="str">
            <v/>
          </cell>
          <cell r="CD1488">
            <v>1</v>
          </cell>
          <cell r="CE1488" t="str">
            <v>岡垣　眞里</v>
          </cell>
          <cell r="CG1488" t="str">
            <v>岡垣　眞里</v>
          </cell>
          <cell r="CH1488" t="str">
            <v>岡垣　眞里</v>
          </cell>
        </row>
        <row r="1489">
          <cell r="A1489">
            <v>1485</v>
          </cell>
          <cell r="B1489" t="str">
            <v>5200</v>
          </cell>
          <cell r="C1489">
            <v>5200</v>
          </cell>
          <cell r="D1489">
            <v>105104</v>
          </cell>
          <cell r="E1489" t="str">
            <v>京都市西陣</v>
          </cell>
          <cell r="F1489" t="str">
            <v>伊東医院</v>
          </cell>
          <cell r="G1489" t="str">
            <v/>
          </cell>
          <cell r="H1489" t="str">
            <v>603-8316</v>
          </cell>
          <cell r="I1489" t="str">
            <v>北区衣笠北荒見町９ イーグルコート北大路アネックス１０１</v>
          </cell>
          <cell r="J1489" t="str">
            <v>603-8316北区衣笠北荒見町９ イーグルコート北大路アネックス１０１</v>
          </cell>
          <cell r="K1489" t="str">
            <v>★</v>
          </cell>
          <cell r="L1489" t="str">
            <v>075-461-7051</v>
          </cell>
          <cell r="M1489" t="str">
            <v/>
          </cell>
          <cell r="N1489" t="str">
            <v>075-462-3589</v>
          </cell>
          <cell r="P1489" t="str">
            <v>伊東医院</v>
          </cell>
          <cell r="Q1489" t="str">
            <v>603-8316</v>
          </cell>
          <cell r="R1489" t="str">
            <v>北区衣笠北荒見町９－１ イーグルコート北大路アネックス１０１</v>
          </cell>
          <cell r="S1489" t="str">
            <v>075-461-7051</v>
          </cell>
          <cell r="T1489" t="str">
            <v>075-462-3589</v>
          </cell>
          <cell r="U1489">
            <v>241</v>
          </cell>
          <cell r="V1489" t="str">
            <v/>
          </cell>
          <cell r="W1489" t="str">
            <v/>
          </cell>
          <cell r="X1489" t="str">
            <v>22.11.11麻しん。風しん・MR3期4期追加</v>
          </cell>
          <cell r="AC1489" t="str">
            <v/>
          </cell>
          <cell r="AG1489">
            <v>1</v>
          </cell>
          <cell r="AH1489" t="str">
            <v/>
          </cell>
          <cell r="AI1489" t="str">
            <v/>
          </cell>
          <cell r="AJ1489">
            <v>2</v>
          </cell>
          <cell r="AL1489">
            <v>1</v>
          </cell>
          <cell r="AR1489">
            <v>1</v>
          </cell>
          <cell r="AS1489">
            <v>1</v>
          </cell>
          <cell r="AX1489" t="str">
            <v/>
          </cell>
          <cell r="BB1489" t="str">
            <v/>
          </cell>
          <cell r="BC1489">
            <v>1</v>
          </cell>
          <cell r="BD1489">
            <v>1</v>
          </cell>
          <cell r="BE1489">
            <v>2</v>
          </cell>
          <cell r="BG1489">
            <v>1</v>
          </cell>
          <cell r="BM1489" t="str">
            <v/>
          </cell>
          <cell r="BN1489" t="str">
            <v/>
          </cell>
          <cell r="BP1489">
            <v>1</v>
          </cell>
          <cell r="BQ1489">
            <v>1</v>
          </cell>
          <cell r="BS1489">
            <v>1</v>
          </cell>
          <cell r="BT1489">
            <v>1</v>
          </cell>
          <cell r="BW1489" t="str">
            <v/>
          </cell>
          <cell r="BX1489" t="str">
            <v/>
          </cell>
          <cell r="BY1489" t="str">
            <v/>
          </cell>
          <cell r="CA1489" t="str">
            <v/>
          </cell>
          <cell r="CB1489" t="str">
            <v/>
          </cell>
          <cell r="CD1489">
            <v>1</v>
          </cell>
          <cell r="CE1489" t="str">
            <v>伊東　宏</v>
          </cell>
          <cell r="CG1489" t="str">
            <v>伊東　宏</v>
          </cell>
          <cell r="CH1489" t="str">
            <v>伊東　宏</v>
          </cell>
        </row>
        <row r="1490">
          <cell r="A1490">
            <v>1486</v>
          </cell>
          <cell r="B1490" t="str">
            <v>6235</v>
          </cell>
          <cell r="C1490">
            <v>6235</v>
          </cell>
          <cell r="D1490">
            <v>804540</v>
          </cell>
          <cell r="E1490" t="str">
            <v>東山</v>
          </cell>
          <cell r="F1490" t="str">
            <v>三条おかざきクリニック</v>
          </cell>
          <cell r="G1490" t="str">
            <v/>
          </cell>
          <cell r="H1490" t="str">
            <v>605-0018</v>
          </cell>
          <cell r="I1490" t="str">
            <v>東山区三条通大橋東入２丁目下ル巽町 ４４２－９</v>
          </cell>
          <cell r="J1490" t="str">
            <v>605-0018東山区三条通大橋東入２丁目下ル巽町 ４４２－９</v>
          </cell>
          <cell r="K1490" t="str">
            <v>★</v>
          </cell>
          <cell r="L1490" t="str">
            <v>075-746-4137</v>
          </cell>
          <cell r="M1490" t="str">
            <v/>
          </cell>
          <cell r="N1490" t="str">
            <v>075-746-4138</v>
          </cell>
          <cell r="P1490" t="str">
            <v>三条おかざきクリニック</v>
          </cell>
          <cell r="Q1490" t="str">
            <v>605-0018</v>
          </cell>
          <cell r="R1490" t="str">
            <v>東山区三条通大橋東入２丁目下ル巽町４４２－９</v>
          </cell>
          <cell r="S1490" t="str">
            <v>075-746-4137</v>
          </cell>
          <cell r="U1490">
            <v>2023</v>
          </cell>
          <cell r="V1490" t="str">
            <v/>
          </cell>
          <cell r="W1490" t="str">
            <v/>
          </cell>
          <cell r="X1490" t="str">
            <v>28.6.1新規</v>
          </cell>
          <cell r="Z1490">
            <v>1</v>
          </cell>
          <cell r="AA1490">
            <v>1</v>
          </cell>
          <cell r="AB1490">
            <v>1</v>
          </cell>
          <cell r="AC1490" t="str">
            <v/>
          </cell>
          <cell r="AD1490">
            <v>1</v>
          </cell>
          <cell r="AE1490">
            <v>1</v>
          </cell>
          <cell r="AF1490">
            <v>1</v>
          </cell>
          <cell r="AG1490">
            <v>1</v>
          </cell>
          <cell r="AH1490">
            <v>1</v>
          </cell>
          <cell r="AI1490">
            <v>1</v>
          </cell>
          <cell r="AJ1490">
            <v>1</v>
          </cell>
          <cell r="AK1490">
            <v>1</v>
          </cell>
          <cell r="AM1490">
            <v>1</v>
          </cell>
          <cell r="AN1490">
            <v>1</v>
          </cell>
          <cell r="AR1490">
            <v>1</v>
          </cell>
          <cell r="AS1490">
            <v>1</v>
          </cell>
          <cell r="AU1490">
            <v>1</v>
          </cell>
          <cell r="AV1490">
            <v>1</v>
          </cell>
          <cell r="AW1490">
            <v>1</v>
          </cell>
          <cell r="AX1490" t="str">
            <v/>
          </cell>
          <cell r="AY1490">
            <v>1</v>
          </cell>
          <cell r="AZ1490">
            <v>1</v>
          </cell>
          <cell r="BA1490">
            <v>1</v>
          </cell>
          <cell r="BB1490" t="str">
            <v/>
          </cell>
          <cell r="BC1490" t="str">
            <v/>
          </cell>
          <cell r="BD1490">
            <v>1</v>
          </cell>
          <cell r="BE1490">
            <v>1</v>
          </cell>
          <cell r="BF1490">
            <v>1</v>
          </cell>
          <cell r="BH1490">
            <v>1</v>
          </cell>
          <cell r="BI1490">
            <v>1</v>
          </cell>
          <cell r="BJ1490">
            <v>1</v>
          </cell>
          <cell r="BM1490" t="str">
            <v/>
          </cell>
          <cell r="BN1490" t="str">
            <v/>
          </cell>
          <cell r="BP1490">
            <v>1</v>
          </cell>
          <cell r="BQ1490">
            <v>1</v>
          </cell>
          <cell r="BS1490">
            <v>1</v>
          </cell>
          <cell r="BT1490">
            <v>1</v>
          </cell>
          <cell r="BW1490">
            <v>1</v>
          </cell>
          <cell r="BX1490">
            <v>1</v>
          </cell>
          <cell r="BY1490" t="str">
            <v/>
          </cell>
          <cell r="CA1490" t="str">
            <v/>
          </cell>
          <cell r="CB1490" t="str">
            <v/>
          </cell>
          <cell r="CD1490">
            <v>1</v>
          </cell>
          <cell r="CE1490" t="str">
            <v>岡崎　寛士</v>
          </cell>
          <cell r="CG1490" t="str">
            <v>岡崎　寛士</v>
          </cell>
          <cell r="CH1490" t="str">
            <v>岡崎　寛士</v>
          </cell>
        </row>
        <row r="1491">
          <cell r="A1491">
            <v>1487</v>
          </cell>
          <cell r="B1491" t="str">
            <v>1739</v>
          </cell>
          <cell r="C1491">
            <v>1739</v>
          </cell>
          <cell r="D1491">
            <v>704583</v>
          </cell>
          <cell r="E1491" t="str">
            <v>右京</v>
          </cell>
          <cell r="F1491" t="str">
            <v>伊東泌尿器科医院</v>
          </cell>
          <cell r="G1491" t="str">
            <v/>
          </cell>
          <cell r="H1491" t="str">
            <v>615-0082</v>
          </cell>
          <cell r="I1491" t="str">
            <v>右京区山ノ内赤山町１０－１</v>
          </cell>
          <cell r="J1491" t="str">
            <v>615-0082右京区山ノ内赤山町１０－１</v>
          </cell>
          <cell r="K1491" t="str">
            <v/>
          </cell>
          <cell r="L1491" t="str">
            <v>075-321-1141</v>
          </cell>
          <cell r="M1491" t="str">
            <v/>
          </cell>
          <cell r="N1491" t="str">
            <v>075-314-6633</v>
          </cell>
          <cell r="P1491" t="str">
            <v>伊東泌尿器科医院</v>
          </cell>
          <cell r="Q1491" t="str">
            <v>615-0082</v>
          </cell>
          <cell r="R1491" t="str">
            <v>右京区山ノ内赤山町１０－１</v>
          </cell>
          <cell r="S1491" t="str">
            <v>075-321-1141</v>
          </cell>
          <cell r="U1491">
            <v>1670</v>
          </cell>
          <cell r="V1491" t="str">
            <v/>
          </cell>
          <cell r="W1491" t="str">
            <v/>
          </cell>
          <cell r="X1491" t="str">
            <v/>
          </cell>
          <cell r="Z1491" t="str">
            <v/>
          </cell>
          <cell r="AA1491" t="str">
            <v/>
          </cell>
          <cell r="AB1491" t="str">
            <v/>
          </cell>
          <cell r="AC1491" t="str">
            <v/>
          </cell>
          <cell r="AD1491" t="str">
            <v/>
          </cell>
          <cell r="AE1491" t="str">
            <v/>
          </cell>
          <cell r="AF1491" t="str">
            <v/>
          </cell>
          <cell r="AG1491" t="str">
            <v/>
          </cell>
          <cell r="AH1491" t="str">
            <v/>
          </cell>
          <cell r="AI1491" t="str">
            <v/>
          </cell>
          <cell r="AK1491" t="str">
            <v/>
          </cell>
          <cell r="AL1491" t="str">
            <v/>
          </cell>
          <cell r="AM1491" t="str">
            <v/>
          </cell>
          <cell r="AN1491" t="str">
            <v/>
          </cell>
          <cell r="AR1491">
            <v>1</v>
          </cell>
          <cell r="AS1491" t="str">
            <v/>
          </cell>
          <cell r="AU1491" t="str">
            <v/>
          </cell>
          <cell r="AV1491" t="str">
            <v/>
          </cell>
          <cell r="AW1491" t="str">
            <v/>
          </cell>
          <cell r="AX1491" t="str">
            <v/>
          </cell>
          <cell r="AY1491" t="str">
            <v/>
          </cell>
          <cell r="AZ1491" t="str">
            <v/>
          </cell>
          <cell r="BA1491" t="str">
            <v/>
          </cell>
          <cell r="BB1491" t="str">
            <v/>
          </cell>
          <cell r="BC1491" t="str">
            <v/>
          </cell>
          <cell r="BE1491" t="str">
            <v/>
          </cell>
          <cell r="BF1491" t="str">
            <v/>
          </cell>
          <cell r="BG1491" t="str">
            <v/>
          </cell>
          <cell r="BH1491" t="str">
            <v/>
          </cell>
          <cell r="BI1491" t="str">
            <v/>
          </cell>
          <cell r="BM1491" t="str">
            <v/>
          </cell>
          <cell r="BN1491" t="str">
            <v/>
          </cell>
          <cell r="BP1491">
            <v>1</v>
          </cell>
          <cell r="BQ1491">
            <v>2</v>
          </cell>
          <cell r="BS1491" t="str">
            <v/>
          </cell>
          <cell r="BT1491" t="str">
            <v/>
          </cell>
          <cell r="BW1491" t="str">
            <v/>
          </cell>
          <cell r="BX1491" t="str">
            <v/>
          </cell>
          <cell r="BY1491" t="str">
            <v/>
          </cell>
          <cell r="CA1491" t="str">
            <v/>
          </cell>
          <cell r="CB1491" t="str">
            <v/>
          </cell>
          <cell r="CD1491" t="str">
            <v/>
          </cell>
          <cell r="CE1491" t="str">
            <v/>
          </cell>
          <cell r="CH1491" t="str">
            <v>伊東　三喜雄
伊東　晴喜</v>
          </cell>
        </row>
        <row r="1492">
          <cell r="A1492">
            <v>1488</v>
          </cell>
          <cell r="B1492" t="str">
            <v>6521</v>
          </cell>
          <cell r="C1492">
            <v>6169</v>
          </cell>
          <cell r="D1492">
            <v>309300</v>
          </cell>
          <cell r="E1492" t="str">
            <v>中京東部</v>
          </cell>
          <cell r="F1492" t="str">
            <v>おかやま在宅クリニック</v>
          </cell>
          <cell r="G1492" t="str">
            <v>★</v>
          </cell>
          <cell r="H1492" t="str">
            <v>604-0862</v>
          </cell>
          <cell r="I1492" t="str">
            <v>中京区少将井町２４５ー１ 藤和シティスクエア烏丸丸太町２Ｆ２０１</v>
          </cell>
          <cell r="J1492" t="str">
            <v>604-0862中京区少将井町２４５ー１ 藤和シティスクエア烏丸丸太町２Ｆ２０１</v>
          </cell>
          <cell r="K1492" t="str">
            <v>★</v>
          </cell>
          <cell r="L1492" t="str">
            <v>075-252-5115</v>
          </cell>
          <cell r="M1492" t="str">
            <v/>
          </cell>
          <cell r="N1492" t="str">
            <v>075-252-5110</v>
          </cell>
          <cell r="P1492" t="str">
            <v>医療法人みのり会おかやま在宅クリニック</v>
          </cell>
          <cell r="Q1492" t="str">
            <v>604-0866</v>
          </cell>
          <cell r="R1492" t="str">
            <v>中京区少将井町２４５－１ 藤和シティスクエア２０１号</v>
          </cell>
          <cell r="S1492" t="str">
            <v>075-252-5115</v>
          </cell>
          <cell r="T1492" t="str">
            <v>075-252-5110</v>
          </cell>
          <cell r="U1492">
            <v>459</v>
          </cell>
          <cell r="V1492" t="str">
            <v/>
          </cell>
          <cell r="W1492" t="str">
            <v/>
          </cell>
          <cell r="X1492" t="str">
            <v>H27.10.1 新規登録_x000D_
R3.11.30名称変更_x000D_
R4.12.20接種医師追加</v>
          </cell>
          <cell r="Z1492">
            <v>1</v>
          </cell>
          <cell r="AA1492">
            <v>1</v>
          </cell>
          <cell r="AB1492">
            <v>1</v>
          </cell>
          <cell r="AC1492">
            <v>1</v>
          </cell>
          <cell r="AD1492">
            <v>1</v>
          </cell>
          <cell r="AE1492">
            <v>1</v>
          </cell>
          <cell r="AF1492">
            <v>1</v>
          </cell>
          <cell r="AG1492">
            <v>1</v>
          </cell>
          <cell r="AH1492">
            <v>1</v>
          </cell>
          <cell r="AI1492">
            <v>1</v>
          </cell>
          <cell r="AJ1492">
            <v>1</v>
          </cell>
          <cell r="AK1492">
            <v>1</v>
          </cell>
          <cell r="AL1492">
            <v>1</v>
          </cell>
          <cell r="AM1492">
            <v>1</v>
          </cell>
          <cell r="AN1492">
            <v>1</v>
          </cell>
          <cell r="AR1492">
            <v>1</v>
          </cell>
          <cell r="AS1492">
            <v>1</v>
          </cell>
          <cell r="AU1492">
            <v>1</v>
          </cell>
          <cell r="AV1492">
            <v>1</v>
          </cell>
          <cell r="AW1492">
            <v>1</v>
          </cell>
          <cell r="AX1492">
            <v>1</v>
          </cell>
          <cell r="AY1492">
            <v>1</v>
          </cell>
          <cell r="AZ1492">
            <v>1</v>
          </cell>
          <cell r="BA1492">
            <v>1</v>
          </cell>
          <cell r="BB1492">
            <v>1</v>
          </cell>
          <cell r="BC1492">
            <v>1</v>
          </cell>
          <cell r="BD1492">
            <v>1</v>
          </cell>
          <cell r="BE1492">
            <v>1</v>
          </cell>
          <cell r="BF1492">
            <v>1</v>
          </cell>
          <cell r="BG1492">
            <v>1</v>
          </cell>
          <cell r="BH1492">
            <v>1</v>
          </cell>
          <cell r="BI1492">
            <v>1</v>
          </cell>
          <cell r="BM1492" t="str">
            <v/>
          </cell>
          <cell r="BN1492" t="str">
            <v/>
          </cell>
          <cell r="BP1492">
            <v>1</v>
          </cell>
          <cell r="BQ1492">
            <v>1</v>
          </cell>
          <cell r="BS1492">
            <v>1</v>
          </cell>
          <cell r="BT1492">
            <v>1</v>
          </cell>
          <cell r="BU1492" t="str">
            <v>H27.10.1 新規登録・ｔｅｌ29.5.23変更</v>
          </cell>
          <cell r="BW1492" t="str">
            <v/>
          </cell>
          <cell r="BX1492" t="str">
            <v/>
          </cell>
          <cell r="BY1492" t="str">
            <v/>
          </cell>
          <cell r="CA1492" t="str">
            <v/>
          </cell>
          <cell r="CB1492" t="str">
            <v/>
          </cell>
          <cell r="CD1492">
            <v>1</v>
          </cell>
          <cell r="CE1492" t="str">
            <v>岡山　容子</v>
          </cell>
          <cell r="CG1492" t="str">
            <v>岡山　容子</v>
          </cell>
          <cell r="CH1492" t="str">
            <v>岡山　容子_x000D_
髙田　七重</v>
          </cell>
        </row>
        <row r="1493">
          <cell r="A1493">
            <v>1489</v>
          </cell>
          <cell r="B1493" t="str">
            <v>3864</v>
          </cell>
          <cell r="C1493">
            <v>3864</v>
          </cell>
          <cell r="D1493">
            <v>905750</v>
          </cell>
          <cell r="E1493" t="str">
            <v>伏見</v>
          </cell>
          <cell r="F1493" t="str">
            <v>葛山医院</v>
          </cell>
          <cell r="G1493" t="str">
            <v/>
          </cell>
          <cell r="H1493" t="str">
            <v>612-8016</v>
          </cell>
          <cell r="I1493" t="str">
            <v>伏見区桃山町養斉１９－１２</v>
          </cell>
          <cell r="J1493" t="str">
            <v>612-8016伏見区桃山町養斉１９－１２</v>
          </cell>
          <cell r="K1493" t="str">
            <v/>
          </cell>
          <cell r="L1493" t="str">
            <v>075-601-3581</v>
          </cell>
          <cell r="M1493" t="str">
            <v/>
          </cell>
          <cell r="N1493" t="str">
            <v>075-602-2581</v>
          </cell>
          <cell r="P1493" t="str">
            <v>葛山医院</v>
          </cell>
          <cell r="Q1493" t="str">
            <v>612-8016</v>
          </cell>
          <cell r="R1493" t="str">
            <v>伏見区桃山町養斉１９－１２</v>
          </cell>
          <cell r="S1493" t="str">
            <v>075-601-3581</v>
          </cell>
          <cell r="U1493">
            <v>2606</v>
          </cell>
          <cell r="V1493" t="str">
            <v/>
          </cell>
          <cell r="W1493" t="str">
            <v/>
          </cell>
          <cell r="X1493" t="str">
            <v>26.6.5DPT,DT削除　26.10.25日脳・ポリオ削除　28.8.22、9.13修正</v>
          </cell>
          <cell r="Z1493" t="str">
            <v/>
          </cell>
          <cell r="AA1493" t="str">
            <v/>
          </cell>
          <cell r="AB1493" t="str">
            <v/>
          </cell>
          <cell r="AC1493" t="str">
            <v/>
          </cell>
          <cell r="AD1493" t="str">
            <v/>
          </cell>
          <cell r="AE1493" t="str">
            <v/>
          </cell>
          <cell r="AF1493" t="str">
            <v/>
          </cell>
          <cell r="AG1493" t="str">
            <v/>
          </cell>
          <cell r="AH1493" t="str">
            <v/>
          </cell>
          <cell r="AI1493" t="str">
            <v/>
          </cell>
          <cell r="AK1493" t="str">
            <v/>
          </cell>
          <cell r="AL1493">
            <v>2</v>
          </cell>
          <cell r="AM1493" t="str">
            <v/>
          </cell>
          <cell r="AN1493" t="str">
            <v/>
          </cell>
          <cell r="AR1493">
            <v>1</v>
          </cell>
          <cell r="AS1493">
            <v>1</v>
          </cell>
          <cell r="AU1493" t="str">
            <v/>
          </cell>
          <cell r="AV1493" t="str">
            <v/>
          </cell>
          <cell r="AW1493" t="str">
            <v/>
          </cell>
          <cell r="AX1493" t="str">
            <v/>
          </cell>
          <cell r="AY1493" t="str">
            <v/>
          </cell>
          <cell r="AZ1493" t="str">
            <v/>
          </cell>
          <cell r="BA1493" t="str">
            <v/>
          </cell>
          <cell r="BB1493" t="str">
            <v/>
          </cell>
          <cell r="BC1493" t="str">
            <v/>
          </cell>
          <cell r="BE1493" t="str">
            <v/>
          </cell>
          <cell r="BF1493" t="str">
            <v/>
          </cell>
          <cell r="BG1493">
            <v>2</v>
          </cell>
          <cell r="BH1493" t="str">
            <v/>
          </cell>
          <cell r="BI1493" t="str">
            <v/>
          </cell>
          <cell r="BM1493" t="str">
            <v/>
          </cell>
          <cell r="BN1493" t="str">
            <v/>
          </cell>
          <cell r="BP1493">
            <v>1</v>
          </cell>
          <cell r="BQ1493">
            <v>1</v>
          </cell>
          <cell r="BS1493" t="str">
            <v/>
          </cell>
          <cell r="BT1493">
            <v>1</v>
          </cell>
          <cell r="BW1493" t="str">
            <v/>
          </cell>
          <cell r="BX1493" t="str">
            <v/>
          </cell>
          <cell r="BY1493" t="str">
            <v/>
          </cell>
          <cell r="CA1493" t="str">
            <v/>
          </cell>
          <cell r="CB1493" t="str">
            <v/>
          </cell>
          <cell r="CD1493" t="str">
            <v/>
          </cell>
          <cell r="CE1493" t="str">
            <v/>
          </cell>
          <cell r="CG1493" t="str">
            <v>伊藤　あゆ子</v>
          </cell>
          <cell r="CH1493" t="str">
            <v>伊藤　あゆ子</v>
          </cell>
        </row>
        <row r="1494">
          <cell r="A1494">
            <v>1490</v>
          </cell>
          <cell r="B1494" t="str">
            <v>2901</v>
          </cell>
          <cell r="C1494">
            <v>2901</v>
          </cell>
          <cell r="D1494">
            <v>2100566</v>
          </cell>
          <cell r="E1494" t="str">
            <v>与謝</v>
          </cell>
          <cell r="F1494" t="str">
            <v>岡所・泌尿器科医院</v>
          </cell>
          <cell r="G1494" t="str">
            <v/>
          </cell>
          <cell r="H1494" t="str">
            <v>626-0043</v>
          </cell>
          <cell r="I1494" t="str">
            <v>宮津市惣３８７</v>
          </cell>
          <cell r="J1494" t="str">
            <v>626-0043宮津市惣３８７</v>
          </cell>
          <cell r="K1494" t="str">
            <v/>
          </cell>
          <cell r="L1494" t="str">
            <v>0772-22-8511</v>
          </cell>
          <cell r="M1494" t="str">
            <v/>
          </cell>
          <cell r="N1494" t="str">
            <v>0772-22-8512</v>
          </cell>
          <cell r="P1494" t="str">
            <v>岡所・泌尿器科医院</v>
          </cell>
          <cell r="Q1494" t="str">
            <v>626-0043</v>
          </cell>
          <cell r="R1494" t="str">
            <v>宮津市惣３８７</v>
          </cell>
          <cell r="S1494" t="str">
            <v>0772-22-8511</v>
          </cell>
          <cell r="U1494">
            <v>4121</v>
          </cell>
          <cell r="V1494" t="str">
            <v/>
          </cell>
          <cell r="W1494" t="str">
            <v/>
          </cell>
          <cell r="X1494" t="str">
            <v/>
          </cell>
          <cell r="Z1494" t="str">
            <v/>
          </cell>
          <cell r="AA1494" t="str">
            <v/>
          </cell>
          <cell r="AB1494" t="str">
            <v/>
          </cell>
          <cell r="AC1494" t="str">
            <v/>
          </cell>
          <cell r="AD1494" t="str">
            <v/>
          </cell>
          <cell r="AE1494" t="str">
            <v/>
          </cell>
          <cell r="AF1494" t="str">
            <v/>
          </cell>
          <cell r="AG1494" t="str">
            <v/>
          </cell>
          <cell r="AH1494" t="str">
            <v/>
          </cell>
          <cell r="AI1494" t="str">
            <v/>
          </cell>
          <cell r="AK1494" t="str">
            <v/>
          </cell>
          <cell r="AL1494">
            <v>1</v>
          </cell>
          <cell r="AM1494" t="str">
            <v/>
          </cell>
          <cell r="AN1494" t="str">
            <v/>
          </cell>
          <cell r="AR1494">
            <v>1</v>
          </cell>
          <cell r="AS1494">
            <v>1</v>
          </cell>
          <cell r="AU1494" t="str">
            <v/>
          </cell>
          <cell r="AV1494" t="str">
            <v/>
          </cell>
          <cell r="AW1494" t="str">
            <v/>
          </cell>
          <cell r="AX1494" t="str">
            <v/>
          </cell>
          <cell r="AY1494" t="str">
            <v/>
          </cell>
          <cell r="AZ1494" t="str">
            <v/>
          </cell>
          <cell r="BA1494" t="str">
            <v/>
          </cell>
          <cell r="BB1494" t="str">
            <v/>
          </cell>
          <cell r="BC1494" t="str">
            <v/>
          </cell>
          <cell r="BE1494" t="str">
            <v/>
          </cell>
          <cell r="BF1494" t="str">
            <v/>
          </cell>
          <cell r="BG1494" t="str">
            <v/>
          </cell>
          <cell r="BH1494" t="str">
            <v/>
          </cell>
          <cell r="BI1494" t="str">
            <v/>
          </cell>
          <cell r="BM1494" t="str">
            <v/>
          </cell>
          <cell r="BN1494" t="str">
            <v/>
          </cell>
          <cell r="BQ1494">
            <v>1</v>
          </cell>
          <cell r="BS1494">
            <v>1</v>
          </cell>
          <cell r="BT1494">
            <v>1</v>
          </cell>
          <cell r="BU1494" t="str">
            <v>27.3.18予防接種追加</v>
          </cell>
          <cell r="BW1494" t="str">
            <v/>
          </cell>
          <cell r="BX1494" t="str">
            <v/>
          </cell>
          <cell r="BY1494" t="str">
            <v/>
          </cell>
          <cell r="CA1494" t="str">
            <v/>
          </cell>
          <cell r="CB1494" t="str">
            <v/>
          </cell>
          <cell r="CD1494" t="str">
            <v/>
          </cell>
          <cell r="CE1494" t="str">
            <v/>
          </cell>
          <cell r="CH1494" t="str">
            <v>岡所　明良</v>
          </cell>
        </row>
        <row r="1495">
          <cell r="A1495">
            <v>1491</v>
          </cell>
          <cell r="B1495" t="str">
            <v>6430</v>
          </cell>
          <cell r="D1495">
            <v>503555</v>
          </cell>
          <cell r="E1495" t="str">
            <v>下京西部</v>
          </cell>
          <cell r="F1495" t="str">
            <v>アキコ婦人科クリニック　京都桂川</v>
          </cell>
          <cell r="G1495" t="str">
            <v/>
          </cell>
          <cell r="H1495" t="str">
            <v>601-8211</v>
          </cell>
          <cell r="I1495" t="str">
            <v>南区久世高田町３７６－１ イオンモール京都桂川１Ｆ</v>
          </cell>
          <cell r="J1495" t="str">
            <v>601-8211南区久世高田町３７６－１ イオンモール京都桂川１Ｆ</v>
          </cell>
          <cell r="K1495" t="str">
            <v/>
          </cell>
          <cell r="L1495" t="str">
            <v>075-924-3009</v>
          </cell>
          <cell r="M1495" t="str">
            <v/>
          </cell>
          <cell r="N1495" t="str">
            <v>075-924-3008</v>
          </cell>
          <cell r="P1495" t="str">
            <v>アキコ婦人科クリニック　京都桂川</v>
          </cell>
          <cell r="Q1495" t="str">
            <v>601-8211</v>
          </cell>
          <cell r="R1495" t="str">
            <v>南区久世高田町３７６－１ イオンモール京都桂川１Ｆ</v>
          </cell>
          <cell r="S1495" t="str">
            <v>075-924-3009</v>
          </cell>
          <cell r="T1495" t="str">
            <v>075-924-3009</v>
          </cell>
          <cell r="U1495">
            <v>1164</v>
          </cell>
          <cell r="AL1495">
            <v>1</v>
          </cell>
          <cell r="BG1495">
            <v>1</v>
          </cell>
          <cell r="BM1495" t="str">
            <v/>
          </cell>
          <cell r="BN1495" t="str">
            <v/>
          </cell>
          <cell r="BS1495">
            <v>1</v>
          </cell>
          <cell r="BT1495">
            <v>1</v>
          </cell>
          <cell r="BW1495" t="str">
            <v/>
          </cell>
          <cell r="BX1495" t="str">
            <v/>
          </cell>
          <cell r="BY1495" t="str">
            <v/>
          </cell>
          <cell r="CA1495" t="str">
            <v/>
          </cell>
          <cell r="CB1495" t="str">
            <v/>
          </cell>
          <cell r="CH1495" t="str">
            <v>伊藤　亜希子</v>
          </cell>
        </row>
        <row r="1496">
          <cell r="A1496">
            <v>1492</v>
          </cell>
          <cell r="B1496" t="str">
            <v>3348</v>
          </cell>
          <cell r="C1496">
            <v>3348</v>
          </cell>
          <cell r="D1496">
            <v>3000971</v>
          </cell>
          <cell r="E1496" t="str">
            <v>乙訓</v>
          </cell>
          <cell r="F1496" t="str">
            <v>岡村医院　腎・泌尿器科クリニック</v>
          </cell>
          <cell r="G1496" t="str">
            <v/>
          </cell>
          <cell r="H1496" t="str">
            <v>617-0814</v>
          </cell>
          <cell r="I1496" t="str">
            <v>長岡京市今里畔町２４－８</v>
          </cell>
          <cell r="J1496" t="str">
            <v>617-0814長岡京市今里畔町２４－８</v>
          </cell>
          <cell r="K1496" t="str">
            <v/>
          </cell>
          <cell r="L1496" t="str">
            <v>075-957-1715</v>
          </cell>
          <cell r="M1496" t="str">
            <v/>
          </cell>
          <cell r="N1496" t="str">
            <v>075-952-6222</v>
          </cell>
          <cell r="P1496" t="str">
            <v>岡村医院　腎・泌尿器科クリニック</v>
          </cell>
          <cell r="Q1496" t="str">
            <v>617-0814</v>
          </cell>
          <cell r="R1496" t="str">
            <v>長岡京市今里畔町２４－８</v>
          </cell>
          <cell r="S1496" t="str">
            <v>075-957-1715</v>
          </cell>
          <cell r="T1496" t="str">
            <v>075-952-6222</v>
          </cell>
          <cell r="U1496">
            <v>2979</v>
          </cell>
          <cell r="V1496" t="str">
            <v/>
          </cell>
          <cell r="W1496" t="str">
            <v/>
          </cell>
          <cell r="X1496" t="str">
            <v>R3.10.18接種医師変更_x000D_
R4.10.19接種医師変更</v>
          </cell>
          <cell r="AC1496" t="str">
            <v/>
          </cell>
          <cell r="AH1496" t="str">
            <v/>
          </cell>
          <cell r="AI1496" t="str">
            <v/>
          </cell>
          <cell r="AS1496">
            <v>2</v>
          </cell>
          <cell r="AX1496" t="str">
            <v/>
          </cell>
          <cell r="BB1496" t="str">
            <v/>
          </cell>
          <cell r="BC1496" t="str">
            <v/>
          </cell>
          <cell r="BM1496" t="str">
            <v/>
          </cell>
          <cell r="BN1496" t="str">
            <v/>
          </cell>
          <cell r="BP1496">
            <v>1</v>
          </cell>
          <cell r="BQ1496">
            <v>2</v>
          </cell>
          <cell r="BW1496" t="str">
            <v/>
          </cell>
          <cell r="BX1496" t="str">
            <v/>
          </cell>
          <cell r="BY1496" t="str">
            <v/>
          </cell>
          <cell r="CA1496" t="str">
            <v/>
          </cell>
          <cell r="CB1496" t="str">
            <v/>
          </cell>
          <cell r="CE1496" t="str">
            <v/>
          </cell>
          <cell r="CH1496" t="str">
            <v>岡村　康彦_x000D_
岡村　靖久_x000D_
岡村　基弘_x000D_
福井　勝一_x000D_
河瀬　紀夫_x000D_
赤松　秀輔_x000D_
澤田　篤郎</v>
          </cell>
        </row>
        <row r="1497">
          <cell r="A1497">
            <v>1493</v>
          </cell>
          <cell r="B1497" t="str">
            <v>5373</v>
          </cell>
          <cell r="C1497">
            <v>5373</v>
          </cell>
          <cell r="D1497">
            <v>3500343</v>
          </cell>
          <cell r="E1497" t="str">
            <v>相楽</v>
          </cell>
          <cell r="F1497" t="str">
            <v>いとうクリニック</v>
          </cell>
          <cell r="G1497" t="str">
            <v/>
          </cell>
          <cell r="H1497" t="str">
            <v>619-0214</v>
          </cell>
          <cell r="I1497" t="str">
            <v>木津川市木津池田３４－６</v>
          </cell>
          <cell r="J1497" t="str">
            <v>619-0214木津川市木津池田３４－６</v>
          </cell>
          <cell r="K1497" t="str">
            <v/>
          </cell>
          <cell r="L1497" t="str">
            <v>0774-71-5511</v>
          </cell>
          <cell r="M1497" t="str">
            <v/>
          </cell>
          <cell r="N1497" t="str">
            <v>0774-72-8155</v>
          </cell>
          <cell r="P1497" t="str">
            <v>いとうクリニック</v>
          </cell>
          <cell r="Q1497" t="str">
            <v>619-0214</v>
          </cell>
          <cell r="R1497" t="str">
            <v>木津川市木津池田３４－６</v>
          </cell>
          <cell r="S1497" t="str">
            <v>0774-71-5511</v>
          </cell>
          <cell r="U1497">
            <v>3658</v>
          </cell>
          <cell r="V1497" t="str">
            <v/>
          </cell>
          <cell r="W1497" t="str">
            <v/>
          </cell>
          <cell r="X1497" t="str">
            <v>26.8.29</v>
          </cell>
          <cell r="Z1497" t="str">
            <v/>
          </cell>
          <cell r="AA1497" t="str">
            <v/>
          </cell>
          <cell r="AB1497" t="str">
            <v/>
          </cell>
          <cell r="AC1497" t="str">
            <v/>
          </cell>
          <cell r="AD1497" t="str">
            <v/>
          </cell>
          <cell r="AE1497" t="str">
            <v/>
          </cell>
          <cell r="AF1497" t="str">
            <v/>
          </cell>
          <cell r="AG1497" t="str">
            <v/>
          </cell>
          <cell r="AH1497" t="str">
            <v/>
          </cell>
          <cell r="AI1497" t="str">
            <v/>
          </cell>
          <cell r="AK1497" t="str">
            <v/>
          </cell>
          <cell r="AL1497" t="str">
            <v/>
          </cell>
          <cell r="AM1497" t="str">
            <v/>
          </cell>
          <cell r="AN1497" t="str">
            <v/>
          </cell>
          <cell r="AR1497">
            <v>1</v>
          </cell>
          <cell r="AS1497">
            <v>1</v>
          </cell>
          <cell r="AU1497" t="str">
            <v/>
          </cell>
          <cell r="AV1497" t="str">
            <v/>
          </cell>
          <cell r="AW1497" t="str">
            <v/>
          </cell>
          <cell r="AX1497" t="str">
            <v/>
          </cell>
          <cell r="AY1497" t="str">
            <v/>
          </cell>
          <cell r="AZ1497" t="str">
            <v/>
          </cell>
          <cell r="BA1497" t="str">
            <v/>
          </cell>
          <cell r="BB1497" t="str">
            <v/>
          </cell>
          <cell r="BC1497" t="str">
            <v/>
          </cell>
          <cell r="BE1497" t="str">
            <v/>
          </cell>
          <cell r="BF1497" t="str">
            <v/>
          </cell>
          <cell r="BG1497" t="str">
            <v/>
          </cell>
          <cell r="BH1497" t="str">
            <v/>
          </cell>
          <cell r="BI1497" t="str">
            <v/>
          </cell>
          <cell r="BM1497" t="str">
            <v/>
          </cell>
          <cell r="BN1497" t="str">
            <v/>
          </cell>
          <cell r="BP1497">
            <v>1</v>
          </cell>
          <cell r="BQ1497">
            <v>1</v>
          </cell>
          <cell r="BS1497" t="str">
            <v/>
          </cell>
          <cell r="BT1497" t="str">
            <v/>
          </cell>
          <cell r="BW1497" t="str">
            <v/>
          </cell>
          <cell r="BX1497" t="str">
            <v/>
          </cell>
          <cell r="BY1497" t="str">
            <v/>
          </cell>
          <cell r="CA1497" t="str">
            <v/>
          </cell>
          <cell r="CB1497" t="str">
            <v/>
          </cell>
          <cell r="CD1497" t="str">
            <v/>
          </cell>
          <cell r="CE1497" t="str">
            <v/>
          </cell>
          <cell r="CH1497" t="str">
            <v>伊藤　英晃</v>
          </cell>
        </row>
        <row r="1498">
          <cell r="A1498">
            <v>1494</v>
          </cell>
          <cell r="B1498" t="str">
            <v>6063</v>
          </cell>
          <cell r="C1498">
            <v>6063</v>
          </cell>
          <cell r="D1498">
            <v>3001524</v>
          </cell>
          <cell r="E1498" t="str">
            <v>乙訓</v>
          </cell>
          <cell r="F1498" t="str">
            <v>岡村医院　腎クリニック</v>
          </cell>
          <cell r="G1498" t="str">
            <v/>
          </cell>
          <cell r="H1498" t="str">
            <v>617-0813</v>
          </cell>
          <cell r="I1498" t="str">
            <v>長岡京市井ノ内白海道８</v>
          </cell>
          <cell r="J1498" t="str">
            <v>617-0813長岡京市井ノ内白海道８</v>
          </cell>
          <cell r="K1498" t="str">
            <v/>
          </cell>
          <cell r="L1498" t="str">
            <v>075-958-6823</v>
          </cell>
          <cell r="M1498" t="str">
            <v/>
          </cell>
          <cell r="N1498" t="str">
            <v>075-952-6222</v>
          </cell>
          <cell r="P1498" t="str">
            <v>岡村医院　腎クリニック</v>
          </cell>
          <cell r="Q1498" t="str">
            <v>617-0813</v>
          </cell>
          <cell r="R1498" t="str">
            <v>長岡京市井ノ内白海道８</v>
          </cell>
          <cell r="S1498" t="str">
            <v>075-958-6823</v>
          </cell>
          <cell r="T1498" t="str">
            <v>075-958-6668</v>
          </cell>
          <cell r="U1498">
            <v>2978</v>
          </cell>
          <cell r="V1498" t="str">
            <v/>
          </cell>
          <cell r="W1498" t="str">
            <v/>
          </cell>
          <cell r="X1498" t="str">
            <v>R3.10.18接種医師変更_x000D_
R4.10.20接種医師変更_x000D_
R4.11.11接種医師追加</v>
          </cell>
          <cell r="AC1498" t="str">
            <v/>
          </cell>
          <cell r="AH1498" t="str">
            <v/>
          </cell>
          <cell r="AI1498" t="str">
            <v/>
          </cell>
          <cell r="AR1498">
            <v>1</v>
          </cell>
          <cell r="AS1498">
            <v>1</v>
          </cell>
          <cell r="AX1498" t="str">
            <v/>
          </cell>
          <cell r="BB1498" t="str">
            <v/>
          </cell>
          <cell r="BC1498" t="str">
            <v/>
          </cell>
          <cell r="BM1498" t="str">
            <v/>
          </cell>
          <cell r="BN1498" t="str">
            <v/>
          </cell>
          <cell r="BP1498">
            <v>1</v>
          </cell>
          <cell r="BQ1498">
            <v>1</v>
          </cell>
          <cell r="BW1498" t="str">
            <v/>
          </cell>
          <cell r="BX1498" t="str">
            <v/>
          </cell>
          <cell r="BY1498" t="str">
            <v/>
          </cell>
          <cell r="CA1498" t="str">
            <v/>
          </cell>
          <cell r="CB1498" t="str">
            <v/>
          </cell>
          <cell r="CE1498" t="str">
            <v/>
          </cell>
          <cell r="CH1498" t="str">
            <v>岡村　康彦、岡村　基弘.河瀬　紀夫、小林　恭、山田　龍、八城　正和、近藤　尚哉、鎌田　正、齊藤　亮一、宗宮　伸弥、山本　恵則、畑　幸一</v>
          </cell>
        </row>
        <row r="1499">
          <cell r="A1499">
            <v>1495</v>
          </cell>
          <cell r="B1499" t="str">
            <v>6088</v>
          </cell>
          <cell r="C1499">
            <v>6088</v>
          </cell>
          <cell r="D1499">
            <v>2000642</v>
          </cell>
          <cell r="E1499" t="str">
            <v>与謝</v>
          </cell>
          <cell r="F1499" t="str">
            <v>いとうクリニック</v>
          </cell>
          <cell r="G1499" t="str">
            <v/>
          </cell>
          <cell r="H1499" t="str">
            <v>629-2261</v>
          </cell>
          <cell r="I1499" t="str">
            <v>与謝郡与謝野町男山１４０－８</v>
          </cell>
          <cell r="J1499" t="str">
            <v>629-2261与謝郡与謝野町男山１４０－８</v>
          </cell>
          <cell r="K1499" t="str">
            <v/>
          </cell>
          <cell r="L1499" t="str">
            <v>0772-46-3553</v>
          </cell>
          <cell r="M1499" t="str">
            <v/>
          </cell>
          <cell r="N1499" t="str">
            <v>0772-46-3552</v>
          </cell>
          <cell r="P1499" t="str">
            <v>いとうクリニック</v>
          </cell>
          <cell r="Q1499" t="str">
            <v>629-2261</v>
          </cell>
          <cell r="R1499" t="str">
            <v>与謝郡与謝野町男山１４０－８</v>
          </cell>
          <cell r="S1499" t="str">
            <v>0772-46-3553</v>
          </cell>
          <cell r="T1499" t="str">
            <v>0772-46-3552</v>
          </cell>
          <cell r="U1499">
            <v>4151</v>
          </cell>
          <cell r="V1499" t="str">
            <v/>
          </cell>
          <cell r="W1499" t="str">
            <v/>
          </cell>
          <cell r="X1499" t="str">
            <v>24.5.29_x000D_
2018/9/10　全て公表で追加_x000D_
R3.12.2確認</v>
          </cell>
          <cell r="Z1499">
            <v>1</v>
          </cell>
          <cell r="AA1499">
            <v>1</v>
          </cell>
          <cell r="AB1499">
            <v>1</v>
          </cell>
          <cell r="AC1499">
            <v>1</v>
          </cell>
          <cell r="AD1499">
            <v>1</v>
          </cell>
          <cell r="AE1499">
            <v>1</v>
          </cell>
          <cell r="AF1499">
            <v>1</v>
          </cell>
          <cell r="AG1499">
            <v>1</v>
          </cell>
          <cell r="AH1499">
            <v>1</v>
          </cell>
          <cell r="AI1499">
            <v>1</v>
          </cell>
          <cell r="AJ1499">
            <v>1</v>
          </cell>
          <cell r="AK1499">
            <v>1</v>
          </cell>
          <cell r="AL1499">
            <v>1</v>
          </cell>
          <cell r="AM1499">
            <v>1</v>
          </cell>
          <cell r="AN1499">
            <v>1</v>
          </cell>
          <cell r="AR1499">
            <v>1</v>
          </cell>
          <cell r="AS1499">
            <v>1</v>
          </cell>
          <cell r="AU1499">
            <v>1</v>
          </cell>
          <cell r="AV1499">
            <v>1</v>
          </cell>
          <cell r="AW1499">
            <v>1</v>
          </cell>
          <cell r="AX1499">
            <v>1</v>
          </cell>
          <cell r="AY1499">
            <v>1</v>
          </cell>
          <cell r="AZ1499">
            <v>1</v>
          </cell>
          <cell r="BA1499">
            <v>1</v>
          </cell>
          <cell r="BB1499">
            <v>1</v>
          </cell>
          <cell r="BC1499">
            <v>1</v>
          </cell>
          <cell r="BD1499">
            <v>1</v>
          </cell>
          <cell r="BE1499">
            <v>1</v>
          </cell>
          <cell r="BF1499">
            <v>1</v>
          </cell>
          <cell r="BG1499">
            <v>1</v>
          </cell>
          <cell r="BH1499">
            <v>1</v>
          </cell>
          <cell r="BI1499">
            <v>1</v>
          </cell>
          <cell r="BM1499" t="str">
            <v/>
          </cell>
          <cell r="BN1499" t="str">
            <v/>
          </cell>
          <cell r="BP1499">
            <v>1</v>
          </cell>
          <cell r="BQ1499">
            <v>1</v>
          </cell>
          <cell r="BS1499">
            <v>1</v>
          </cell>
          <cell r="BT1499">
            <v>1</v>
          </cell>
          <cell r="BW1499" t="str">
            <v/>
          </cell>
          <cell r="BX1499" t="str">
            <v/>
          </cell>
          <cell r="BY1499" t="str">
            <v/>
          </cell>
          <cell r="CA1499" t="str">
            <v/>
          </cell>
          <cell r="CB1499" t="str">
            <v/>
          </cell>
          <cell r="CE1499" t="str">
            <v/>
          </cell>
          <cell r="CG1499" t="str">
            <v>伊藤　剛</v>
          </cell>
          <cell r="CH1499" t="str">
            <v>伊藤　剛</v>
          </cell>
        </row>
        <row r="1500">
          <cell r="A1500">
            <v>1496</v>
          </cell>
          <cell r="B1500" t="str">
            <v>5730</v>
          </cell>
          <cell r="C1500">
            <v>5730</v>
          </cell>
          <cell r="D1500">
            <v>607521</v>
          </cell>
          <cell r="E1500" t="str">
            <v>左京</v>
          </cell>
          <cell r="F1500" t="str">
            <v>岡村医院</v>
          </cell>
          <cell r="G1500" t="str">
            <v/>
          </cell>
          <cell r="H1500" t="str">
            <v>606-8447</v>
          </cell>
          <cell r="I1500" t="str">
            <v>左京区鹿ヶ谷上宮ノ前町１９－１</v>
          </cell>
          <cell r="J1500" t="str">
            <v>606-8447左京区鹿ヶ谷上宮ノ前町１９－１</v>
          </cell>
          <cell r="K1500" t="str">
            <v/>
          </cell>
          <cell r="L1500" t="str">
            <v>075-751-1981</v>
          </cell>
          <cell r="M1500" t="str">
            <v/>
          </cell>
          <cell r="N1500" t="str">
            <v>075-761-2320</v>
          </cell>
          <cell r="P1500" t="str">
            <v>岡村医院</v>
          </cell>
          <cell r="Q1500" t="str">
            <v>606-8447</v>
          </cell>
          <cell r="R1500" t="str">
            <v>左京区鹿ヶ谷上宮ノ前町１９－１</v>
          </cell>
          <cell r="S1500" t="str">
            <v>075-751-1981</v>
          </cell>
          <cell r="T1500" t="str">
            <v>075-761-2320</v>
          </cell>
          <cell r="U1500">
            <v>1247</v>
          </cell>
          <cell r="V1500" t="str">
            <v/>
          </cell>
          <cell r="W1500" t="str">
            <v/>
          </cell>
          <cell r="X1500" t="str">
            <v>公表→非公表→27.2.3再公表_x000D_
27.2.3日脳、DT2追加_x000D_
R3.11.17確認</v>
          </cell>
          <cell r="AC1500" t="str">
            <v/>
          </cell>
          <cell r="AH1500" t="str">
            <v/>
          </cell>
          <cell r="AI1500" t="str">
            <v/>
          </cell>
          <cell r="AL1500">
            <v>1</v>
          </cell>
          <cell r="AX1500" t="str">
            <v/>
          </cell>
          <cell r="BB1500" t="str">
            <v/>
          </cell>
          <cell r="BC1500">
            <v>1</v>
          </cell>
          <cell r="BD1500">
            <v>1</v>
          </cell>
          <cell r="BE1500">
            <v>1</v>
          </cell>
          <cell r="BG1500">
            <v>1</v>
          </cell>
          <cell r="BH1500">
            <v>1</v>
          </cell>
          <cell r="BI1500">
            <v>1</v>
          </cell>
          <cell r="BM1500" t="str">
            <v/>
          </cell>
          <cell r="BN1500" t="str">
            <v/>
          </cell>
          <cell r="BP1500">
            <v>1</v>
          </cell>
          <cell r="BQ1500">
            <v>1</v>
          </cell>
          <cell r="BS1500">
            <v>1</v>
          </cell>
          <cell r="BT1500">
            <v>1</v>
          </cell>
          <cell r="BW1500" t="str">
            <v/>
          </cell>
          <cell r="BX1500" t="str">
            <v/>
          </cell>
          <cell r="BY1500" t="str">
            <v/>
          </cell>
          <cell r="CA1500" t="str">
            <v/>
          </cell>
          <cell r="CB1500" t="str">
            <v/>
          </cell>
          <cell r="CD1500">
            <v>1</v>
          </cell>
          <cell r="CE1500" t="str">
            <v>岡村　芳郎</v>
          </cell>
          <cell r="CG1500" t="str">
            <v>岡村　芳郎</v>
          </cell>
          <cell r="CH1500" t="str">
            <v>岡村　芳郎</v>
          </cell>
        </row>
        <row r="1501">
          <cell r="A1501">
            <v>1497</v>
          </cell>
          <cell r="B1501" t="str">
            <v>1218</v>
          </cell>
          <cell r="C1501">
            <v>1218</v>
          </cell>
          <cell r="D1501">
            <v>502714</v>
          </cell>
          <cell r="E1501" t="str">
            <v>下京西部</v>
          </cell>
          <cell r="F1501" t="str">
            <v>吉祥院診療所</v>
          </cell>
          <cell r="G1501" t="str">
            <v/>
          </cell>
          <cell r="H1501" t="str">
            <v>601-8335</v>
          </cell>
          <cell r="I1501" t="str">
            <v>南区吉祥院砂ノ町４５</v>
          </cell>
          <cell r="J1501" t="str">
            <v>601-8335南区吉祥院砂ノ町４５</v>
          </cell>
          <cell r="K1501" t="str">
            <v/>
          </cell>
          <cell r="L1501" t="str">
            <v>075-661-7885</v>
          </cell>
          <cell r="M1501" t="str">
            <v/>
          </cell>
          <cell r="N1501" t="str">
            <v>075-661-1725</v>
          </cell>
          <cell r="P1501" t="str">
            <v>吉祥院診療所</v>
          </cell>
          <cell r="Q1501" t="str">
            <v>601-8335</v>
          </cell>
          <cell r="R1501" t="str">
            <v>南区吉祥院砂ノ町４５</v>
          </cell>
          <cell r="S1501" t="str">
            <v>075-661-7885</v>
          </cell>
          <cell r="U1501">
            <v>1165</v>
          </cell>
          <cell r="V1501" t="str">
            <v/>
          </cell>
          <cell r="W1501" t="str">
            <v/>
          </cell>
          <cell r="X1501" t="str">
            <v>R3.11.15風しん取下げ</v>
          </cell>
          <cell r="AC1501">
            <v>1</v>
          </cell>
          <cell r="BA1501">
            <v>1</v>
          </cell>
          <cell r="BB1501">
            <v>1</v>
          </cell>
          <cell r="BC1501" t="str">
            <v/>
          </cell>
          <cell r="BD1501">
            <v>1</v>
          </cell>
          <cell r="BE1501">
            <v>1</v>
          </cell>
          <cell r="BG1501">
            <v>2</v>
          </cell>
          <cell r="BM1501" t="str">
            <v/>
          </cell>
          <cell r="BN1501" t="str">
            <v/>
          </cell>
          <cell r="BP1501">
            <v>1</v>
          </cell>
          <cell r="BQ1501">
            <v>1</v>
          </cell>
          <cell r="BS1501">
            <v>1</v>
          </cell>
          <cell r="BT1501">
            <v>1</v>
          </cell>
          <cell r="BW1501" t="str">
            <v/>
          </cell>
          <cell r="BX1501" t="str">
            <v/>
          </cell>
          <cell r="BY1501" t="str">
            <v/>
          </cell>
          <cell r="CA1501" t="str">
            <v/>
          </cell>
          <cell r="CB1501" t="str">
            <v/>
          </cell>
          <cell r="CE1501" t="str">
            <v/>
          </cell>
          <cell r="CG1501" t="str">
            <v>伊藤　秀源</v>
          </cell>
          <cell r="CH1501" t="str">
            <v>伊藤　秀源</v>
          </cell>
        </row>
        <row r="1502">
          <cell r="A1502">
            <v>1498</v>
          </cell>
          <cell r="B1502" t="str">
            <v>5382</v>
          </cell>
          <cell r="C1502">
            <v>5382</v>
          </cell>
          <cell r="D1502" t="str">
            <v/>
          </cell>
          <cell r="E1502" t="str">
            <v/>
          </cell>
          <cell r="F1502" t="str">
            <v/>
          </cell>
          <cell r="G1502" t="str">
            <v>★</v>
          </cell>
          <cell r="H1502" t="str">
            <v/>
          </cell>
          <cell r="I1502" t="str">
            <v/>
          </cell>
          <cell r="J1502" t="str">
            <v/>
          </cell>
          <cell r="K1502" t="str">
            <v>★</v>
          </cell>
          <cell r="L1502" t="str">
            <v/>
          </cell>
          <cell r="M1502" t="str">
            <v>★</v>
          </cell>
          <cell r="N1502" t="str">
            <v/>
          </cell>
          <cell r="P1502" t="str">
            <v>岡村耳鼻咽喉科医院</v>
          </cell>
          <cell r="Q1502" t="str">
            <v>619-1127</v>
          </cell>
          <cell r="R1502" t="str">
            <v>木津川市南加茂台９丁目１９－２</v>
          </cell>
          <cell r="S1502" t="str">
            <v>0774-76-7126</v>
          </cell>
          <cell r="U1502" t="str">
            <v>★</v>
          </cell>
          <cell r="V1502" t="str">
            <v/>
          </cell>
          <cell r="W1502" t="str">
            <v/>
          </cell>
          <cell r="X1502" t="str">
            <v>29.9.25高齢者肺炎球菌追加</v>
          </cell>
          <cell r="Z1502">
            <v>1</v>
          </cell>
          <cell r="AA1502">
            <v>1</v>
          </cell>
          <cell r="AB1502">
            <v>1</v>
          </cell>
          <cell r="AC1502">
            <v>1</v>
          </cell>
          <cell r="AD1502">
            <v>1</v>
          </cell>
          <cell r="AE1502">
            <v>1</v>
          </cell>
          <cell r="AF1502">
            <v>1</v>
          </cell>
          <cell r="AG1502">
            <v>1</v>
          </cell>
          <cell r="AH1502">
            <v>1</v>
          </cell>
          <cell r="AI1502">
            <v>1</v>
          </cell>
          <cell r="AJ1502">
            <v>1</v>
          </cell>
          <cell r="AL1502" t="str">
            <v/>
          </cell>
          <cell r="AM1502">
            <v>1</v>
          </cell>
          <cell r="AN1502">
            <v>1</v>
          </cell>
          <cell r="AR1502">
            <v>1</v>
          </cell>
          <cell r="AS1502">
            <v>1</v>
          </cell>
          <cell r="AU1502" t="str">
            <v/>
          </cell>
          <cell r="AV1502" t="str">
            <v/>
          </cell>
          <cell r="AW1502" t="str">
            <v/>
          </cell>
          <cell r="AX1502" t="str">
            <v/>
          </cell>
          <cell r="AY1502" t="str">
            <v/>
          </cell>
          <cell r="AZ1502" t="str">
            <v/>
          </cell>
          <cell r="BA1502" t="str">
            <v/>
          </cell>
          <cell r="BB1502" t="str">
            <v/>
          </cell>
          <cell r="BC1502" t="str">
            <v/>
          </cell>
          <cell r="BE1502" t="str">
            <v/>
          </cell>
          <cell r="BG1502" t="str">
            <v/>
          </cell>
          <cell r="BH1502">
            <v>1</v>
          </cell>
          <cell r="BI1502">
            <v>1</v>
          </cell>
          <cell r="BM1502" t="str">
            <v/>
          </cell>
          <cell r="BN1502" t="str">
            <v/>
          </cell>
          <cell r="BP1502" t="str">
            <v/>
          </cell>
          <cell r="BQ1502" t="str">
            <v/>
          </cell>
          <cell r="BS1502">
            <v>1</v>
          </cell>
          <cell r="BT1502">
            <v>1</v>
          </cell>
          <cell r="BW1502" t="str">
            <v/>
          </cell>
          <cell r="BX1502" t="str">
            <v/>
          </cell>
          <cell r="BY1502" t="str">
            <v/>
          </cell>
          <cell r="CA1502" t="str">
            <v/>
          </cell>
          <cell r="CB1502" t="str">
            <v/>
          </cell>
          <cell r="CD1502" t="str">
            <v/>
          </cell>
          <cell r="CE1502" t="str">
            <v/>
          </cell>
          <cell r="CG1502" t="str">
            <v>岡村　明人</v>
          </cell>
          <cell r="CH1502" t="str">
            <v>岡村　明人</v>
          </cell>
        </row>
        <row r="1503">
          <cell r="A1503">
            <v>1499</v>
          </cell>
          <cell r="B1503" t="str">
            <v>6044</v>
          </cell>
          <cell r="C1503">
            <v>6044</v>
          </cell>
          <cell r="D1503">
            <v>308674</v>
          </cell>
          <cell r="E1503" t="str">
            <v>中京東部</v>
          </cell>
          <cell r="F1503" t="str">
            <v>いとう女性クリニック</v>
          </cell>
          <cell r="G1503" t="str">
            <v/>
          </cell>
          <cell r="H1503" t="str">
            <v>604-8111</v>
          </cell>
          <cell r="I1503" t="str">
            <v>中京区三条通高倉東入ル桝屋町５３－１ ＤｕｃｅＭｉｘビルジング３Ｆ</v>
          </cell>
          <cell r="J1503" t="str">
            <v>604-8111中京区三条通高倉東入ル桝屋町５３－１ ＤｕｃｅＭｉｘビルジング３Ｆ</v>
          </cell>
          <cell r="K1503" t="str">
            <v>★</v>
          </cell>
          <cell r="L1503" t="str">
            <v>075-212-5662</v>
          </cell>
          <cell r="M1503" t="str">
            <v/>
          </cell>
          <cell r="N1503" t="str">
            <v>075-212-5638</v>
          </cell>
          <cell r="P1503" t="str">
            <v>いとう女性クリニック</v>
          </cell>
          <cell r="Q1503" t="str">
            <v>604-8111</v>
          </cell>
          <cell r="R1503" t="str">
            <v>中京区三条通高倉東入桝屋町５３－１ Ｄｕｃｅｍｉｘビルヂング３Ｆ</v>
          </cell>
          <cell r="S1503" t="str">
            <v>075-212-5662</v>
          </cell>
          <cell r="U1503">
            <v>391</v>
          </cell>
          <cell r="V1503" t="str">
            <v/>
          </cell>
          <cell r="W1503" t="str">
            <v/>
          </cell>
          <cell r="X1503" t="str">
            <v>26.4.28
26.6.5風しんMR辞退</v>
          </cell>
          <cell r="Z1503" t="str">
            <v/>
          </cell>
          <cell r="AA1503" t="str">
            <v/>
          </cell>
          <cell r="AB1503" t="str">
            <v/>
          </cell>
          <cell r="AC1503" t="str">
            <v/>
          </cell>
          <cell r="AD1503" t="str">
            <v/>
          </cell>
          <cell r="AE1503">
            <v>9</v>
          </cell>
          <cell r="AF1503">
            <v>9</v>
          </cell>
          <cell r="AG1503" t="str">
            <v/>
          </cell>
          <cell r="AH1503" t="str">
            <v/>
          </cell>
          <cell r="AI1503" t="str">
            <v/>
          </cell>
          <cell r="AK1503" t="str">
            <v/>
          </cell>
          <cell r="AL1503">
            <v>1</v>
          </cell>
          <cell r="AM1503" t="str">
            <v/>
          </cell>
          <cell r="AN1503" t="str">
            <v/>
          </cell>
          <cell r="AR1503" t="str">
            <v/>
          </cell>
          <cell r="AS1503" t="str">
            <v/>
          </cell>
          <cell r="AU1503" t="str">
            <v/>
          </cell>
          <cell r="AV1503" t="str">
            <v/>
          </cell>
          <cell r="AW1503" t="str">
            <v/>
          </cell>
          <cell r="AX1503" t="str">
            <v/>
          </cell>
          <cell r="AY1503" t="str">
            <v/>
          </cell>
          <cell r="AZ1503">
            <v>9</v>
          </cell>
          <cell r="BA1503">
            <v>9</v>
          </cell>
          <cell r="BB1503" t="str">
            <v/>
          </cell>
          <cell r="BC1503" t="str">
            <v/>
          </cell>
          <cell r="BE1503" t="str">
            <v/>
          </cell>
          <cell r="BF1503" t="str">
            <v/>
          </cell>
          <cell r="BG1503">
            <v>1</v>
          </cell>
          <cell r="BH1503" t="str">
            <v/>
          </cell>
          <cell r="BI1503" t="str">
            <v/>
          </cell>
          <cell r="BM1503" t="str">
            <v/>
          </cell>
          <cell r="BN1503" t="str">
            <v/>
          </cell>
          <cell r="BP1503">
            <v>9</v>
          </cell>
          <cell r="BQ1503">
            <v>9</v>
          </cell>
          <cell r="BS1503">
            <v>1</v>
          </cell>
          <cell r="BT1503">
            <v>1</v>
          </cell>
          <cell r="BU1503" t="str">
            <v>26.5.30</v>
          </cell>
          <cell r="BW1503" t="str">
            <v/>
          </cell>
          <cell r="BX1503" t="str">
            <v/>
          </cell>
          <cell r="BY1503" t="str">
            <v/>
          </cell>
          <cell r="CA1503" t="str">
            <v/>
          </cell>
          <cell r="CB1503" t="str">
            <v/>
          </cell>
          <cell r="CD1503" t="str">
            <v/>
          </cell>
          <cell r="CE1503" t="str">
            <v/>
          </cell>
          <cell r="CG1503" t="str">
            <v>伊藤　将史</v>
          </cell>
          <cell r="CH1503" t="str">
            <v>伊藤　将史</v>
          </cell>
        </row>
        <row r="1504">
          <cell r="A1504">
            <v>1500</v>
          </cell>
          <cell r="B1504" t="str">
            <v>6523</v>
          </cell>
          <cell r="C1504">
            <v>729</v>
          </cell>
          <cell r="D1504">
            <v>309326</v>
          </cell>
          <cell r="E1504" t="str">
            <v>中京西部</v>
          </cell>
          <cell r="F1504" t="str">
            <v>岡田内科医院</v>
          </cell>
          <cell r="G1504" t="str">
            <v/>
          </cell>
          <cell r="H1504" t="str">
            <v>604-8362</v>
          </cell>
          <cell r="I1504" t="str">
            <v>中京区岩上通四条上ル松浦町８７０</v>
          </cell>
          <cell r="J1504" t="str">
            <v>604-8362中京区岩上通四条上ル松浦町８７０</v>
          </cell>
          <cell r="K1504" t="str">
            <v/>
          </cell>
          <cell r="L1504" t="str">
            <v>075-841-2211</v>
          </cell>
          <cell r="M1504" t="str">
            <v/>
          </cell>
          <cell r="N1504" t="str">
            <v>075-841-2212</v>
          </cell>
          <cell r="P1504" t="str">
            <v>岡田内科医院</v>
          </cell>
          <cell r="Q1504" t="str">
            <v>604-8362</v>
          </cell>
          <cell r="R1504" t="str">
            <v>中京区岩上通四条上ル松浦町８７０</v>
          </cell>
          <cell r="S1504" t="str">
            <v>075-841-2211</v>
          </cell>
          <cell r="T1504" t="str">
            <v>075-841-2212</v>
          </cell>
          <cell r="U1504">
            <v>582</v>
          </cell>
          <cell r="V1504" t="str">
            <v/>
          </cell>
          <cell r="W1504" t="str">
            <v/>
          </cell>
          <cell r="X1504" t="str">
            <v>26.10名称変更_x000D_
R3.11.4小児全て削除</v>
          </cell>
          <cell r="AC1504">
            <v>1</v>
          </cell>
          <cell r="AH1504">
            <v>1</v>
          </cell>
          <cell r="AI1504">
            <v>1</v>
          </cell>
          <cell r="AR1504">
            <v>1</v>
          </cell>
          <cell r="AS1504">
            <v>1</v>
          </cell>
          <cell r="AX1504">
            <v>1</v>
          </cell>
          <cell r="BB1504">
            <v>1</v>
          </cell>
          <cell r="BC1504" t="str">
            <v/>
          </cell>
          <cell r="BM1504" t="str">
            <v/>
          </cell>
          <cell r="BN1504" t="str">
            <v/>
          </cell>
          <cell r="BP1504">
            <v>1</v>
          </cell>
          <cell r="BQ1504">
            <v>1</v>
          </cell>
          <cell r="BS1504">
            <v>1</v>
          </cell>
          <cell r="BT1504">
            <v>1</v>
          </cell>
          <cell r="BU1504" t="str">
            <v>26.10名称変更</v>
          </cell>
          <cell r="BW1504" t="str">
            <v/>
          </cell>
          <cell r="BX1504" t="str">
            <v/>
          </cell>
          <cell r="BY1504" t="str">
            <v/>
          </cell>
          <cell r="CA1504" t="str">
            <v/>
          </cell>
          <cell r="CB1504" t="str">
            <v/>
          </cell>
          <cell r="CE1504" t="str">
            <v/>
          </cell>
          <cell r="CH1504" t="str">
            <v>岡田　あかね</v>
          </cell>
        </row>
        <row r="1505">
          <cell r="A1505">
            <v>1501</v>
          </cell>
          <cell r="B1505" t="str">
            <v>6745</v>
          </cell>
          <cell r="P1505" t="str">
            <v>いとう内科クリニック</v>
          </cell>
          <cell r="Q1505" t="str">
            <v>605-0975</v>
          </cell>
          <cell r="R1505" t="str">
            <v>京都市東山区泉桶寺雀ヶ森町5-5</v>
          </cell>
          <cell r="S1505" t="str">
            <v>075-532-5577</v>
          </cell>
          <cell r="T1505" t="str">
            <v>075-532-5566</v>
          </cell>
          <cell r="X1505" t="str">
            <v>（23.8.21）新規登録</v>
          </cell>
          <cell r="AR1505">
            <v>1</v>
          </cell>
          <cell r="AS1505">
            <v>1</v>
          </cell>
          <cell r="BP1505">
            <v>1</v>
          </cell>
          <cell r="BQ1505">
            <v>1</v>
          </cell>
          <cell r="BS1505">
            <v>1</v>
          </cell>
          <cell r="BT1505">
            <v>1</v>
          </cell>
          <cell r="BW1505">
            <v>1</v>
          </cell>
          <cell r="BX1505">
            <v>1</v>
          </cell>
          <cell r="CD1505">
            <v>1</v>
          </cell>
          <cell r="CH1505" t="str">
            <v>伊藤　大輔</v>
          </cell>
        </row>
        <row r="1506">
          <cell r="A1506">
            <v>1502</v>
          </cell>
          <cell r="B1506" t="str">
            <v>1909</v>
          </cell>
          <cell r="C1506">
            <v>1909</v>
          </cell>
          <cell r="D1506">
            <v>803948</v>
          </cell>
          <cell r="E1506" t="str">
            <v>東山</v>
          </cell>
          <cell r="F1506" t="str">
            <v>岡田医院</v>
          </cell>
          <cell r="G1506" t="str">
            <v/>
          </cell>
          <cell r="H1506" t="str">
            <v>605-0994</v>
          </cell>
          <cell r="I1506" t="str">
            <v>東山区一橋宮ノ内町１５</v>
          </cell>
          <cell r="J1506" t="str">
            <v>605-0994東山区一橋宮ノ内町１５</v>
          </cell>
          <cell r="K1506" t="str">
            <v/>
          </cell>
          <cell r="L1506" t="str">
            <v>075-561-2582</v>
          </cell>
          <cell r="M1506" t="str">
            <v/>
          </cell>
          <cell r="N1506" t="str">
            <v/>
          </cell>
          <cell r="P1506" t="str">
            <v>岡田医院</v>
          </cell>
          <cell r="Q1506" t="str">
            <v>605-0994</v>
          </cell>
          <cell r="R1506" t="str">
            <v>東山区一橋宮ノ内町１５</v>
          </cell>
          <cell r="S1506" t="str">
            <v>075-561-2582</v>
          </cell>
          <cell r="T1506" t="str">
            <v>075-561-2582</v>
          </cell>
          <cell r="U1506">
            <v>2065</v>
          </cell>
          <cell r="V1506" t="str">
            <v/>
          </cell>
          <cell r="W1506" t="str">
            <v/>
          </cell>
          <cell r="X1506" t="str">
            <v>30.12.5医師追加_x000D_
小児接種医師削除・風しん未公表</v>
          </cell>
          <cell r="AR1506">
            <v>1</v>
          </cell>
          <cell r="AS1506">
            <v>1</v>
          </cell>
          <cell r="AX1506" t="str">
            <v/>
          </cell>
          <cell r="BB1506" t="str">
            <v/>
          </cell>
          <cell r="BC1506" t="str">
            <v/>
          </cell>
          <cell r="BM1506" t="str">
            <v/>
          </cell>
          <cell r="BN1506" t="str">
            <v/>
          </cell>
          <cell r="BP1506">
            <v>1</v>
          </cell>
          <cell r="BQ1506">
            <v>1</v>
          </cell>
          <cell r="BS1506">
            <v>2</v>
          </cell>
          <cell r="BT1506">
            <v>2</v>
          </cell>
          <cell r="BW1506" t="str">
            <v/>
          </cell>
          <cell r="BX1506" t="str">
            <v/>
          </cell>
          <cell r="BY1506" t="str">
            <v/>
          </cell>
          <cell r="CA1506" t="str">
            <v/>
          </cell>
          <cell r="CB1506" t="str">
            <v/>
          </cell>
          <cell r="CE1506" t="str">
            <v/>
          </cell>
          <cell r="CH1506" t="str">
            <v>岡田　温_x000D_
岡田　翠_x000D_
岡田　薫</v>
          </cell>
        </row>
        <row r="1507">
          <cell r="A1507">
            <v>1503</v>
          </cell>
          <cell r="B1507" t="str">
            <v>1713</v>
          </cell>
          <cell r="C1507">
            <v>1713</v>
          </cell>
          <cell r="D1507">
            <v>704252</v>
          </cell>
          <cell r="E1507" t="str">
            <v>右京</v>
          </cell>
          <cell r="F1507" t="str">
            <v>イトウ診療所</v>
          </cell>
          <cell r="G1507" t="str">
            <v/>
          </cell>
          <cell r="H1507" t="str">
            <v>616-8217</v>
          </cell>
          <cell r="I1507" t="str">
            <v>右京区常盤東ノ町２２－３</v>
          </cell>
          <cell r="J1507" t="str">
            <v>616-8217右京区常盤東ノ町２２－３</v>
          </cell>
          <cell r="K1507" t="str">
            <v/>
          </cell>
          <cell r="L1507" t="str">
            <v>075-882-5156</v>
          </cell>
          <cell r="M1507" t="str">
            <v/>
          </cell>
          <cell r="N1507" t="str">
            <v>075-882-5185</v>
          </cell>
          <cell r="P1507" t="str">
            <v>イトウ診療所</v>
          </cell>
          <cell r="Q1507" t="str">
            <v>616-8217</v>
          </cell>
          <cell r="R1507" t="str">
            <v>右京区常盤東ノ町２２－３</v>
          </cell>
          <cell r="S1507" t="str">
            <v>075-882-5156</v>
          </cell>
          <cell r="T1507" t="str">
            <v>075-882-5185</v>
          </cell>
          <cell r="U1507">
            <v>1511</v>
          </cell>
          <cell r="V1507" t="str">
            <v/>
          </cell>
          <cell r="W1507" t="str">
            <v/>
          </cell>
          <cell r="AC1507" t="str">
            <v/>
          </cell>
          <cell r="AH1507" t="str">
            <v/>
          </cell>
          <cell r="AI1507" t="str">
            <v/>
          </cell>
          <cell r="AR1507">
            <v>1</v>
          </cell>
          <cell r="AS1507">
            <v>1</v>
          </cell>
          <cell r="AX1507" t="str">
            <v/>
          </cell>
          <cell r="BB1507" t="str">
            <v/>
          </cell>
          <cell r="BC1507" t="str">
            <v/>
          </cell>
          <cell r="BM1507" t="str">
            <v/>
          </cell>
          <cell r="BN1507" t="str">
            <v/>
          </cell>
          <cell r="BP1507">
            <v>1</v>
          </cell>
          <cell r="BQ1507">
            <v>1</v>
          </cell>
          <cell r="BS1507">
            <v>1</v>
          </cell>
          <cell r="BT1507">
            <v>1</v>
          </cell>
          <cell r="BW1507" t="str">
            <v/>
          </cell>
          <cell r="BX1507" t="str">
            <v/>
          </cell>
          <cell r="BY1507" t="str">
            <v/>
          </cell>
          <cell r="CA1507" t="str">
            <v/>
          </cell>
          <cell r="CB1507" t="str">
            <v/>
          </cell>
          <cell r="CE1507" t="str">
            <v/>
          </cell>
          <cell r="CH1507" t="str">
            <v>伊藤　芳宏_x000D_
伊藤　照明</v>
          </cell>
        </row>
        <row r="1508">
          <cell r="A1508">
            <v>1504</v>
          </cell>
          <cell r="B1508" t="str">
            <v>5591</v>
          </cell>
          <cell r="C1508">
            <v>5591</v>
          </cell>
          <cell r="D1508">
            <v>607380</v>
          </cell>
          <cell r="E1508" t="str">
            <v>左京</v>
          </cell>
          <cell r="F1508" t="str">
            <v>脳神経リハビリ北大路病院</v>
          </cell>
          <cell r="G1508" t="str">
            <v/>
          </cell>
          <cell r="H1508" t="str">
            <v>606-8171</v>
          </cell>
          <cell r="I1508" t="str">
            <v>左京区一乗寺西水干町２５－２</v>
          </cell>
          <cell r="J1508" t="str">
            <v>606-8171左京区一乗寺西水干町２５－２</v>
          </cell>
          <cell r="K1508" t="str">
            <v/>
          </cell>
          <cell r="L1508" t="str">
            <v>075-781-5111</v>
          </cell>
          <cell r="M1508" t="str">
            <v/>
          </cell>
          <cell r="N1508" t="str">
            <v>075-722-5715</v>
          </cell>
          <cell r="P1508" t="str">
            <v>脳神経リハビリ北大路病院</v>
          </cell>
          <cell r="Q1508" t="str">
            <v>606-8171</v>
          </cell>
          <cell r="R1508" t="str">
            <v>左京区一乗寺西水干町２５－２</v>
          </cell>
          <cell r="S1508" t="str">
            <v>075-781-5111</v>
          </cell>
          <cell r="U1508">
            <v>1429</v>
          </cell>
          <cell r="V1508" t="str">
            <v/>
          </cell>
          <cell r="W1508" t="str">
            <v/>
          </cell>
          <cell r="X1508" t="str">
            <v>TEL781-5113
石野病院より名称・所在地変更</v>
          </cell>
          <cell r="Z1508" t="str">
            <v/>
          </cell>
          <cell r="AA1508" t="str">
            <v/>
          </cell>
          <cell r="AB1508" t="str">
            <v/>
          </cell>
          <cell r="AC1508" t="str">
            <v/>
          </cell>
          <cell r="AD1508" t="str">
            <v/>
          </cell>
          <cell r="AE1508" t="str">
            <v/>
          </cell>
          <cell r="AF1508" t="str">
            <v/>
          </cell>
          <cell r="AG1508" t="str">
            <v/>
          </cell>
          <cell r="AH1508" t="str">
            <v/>
          </cell>
          <cell r="AI1508" t="str">
            <v/>
          </cell>
          <cell r="AK1508" t="str">
            <v/>
          </cell>
          <cell r="AL1508" t="str">
            <v/>
          </cell>
          <cell r="AM1508" t="str">
            <v/>
          </cell>
          <cell r="AN1508" t="str">
            <v/>
          </cell>
          <cell r="AR1508">
            <v>1</v>
          </cell>
          <cell r="AS1508" t="str">
            <v/>
          </cell>
          <cell r="AU1508" t="str">
            <v/>
          </cell>
          <cell r="AV1508" t="str">
            <v/>
          </cell>
          <cell r="AW1508" t="str">
            <v/>
          </cell>
          <cell r="AX1508" t="str">
            <v/>
          </cell>
          <cell r="AY1508" t="str">
            <v/>
          </cell>
          <cell r="AZ1508" t="str">
            <v/>
          </cell>
          <cell r="BA1508" t="str">
            <v/>
          </cell>
          <cell r="BB1508" t="str">
            <v/>
          </cell>
          <cell r="BC1508" t="str">
            <v/>
          </cell>
          <cell r="BE1508" t="str">
            <v/>
          </cell>
          <cell r="BF1508" t="str">
            <v/>
          </cell>
          <cell r="BG1508" t="str">
            <v/>
          </cell>
          <cell r="BH1508" t="str">
            <v/>
          </cell>
          <cell r="BI1508" t="str">
            <v/>
          </cell>
          <cell r="BM1508" t="str">
            <v/>
          </cell>
          <cell r="BN1508" t="str">
            <v/>
          </cell>
          <cell r="BP1508">
            <v>1</v>
          </cell>
          <cell r="BQ1508">
            <v>1</v>
          </cell>
          <cell r="BS1508" t="str">
            <v/>
          </cell>
          <cell r="BT1508" t="str">
            <v/>
          </cell>
          <cell r="BW1508">
            <v>1</v>
          </cell>
          <cell r="BX1508">
            <v>1</v>
          </cell>
          <cell r="BY1508" t="str">
            <v/>
          </cell>
          <cell r="CA1508" t="str">
            <v/>
          </cell>
          <cell r="CB1508" t="str">
            <v/>
          </cell>
          <cell r="CD1508" t="str">
            <v/>
          </cell>
          <cell r="CE1508" t="str">
            <v/>
          </cell>
          <cell r="CH1508" t="str">
            <v>岡田　純</v>
          </cell>
        </row>
        <row r="1509">
          <cell r="A1509">
            <v>1505</v>
          </cell>
          <cell r="B1509" t="str">
            <v>5184</v>
          </cell>
          <cell r="C1509">
            <v>5184</v>
          </cell>
          <cell r="D1509">
            <v>2000592</v>
          </cell>
          <cell r="E1509" t="str">
            <v>与謝</v>
          </cell>
          <cell r="F1509" t="str">
            <v>伊藤内科医院</v>
          </cell>
          <cell r="G1509" t="str">
            <v/>
          </cell>
          <cell r="H1509" t="str">
            <v>629-2402</v>
          </cell>
          <cell r="I1509" t="str">
            <v>与謝郡与謝野町算所３８４－４</v>
          </cell>
          <cell r="J1509" t="str">
            <v>629-2402与謝郡与謝野町算所３８４－４</v>
          </cell>
          <cell r="K1509" t="str">
            <v/>
          </cell>
          <cell r="L1509" t="str">
            <v>0772-42-2426</v>
          </cell>
          <cell r="M1509" t="str">
            <v/>
          </cell>
          <cell r="N1509" t="str">
            <v/>
          </cell>
          <cell r="P1509" t="str">
            <v>伊藤内科医院</v>
          </cell>
          <cell r="Q1509" t="str">
            <v>629-2402</v>
          </cell>
          <cell r="R1509" t="str">
            <v>与謝郡与謝野町算所３８４－４</v>
          </cell>
          <cell r="S1509" t="str">
            <v>0772-42-2426</v>
          </cell>
          <cell r="U1509">
            <v>4150</v>
          </cell>
          <cell r="V1509" t="str">
            <v/>
          </cell>
          <cell r="W1509" t="str">
            <v/>
          </cell>
          <cell r="X1509" t="str">
            <v/>
          </cell>
          <cell r="Z1509">
            <v>1</v>
          </cell>
          <cell r="AA1509">
            <v>1</v>
          </cell>
          <cell r="AB1509">
            <v>1</v>
          </cell>
          <cell r="AC1509">
            <v>1</v>
          </cell>
          <cell r="AD1509">
            <v>1</v>
          </cell>
          <cell r="AE1509">
            <v>1</v>
          </cell>
          <cell r="AF1509">
            <v>1</v>
          </cell>
          <cell r="AG1509">
            <v>1</v>
          </cell>
          <cell r="AH1509" t="str">
            <v/>
          </cell>
          <cell r="AI1509" t="str">
            <v/>
          </cell>
          <cell r="AK1509" t="str">
            <v/>
          </cell>
          <cell r="AL1509">
            <v>1</v>
          </cell>
          <cell r="AM1509">
            <v>1</v>
          </cell>
          <cell r="AN1509">
            <v>1</v>
          </cell>
          <cell r="AR1509">
            <v>1</v>
          </cell>
          <cell r="AS1509">
            <v>1</v>
          </cell>
          <cell r="AU1509" t="str">
            <v/>
          </cell>
          <cell r="AV1509" t="str">
            <v/>
          </cell>
          <cell r="AW1509" t="str">
            <v/>
          </cell>
          <cell r="AX1509" t="str">
            <v/>
          </cell>
          <cell r="AY1509" t="str">
            <v/>
          </cell>
          <cell r="AZ1509" t="str">
            <v/>
          </cell>
          <cell r="BA1509" t="str">
            <v/>
          </cell>
          <cell r="BB1509" t="str">
            <v/>
          </cell>
          <cell r="BC1509" t="str">
            <v/>
          </cell>
          <cell r="BE1509" t="str">
            <v/>
          </cell>
          <cell r="BF1509" t="str">
            <v/>
          </cell>
          <cell r="BG1509">
            <v>1</v>
          </cell>
          <cell r="BH1509">
            <v>1</v>
          </cell>
          <cell r="BI1509">
            <v>1</v>
          </cell>
          <cell r="BM1509" t="str">
            <v/>
          </cell>
          <cell r="BN1509" t="str">
            <v/>
          </cell>
          <cell r="BP1509">
            <v>1</v>
          </cell>
          <cell r="BQ1509">
            <v>1</v>
          </cell>
          <cell r="BS1509">
            <v>1</v>
          </cell>
          <cell r="BT1509" t="str">
            <v/>
          </cell>
          <cell r="BW1509" t="str">
            <v/>
          </cell>
          <cell r="BX1509" t="str">
            <v/>
          </cell>
          <cell r="BY1509" t="str">
            <v/>
          </cell>
          <cell r="CA1509" t="str">
            <v/>
          </cell>
          <cell r="CB1509" t="str">
            <v/>
          </cell>
          <cell r="CD1509" t="str">
            <v/>
          </cell>
          <cell r="CE1509" t="str">
            <v/>
          </cell>
          <cell r="CG1509" t="str">
            <v>伊藤　邦彦</v>
          </cell>
          <cell r="CH1509" t="str">
            <v>伊藤　邦彦</v>
          </cell>
        </row>
        <row r="1510">
          <cell r="A1510">
            <v>1506</v>
          </cell>
          <cell r="B1510" t="str">
            <v>2466</v>
          </cell>
          <cell r="C1510">
            <v>2466</v>
          </cell>
          <cell r="D1510">
            <v>1202272</v>
          </cell>
          <cell r="E1510" t="str">
            <v>宇治久世</v>
          </cell>
          <cell r="F1510" t="str">
            <v>岡田医院</v>
          </cell>
          <cell r="G1510" t="str">
            <v/>
          </cell>
          <cell r="H1510" t="str">
            <v>611-0042</v>
          </cell>
          <cell r="I1510" t="str">
            <v>宇治市小倉町天王３１－５</v>
          </cell>
          <cell r="J1510" t="str">
            <v>611-0042宇治市小倉町天王３１－５</v>
          </cell>
          <cell r="K1510" t="str">
            <v/>
          </cell>
          <cell r="L1510" t="str">
            <v>0774-24-7755</v>
          </cell>
          <cell r="M1510" t="str">
            <v/>
          </cell>
          <cell r="N1510" t="str">
            <v>0774-20-4488</v>
          </cell>
          <cell r="P1510" t="str">
            <v>岡田医院</v>
          </cell>
          <cell r="Q1510" t="str">
            <v>611-0042</v>
          </cell>
          <cell r="R1510" t="str">
            <v>宇治市小倉町天王３１－５</v>
          </cell>
          <cell r="S1510" t="str">
            <v>0774-24-7755</v>
          </cell>
          <cell r="U1510">
            <v>3146</v>
          </cell>
          <cell r="V1510" t="str">
            <v/>
          </cell>
          <cell r="W1510" t="str">
            <v/>
          </cell>
          <cell r="X1510" t="str">
            <v/>
          </cell>
          <cell r="Z1510" t="str">
            <v/>
          </cell>
          <cell r="AA1510" t="str">
            <v/>
          </cell>
          <cell r="AB1510" t="str">
            <v/>
          </cell>
          <cell r="AC1510" t="str">
            <v/>
          </cell>
          <cell r="AD1510" t="str">
            <v/>
          </cell>
          <cell r="AE1510" t="str">
            <v/>
          </cell>
          <cell r="AF1510" t="str">
            <v/>
          </cell>
          <cell r="AG1510" t="str">
            <v/>
          </cell>
          <cell r="AH1510" t="str">
            <v/>
          </cell>
          <cell r="AI1510" t="str">
            <v/>
          </cell>
          <cell r="AK1510" t="str">
            <v/>
          </cell>
          <cell r="AL1510" t="str">
            <v/>
          </cell>
          <cell r="AM1510" t="str">
            <v/>
          </cell>
          <cell r="AN1510" t="str">
            <v/>
          </cell>
          <cell r="AR1510">
            <v>1</v>
          </cell>
          <cell r="AS1510">
            <v>1</v>
          </cell>
          <cell r="AU1510" t="str">
            <v/>
          </cell>
          <cell r="AV1510" t="str">
            <v/>
          </cell>
          <cell r="AW1510" t="str">
            <v/>
          </cell>
          <cell r="AX1510" t="str">
            <v/>
          </cell>
          <cell r="AY1510" t="str">
            <v/>
          </cell>
          <cell r="AZ1510" t="str">
            <v/>
          </cell>
          <cell r="BA1510" t="str">
            <v/>
          </cell>
          <cell r="BB1510" t="str">
            <v/>
          </cell>
          <cell r="BC1510" t="str">
            <v/>
          </cell>
          <cell r="BE1510" t="str">
            <v/>
          </cell>
          <cell r="BF1510" t="str">
            <v/>
          </cell>
          <cell r="BG1510" t="str">
            <v/>
          </cell>
          <cell r="BH1510" t="str">
            <v/>
          </cell>
          <cell r="BI1510" t="str">
            <v/>
          </cell>
          <cell r="BM1510" t="str">
            <v/>
          </cell>
          <cell r="BN1510" t="str">
            <v/>
          </cell>
          <cell r="BP1510">
            <v>1</v>
          </cell>
          <cell r="BQ1510">
            <v>1</v>
          </cell>
          <cell r="BS1510" t="str">
            <v/>
          </cell>
          <cell r="BT1510" t="str">
            <v/>
          </cell>
          <cell r="BW1510" t="str">
            <v/>
          </cell>
          <cell r="BX1510" t="str">
            <v/>
          </cell>
          <cell r="BY1510" t="str">
            <v/>
          </cell>
          <cell r="CA1510" t="str">
            <v/>
          </cell>
          <cell r="CB1510" t="str">
            <v/>
          </cell>
          <cell r="CD1510" t="str">
            <v/>
          </cell>
          <cell r="CE1510" t="str">
            <v/>
          </cell>
          <cell r="CH1510" t="str">
            <v>岡田　勝弘</v>
          </cell>
        </row>
        <row r="1511">
          <cell r="A1511">
            <v>1507</v>
          </cell>
          <cell r="B1511" t="str">
            <v>4543</v>
          </cell>
          <cell r="C1511">
            <v>4543</v>
          </cell>
          <cell r="D1511">
            <v>104867</v>
          </cell>
          <cell r="E1511" t="str">
            <v>京都市西陣</v>
          </cell>
          <cell r="F1511" t="str">
            <v>楽只診療所</v>
          </cell>
          <cell r="G1511" t="str">
            <v/>
          </cell>
          <cell r="H1511" t="str">
            <v>603-8236</v>
          </cell>
          <cell r="I1511" t="str">
            <v>北区紫野上御輿町２３－１</v>
          </cell>
          <cell r="J1511" t="str">
            <v>603-8236北区紫野上御輿町２３－１</v>
          </cell>
          <cell r="K1511" t="str">
            <v/>
          </cell>
          <cell r="L1511" t="str">
            <v>075-491-0232</v>
          </cell>
          <cell r="M1511" t="str">
            <v/>
          </cell>
          <cell r="N1511" t="str">
            <v>075-493-2952</v>
          </cell>
          <cell r="P1511" t="str">
            <v>楽只診療所</v>
          </cell>
          <cell r="Q1511" t="str">
            <v>603-8236</v>
          </cell>
          <cell r="R1511" t="str">
            <v>北区紫野上御輿町２３－１</v>
          </cell>
          <cell r="S1511" t="str">
            <v>075-491-0232</v>
          </cell>
          <cell r="U1511">
            <v>335</v>
          </cell>
          <cell r="V1511" t="str">
            <v/>
          </cell>
          <cell r="W1511" t="str">
            <v/>
          </cell>
          <cell r="X1511" t="str">
            <v>TEL：491-0238</v>
          </cell>
          <cell r="Z1511">
            <v>1</v>
          </cell>
          <cell r="AA1511">
            <v>1</v>
          </cell>
          <cell r="AB1511">
            <v>1</v>
          </cell>
          <cell r="AC1511" t="str">
            <v/>
          </cell>
          <cell r="AD1511" t="str">
            <v/>
          </cell>
          <cell r="AE1511" t="str">
            <v/>
          </cell>
          <cell r="AF1511" t="str">
            <v/>
          </cell>
          <cell r="AG1511" t="str">
            <v/>
          </cell>
          <cell r="AH1511" t="str">
            <v/>
          </cell>
          <cell r="AI1511" t="str">
            <v/>
          </cell>
          <cell r="AK1511">
            <v>1</v>
          </cell>
          <cell r="AL1511">
            <v>1</v>
          </cell>
          <cell r="AM1511">
            <v>1</v>
          </cell>
          <cell r="AN1511">
            <v>1</v>
          </cell>
          <cell r="AR1511">
            <v>1</v>
          </cell>
          <cell r="AS1511">
            <v>1</v>
          </cell>
          <cell r="AU1511">
            <v>1</v>
          </cell>
          <cell r="AV1511">
            <v>1</v>
          </cell>
          <cell r="AW1511">
            <v>1</v>
          </cell>
          <cell r="AX1511">
            <v>1</v>
          </cell>
          <cell r="AY1511">
            <v>1</v>
          </cell>
          <cell r="AZ1511">
            <v>1</v>
          </cell>
          <cell r="BA1511">
            <v>1</v>
          </cell>
          <cell r="BB1511">
            <v>1</v>
          </cell>
          <cell r="BC1511" t="str">
            <v/>
          </cell>
          <cell r="BD1511">
            <v>1</v>
          </cell>
          <cell r="BE1511">
            <v>1</v>
          </cell>
          <cell r="BF1511">
            <v>1</v>
          </cell>
          <cell r="BG1511">
            <v>1</v>
          </cell>
          <cell r="BH1511">
            <v>1</v>
          </cell>
          <cell r="BI1511">
            <v>1</v>
          </cell>
          <cell r="BM1511" t="str">
            <v/>
          </cell>
          <cell r="BN1511" t="str">
            <v/>
          </cell>
          <cell r="BP1511">
            <v>1</v>
          </cell>
          <cell r="BQ1511">
            <v>1</v>
          </cell>
          <cell r="BS1511">
            <v>1</v>
          </cell>
          <cell r="BT1511">
            <v>1</v>
          </cell>
          <cell r="BU1511" t="str">
            <v/>
          </cell>
          <cell r="BW1511">
            <v>1</v>
          </cell>
          <cell r="BX1511">
            <v>1</v>
          </cell>
          <cell r="BY1511" t="str">
            <v/>
          </cell>
          <cell r="CA1511" t="str">
            <v/>
          </cell>
          <cell r="CB1511" t="str">
            <v/>
          </cell>
          <cell r="CD1511">
            <v>1</v>
          </cell>
          <cell r="CE1511" t="str">
            <v>依岡　省三</v>
          </cell>
          <cell r="CG1511" t="str">
            <v>依岡　省三</v>
          </cell>
          <cell r="CH1511" t="str">
            <v>依岡　省三</v>
          </cell>
        </row>
        <row r="1512">
          <cell r="A1512">
            <v>1508</v>
          </cell>
          <cell r="B1512" t="str">
            <v>3198</v>
          </cell>
          <cell r="C1512">
            <v>3198</v>
          </cell>
          <cell r="D1512">
            <v>2800884</v>
          </cell>
          <cell r="E1512" t="str">
            <v>宇治久世</v>
          </cell>
          <cell r="F1512" t="str">
            <v>岡田診療所</v>
          </cell>
          <cell r="G1512" t="str">
            <v/>
          </cell>
          <cell r="H1512" t="str">
            <v>610-0121</v>
          </cell>
          <cell r="I1512" t="str">
            <v>城陽市寺田今橋１３</v>
          </cell>
          <cell r="J1512" t="str">
            <v>610-0121城陽市寺田今橋１３</v>
          </cell>
          <cell r="K1512" t="str">
            <v/>
          </cell>
          <cell r="L1512" t="str">
            <v>0774-52-7772</v>
          </cell>
          <cell r="M1512" t="str">
            <v/>
          </cell>
          <cell r="N1512" t="str">
            <v>0774-55-5526</v>
          </cell>
          <cell r="P1512" t="str">
            <v>岡田診療所</v>
          </cell>
          <cell r="Q1512" t="str">
            <v>610-0121</v>
          </cell>
          <cell r="R1512" t="str">
            <v>城陽市寺田今橋１３</v>
          </cell>
          <cell r="S1512" t="str">
            <v>0774-52-7772</v>
          </cell>
          <cell r="U1512">
            <v>3317</v>
          </cell>
          <cell r="V1512" t="str">
            <v/>
          </cell>
          <cell r="W1512" t="str">
            <v/>
          </cell>
          <cell r="X1512" t="str">
            <v>27.1.13_x000D_
29.11.20 4種混追加_x000D_
R4.3.10接種医師1人削除</v>
          </cell>
          <cell r="AB1512">
            <v>1</v>
          </cell>
          <cell r="AC1512">
            <v>1</v>
          </cell>
          <cell r="AD1512">
            <v>1</v>
          </cell>
          <cell r="AE1512">
            <v>1</v>
          </cell>
          <cell r="AF1512">
            <v>1</v>
          </cell>
          <cell r="AG1512">
            <v>1</v>
          </cell>
          <cell r="AH1512" t="str">
            <v/>
          </cell>
          <cell r="AI1512" t="str">
            <v/>
          </cell>
          <cell r="AR1512">
            <v>1</v>
          </cell>
          <cell r="AS1512">
            <v>1</v>
          </cell>
          <cell r="AX1512" t="str">
            <v/>
          </cell>
          <cell r="BB1512" t="str">
            <v/>
          </cell>
          <cell r="BC1512" t="str">
            <v/>
          </cell>
          <cell r="BM1512" t="str">
            <v/>
          </cell>
          <cell r="BN1512" t="str">
            <v/>
          </cell>
          <cell r="BP1512">
            <v>1</v>
          </cell>
          <cell r="BQ1512">
            <v>1</v>
          </cell>
          <cell r="BS1512">
            <v>1</v>
          </cell>
          <cell r="BT1512">
            <v>1</v>
          </cell>
          <cell r="BW1512" t="str">
            <v/>
          </cell>
          <cell r="BX1512" t="str">
            <v/>
          </cell>
          <cell r="BY1512" t="str">
            <v/>
          </cell>
          <cell r="CA1512" t="str">
            <v/>
          </cell>
          <cell r="CB1512" t="str">
            <v/>
          </cell>
          <cell r="CE1512" t="str">
            <v/>
          </cell>
          <cell r="CG1512" t="str">
            <v xml:space="preserve">岡田　勝彦_x000D_
岡田　豊子_x000D_
</v>
          </cell>
          <cell r="CH1512" t="str">
            <v xml:space="preserve">岡田　勝彦_x000D_
岡田　豊子_x000D_
</v>
          </cell>
        </row>
        <row r="1513">
          <cell r="A1513">
            <v>1509</v>
          </cell>
          <cell r="B1513" t="str">
            <v>2165</v>
          </cell>
          <cell r="C1513">
            <v>2165</v>
          </cell>
          <cell r="D1513">
            <v>904498</v>
          </cell>
          <cell r="E1513" t="str">
            <v>伏見</v>
          </cell>
          <cell r="F1513" t="str">
            <v>依田医院</v>
          </cell>
          <cell r="G1513" t="str">
            <v/>
          </cell>
          <cell r="H1513" t="str">
            <v>612-8105</v>
          </cell>
          <cell r="I1513" t="str">
            <v>伏見区東奉行町１ 桃山グランドハイツ２Ｆ</v>
          </cell>
          <cell r="J1513" t="str">
            <v>612-8105伏見区東奉行町１ 桃山グランドハイツ２Ｆ</v>
          </cell>
          <cell r="K1513" t="str">
            <v/>
          </cell>
          <cell r="L1513" t="str">
            <v>075-621-3874</v>
          </cell>
          <cell r="M1513" t="str">
            <v/>
          </cell>
          <cell r="N1513" t="str">
            <v>075-611-6893</v>
          </cell>
          <cell r="P1513" t="str">
            <v>依田医院</v>
          </cell>
          <cell r="Q1513" t="str">
            <v>612-8105</v>
          </cell>
          <cell r="R1513" t="str">
            <v>伏見区東奉行町１ 桃山グランドハイツ２Ｆ</v>
          </cell>
          <cell r="S1513" t="str">
            <v>075-621-3874</v>
          </cell>
          <cell r="U1513">
            <v>2604</v>
          </cell>
          <cell r="V1513" t="str">
            <v/>
          </cell>
          <cell r="W1513" t="str">
            <v/>
          </cell>
          <cell r="X1513" t="str">
            <v/>
          </cell>
          <cell r="Z1513" t="str">
            <v/>
          </cell>
          <cell r="AA1513" t="str">
            <v/>
          </cell>
          <cell r="AB1513" t="str">
            <v/>
          </cell>
          <cell r="AC1513" t="str">
            <v/>
          </cell>
          <cell r="AD1513" t="str">
            <v/>
          </cell>
          <cell r="AE1513" t="str">
            <v/>
          </cell>
          <cell r="AF1513" t="str">
            <v/>
          </cell>
          <cell r="AG1513" t="str">
            <v/>
          </cell>
          <cell r="AH1513" t="str">
            <v/>
          </cell>
          <cell r="AI1513" t="str">
            <v/>
          </cell>
          <cell r="AK1513" t="str">
            <v/>
          </cell>
          <cell r="AR1513">
            <v>1</v>
          </cell>
          <cell r="AS1513">
            <v>1</v>
          </cell>
          <cell r="AU1513" t="str">
            <v/>
          </cell>
          <cell r="AV1513" t="str">
            <v/>
          </cell>
          <cell r="AW1513" t="str">
            <v/>
          </cell>
          <cell r="AX1513" t="str">
            <v/>
          </cell>
          <cell r="AY1513" t="str">
            <v/>
          </cell>
          <cell r="AZ1513" t="str">
            <v/>
          </cell>
          <cell r="BA1513" t="str">
            <v/>
          </cell>
          <cell r="BB1513" t="str">
            <v/>
          </cell>
          <cell r="BC1513" t="str">
            <v/>
          </cell>
          <cell r="BE1513" t="str">
            <v/>
          </cell>
          <cell r="BF1513" t="str">
            <v/>
          </cell>
          <cell r="BM1513" t="str">
            <v/>
          </cell>
          <cell r="BN1513" t="str">
            <v/>
          </cell>
          <cell r="BP1513">
            <v>1</v>
          </cell>
          <cell r="BQ1513">
            <v>1</v>
          </cell>
          <cell r="BS1513">
            <v>1</v>
          </cell>
          <cell r="BT1513" t="str">
            <v/>
          </cell>
          <cell r="BW1513" t="str">
            <v/>
          </cell>
          <cell r="BX1513" t="str">
            <v/>
          </cell>
          <cell r="BY1513" t="str">
            <v/>
          </cell>
          <cell r="CA1513" t="str">
            <v/>
          </cell>
          <cell r="CB1513" t="str">
            <v/>
          </cell>
          <cell r="CD1513" t="str">
            <v/>
          </cell>
          <cell r="CE1513" t="str">
            <v/>
          </cell>
          <cell r="CH1513" t="str">
            <v>依田　純三</v>
          </cell>
        </row>
        <row r="1514">
          <cell r="A1514">
            <v>1510</v>
          </cell>
          <cell r="B1514" t="str">
            <v>3626</v>
          </cell>
          <cell r="C1514">
            <v>3626</v>
          </cell>
          <cell r="D1514">
            <v>4001861</v>
          </cell>
          <cell r="E1514" t="str">
            <v>西京</v>
          </cell>
          <cell r="F1514" t="str">
            <v>岡田外科医院</v>
          </cell>
          <cell r="G1514" t="str">
            <v/>
          </cell>
          <cell r="H1514" t="str">
            <v>615-8083</v>
          </cell>
          <cell r="I1514" t="str">
            <v>西京区桂艮町１８</v>
          </cell>
          <cell r="J1514" t="str">
            <v>615-8083西京区桂艮町１８</v>
          </cell>
          <cell r="K1514" t="str">
            <v/>
          </cell>
          <cell r="L1514" t="str">
            <v>075-381-3735</v>
          </cell>
          <cell r="M1514" t="str">
            <v/>
          </cell>
          <cell r="N1514" t="str">
            <v>075-394-4095</v>
          </cell>
          <cell r="P1514" t="str">
            <v>岡田外科医院</v>
          </cell>
          <cell r="Q1514" t="str">
            <v>615-8083</v>
          </cell>
          <cell r="R1514" t="str">
            <v>西京区桂艮町１８</v>
          </cell>
          <cell r="S1514" t="str">
            <v>075-381-3735</v>
          </cell>
          <cell r="U1514">
            <v>1777</v>
          </cell>
          <cell r="V1514" t="str">
            <v/>
          </cell>
          <cell r="W1514" t="str">
            <v/>
          </cell>
          <cell r="X1514" t="str">
            <v>24.4.3ヒブ・小児用肺炎球菌取り下げ_x000D_
R3.118確認</v>
          </cell>
          <cell r="Z1514">
            <v>1</v>
          </cell>
          <cell r="AC1514">
            <v>1</v>
          </cell>
          <cell r="AD1514">
            <v>1</v>
          </cell>
          <cell r="AE1514">
            <v>1</v>
          </cell>
          <cell r="AF1514">
            <v>1</v>
          </cell>
          <cell r="AG1514">
            <v>1</v>
          </cell>
          <cell r="AH1514">
            <v>1</v>
          </cell>
          <cell r="AI1514">
            <v>1</v>
          </cell>
          <cell r="AJ1514">
            <v>1</v>
          </cell>
          <cell r="AL1514">
            <v>1</v>
          </cell>
          <cell r="AR1514">
            <v>1</v>
          </cell>
          <cell r="AS1514">
            <v>1</v>
          </cell>
          <cell r="AU1514">
            <v>1</v>
          </cell>
          <cell r="AX1514">
            <v>1</v>
          </cell>
          <cell r="AY1514">
            <v>1</v>
          </cell>
          <cell r="AZ1514">
            <v>1</v>
          </cell>
          <cell r="BA1514">
            <v>1</v>
          </cell>
          <cell r="BB1514">
            <v>1</v>
          </cell>
          <cell r="BC1514" t="str">
            <v/>
          </cell>
          <cell r="BD1514">
            <v>1</v>
          </cell>
          <cell r="BE1514">
            <v>1</v>
          </cell>
          <cell r="BG1514">
            <v>1</v>
          </cell>
          <cell r="BM1514" t="str">
            <v/>
          </cell>
          <cell r="BN1514" t="str">
            <v/>
          </cell>
          <cell r="BP1514">
            <v>1</v>
          </cell>
          <cell r="BQ1514">
            <v>1</v>
          </cell>
          <cell r="BS1514">
            <v>1</v>
          </cell>
          <cell r="BT1514">
            <v>1</v>
          </cell>
          <cell r="BW1514" t="str">
            <v/>
          </cell>
          <cell r="BX1514" t="str">
            <v/>
          </cell>
          <cell r="BY1514" t="str">
            <v/>
          </cell>
          <cell r="CA1514" t="str">
            <v/>
          </cell>
          <cell r="CB1514" t="str">
            <v/>
          </cell>
          <cell r="CE1514" t="str">
            <v/>
          </cell>
          <cell r="CG1514" t="str">
            <v>岡田　靖史</v>
          </cell>
          <cell r="CH1514" t="str">
            <v>岡田　靖史</v>
          </cell>
        </row>
        <row r="1515">
          <cell r="A1515">
            <v>1511</v>
          </cell>
          <cell r="B1515" t="str">
            <v>2867</v>
          </cell>
          <cell r="C1515">
            <v>2867</v>
          </cell>
          <cell r="D1515" t="str">
            <v/>
          </cell>
          <cell r="E1515" t="str">
            <v/>
          </cell>
          <cell r="F1515" t="str">
            <v/>
          </cell>
          <cell r="G1515" t="str">
            <v>★</v>
          </cell>
          <cell r="H1515" t="str">
            <v/>
          </cell>
          <cell r="I1515" t="str">
            <v/>
          </cell>
          <cell r="J1515" t="str">
            <v/>
          </cell>
          <cell r="K1515" t="str">
            <v>★</v>
          </cell>
          <cell r="L1515" t="str">
            <v/>
          </cell>
          <cell r="M1515" t="str">
            <v>★</v>
          </cell>
          <cell r="N1515" t="str">
            <v/>
          </cell>
          <cell r="P1515" t="str">
            <v>衣川整形外科医院</v>
          </cell>
          <cell r="Q1515" t="str">
            <v>629-2262</v>
          </cell>
          <cell r="R1515" t="str">
            <v>与謝郡与謝野町岩滝２２８８</v>
          </cell>
          <cell r="S1515" t="str">
            <v>0772-46-2027</v>
          </cell>
          <cell r="U1515" t="str">
            <v>★</v>
          </cell>
          <cell r="V1515" t="str">
            <v/>
          </cell>
          <cell r="W1515" t="str">
            <v/>
          </cell>
          <cell r="X1515" t="str">
            <v/>
          </cell>
          <cell r="Z1515" t="str">
            <v/>
          </cell>
          <cell r="AA1515" t="str">
            <v/>
          </cell>
          <cell r="AB1515" t="str">
            <v/>
          </cell>
          <cell r="AC1515" t="str">
            <v/>
          </cell>
          <cell r="AD1515" t="str">
            <v/>
          </cell>
          <cell r="AE1515" t="str">
            <v/>
          </cell>
          <cell r="AF1515" t="str">
            <v/>
          </cell>
          <cell r="AG1515" t="str">
            <v/>
          </cell>
          <cell r="AH1515" t="str">
            <v/>
          </cell>
          <cell r="AI1515" t="str">
            <v/>
          </cell>
          <cell r="AK1515" t="str">
            <v/>
          </cell>
          <cell r="AL1515" t="str">
            <v/>
          </cell>
          <cell r="AM1515" t="str">
            <v/>
          </cell>
          <cell r="AN1515" t="str">
            <v/>
          </cell>
          <cell r="AR1515">
            <v>1</v>
          </cell>
          <cell r="AS1515">
            <v>1</v>
          </cell>
          <cell r="AU1515" t="str">
            <v/>
          </cell>
          <cell r="AV1515" t="str">
            <v/>
          </cell>
          <cell r="AW1515" t="str">
            <v/>
          </cell>
          <cell r="AX1515" t="str">
            <v/>
          </cell>
          <cell r="AY1515" t="str">
            <v/>
          </cell>
          <cell r="AZ1515" t="str">
            <v/>
          </cell>
          <cell r="BA1515" t="str">
            <v/>
          </cell>
          <cell r="BB1515" t="str">
            <v/>
          </cell>
          <cell r="BC1515" t="str">
            <v/>
          </cell>
          <cell r="BE1515" t="str">
            <v/>
          </cell>
          <cell r="BF1515" t="str">
            <v/>
          </cell>
          <cell r="BG1515" t="str">
            <v/>
          </cell>
          <cell r="BH1515" t="str">
            <v/>
          </cell>
          <cell r="BI1515" t="str">
            <v/>
          </cell>
          <cell r="BM1515" t="str">
            <v/>
          </cell>
          <cell r="BN1515" t="str">
            <v/>
          </cell>
          <cell r="BP1515" t="str">
            <v/>
          </cell>
          <cell r="BQ1515" t="str">
            <v/>
          </cell>
          <cell r="BS1515" t="str">
            <v/>
          </cell>
          <cell r="BT1515" t="str">
            <v/>
          </cell>
          <cell r="BU1515" t="str">
            <v/>
          </cell>
          <cell r="BW1515" t="str">
            <v/>
          </cell>
          <cell r="BX1515" t="str">
            <v/>
          </cell>
          <cell r="BY1515" t="str">
            <v/>
          </cell>
          <cell r="CA1515" t="str">
            <v/>
          </cell>
          <cell r="CB1515" t="str">
            <v/>
          </cell>
          <cell r="CD1515" t="str">
            <v/>
          </cell>
          <cell r="CE1515" t="str">
            <v/>
          </cell>
          <cell r="CH1515" t="str">
            <v>衣川　磐</v>
          </cell>
        </row>
        <row r="1516">
          <cell r="A1516">
            <v>1512</v>
          </cell>
          <cell r="B1516" t="str">
            <v>5342</v>
          </cell>
          <cell r="C1516">
            <v>5342</v>
          </cell>
          <cell r="D1516">
            <v>3500038</v>
          </cell>
          <cell r="E1516" t="str">
            <v>相楽</v>
          </cell>
          <cell r="F1516" t="str">
            <v>岡田医院</v>
          </cell>
          <cell r="G1516" t="str">
            <v/>
          </cell>
          <cell r="H1516" t="str">
            <v>619-0201</v>
          </cell>
          <cell r="I1516" t="str">
            <v>木津川市山城町綺田神ノ木８６</v>
          </cell>
          <cell r="J1516" t="str">
            <v>619-0201木津川市山城町綺田神ノ木８６</v>
          </cell>
          <cell r="K1516" t="str">
            <v/>
          </cell>
          <cell r="L1516" t="str">
            <v>0774-86-3036</v>
          </cell>
          <cell r="M1516" t="str">
            <v/>
          </cell>
          <cell r="N1516" t="str">
            <v>0774-86-4980</v>
          </cell>
          <cell r="P1516" t="str">
            <v>岡田医院</v>
          </cell>
          <cell r="Q1516" t="str">
            <v>619-0201</v>
          </cell>
          <cell r="R1516" t="str">
            <v>木津川市山城町綺田神ノ木８６</v>
          </cell>
          <cell r="S1516" t="str">
            <v>0774-86-3036</v>
          </cell>
          <cell r="T1516" t="str">
            <v>0774-86-4980</v>
          </cell>
          <cell r="U1516">
            <v>3698</v>
          </cell>
          <cell r="V1516" t="str">
            <v/>
          </cell>
          <cell r="W1516" t="str">
            <v/>
          </cell>
          <cell r="X1516" t="str">
            <v>23.5.25MR3期4期追加</v>
          </cell>
          <cell r="Z1516" t="str">
            <v/>
          </cell>
          <cell r="AA1516" t="str">
            <v/>
          </cell>
          <cell r="AB1516" t="str">
            <v/>
          </cell>
          <cell r="AC1516" t="str">
            <v/>
          </cell>
          <cell r="AD1516" t="str">
            <v/>
          </cell>
          <cell r="AE1516" t="str">
            <v/>
          </cell>
          <cell r="AF1516">
            <v>1</v>
          </cell>
          <cell r="AG1516" t="str">
            <v/>
          </cell>
          <cell r="AH1516" t="str">
            <v/>
          </cell>
          <cell r="AI1516" t="str">
            <v/>
          </cell>
          <cell r="AK1516" t="str">
            <v/>
          </cell>
          <cell r="AL1516">
            <v>1</v>
          </cell>
          <cell r="AM1516" t="str">
            <v/>
          </cell>
          <cell r="AN1516" t="str">
            <v/>
          </cell>
          <cell r="AR1516">
            <v>1</v>
          </cell>
          <cell r="AS1516">
            <v>1</v>
          </cell>
          <cell r="AU1516" t="str">
            <v/>
          </cell>
          <cell r="AV1516" t="str">
            <v/>
          </cell>
          <cell r="AW1516" t="str">
            <v/>
          </cell>
          <cell r="AX1516" t="str">
            <v/>
          </cell>
          <cell r="AY1516" t="str">
            <v/>
          </cell>
          <cell r="AZ1516" t="str">
            <v/>
          </cell>
          <cell r="BA1516" t="str">
            <v/>
          </cell>
          <cell r="BB1516" t="str">
            <v/>
          </cell>
          <cell r="BC1516" t="str">
            <v/>
          </cell>
          <cell r="BE1516" t="str">
            <v/>
          </cell>
          <cell r="BF1516" t="str">
            <v/>
          </cell>
          <cell r="BG1516" t="str">
            <v/>
          </cell>
          <cell r="BH1516" t="str">
            <v/>
          </cell>
          <cell r="BI1516" t="str">
            <v/>
          </cell>
          <cell r="BM1516" t="str">
            <v/>
          </cell>
          <cell r="BN1516" t="str">
            <v/>
          </cell>
          <cell r="BP1516">
            <v>1</v>
          </cell>
          <cell r="BQ1516">
            <v>1</v>
          </cell>
          <cell r="BS1516" t="str">
            <v/>
          </cell>
          <cell r="BT1516" t="str">
            <v/>
          </cell>
          <cell r="BW1516" t="str">
            <v/>
          </cell>
          <cell r="BX1516" t="str">
            <v/>
          </cell>
          <cell r="BY1516" t="str">
            <v/>
          </cell>
          <cell r="CA1516" t="str">
            <v/>
          </cell>
          <cell r="CB1516" t="str">
            <v/>
          </cell>
          <cell r="CD1516" t="str">
            <v/>
          </cell>
          <cell r="CE1516" t="str">
            <v/>
          </cell>
          <cell r="CG1516" t="str">
            <v>岡田　有史</v>
          </cell>
          <cell r="CH1516" t="str">
            <v>岡田　有史</v>
          </cell>
        </row>
        <row r="1517">
          <cell r="A1517">
            <v>1513</v>
          </cell>
          <cell r="B1517" t="str">
            <v>5564</v>
          </cell>
          <cell r="C1517">
            <v>5564</v>
          </cell>
          <cell r="D1517">
            <v>607364</v>
          </cell>
          <cell r="E1517" t="str">
            <v>左京</v>
          </cell>
          <cell r="F1517" t="str">
            <v>いはら内科クリニック</v>
          </cell>
          <cell r="G1517" t="str">
            <v/>
          </cell>
          <cell r="H1517" t="str">
            <v>606-8181</v>
          </cell>
          <cell r="I1517" t="str">
            <v>左京区一乗寺地蔵本町４３ フロイデン北大路１０３</v>
          </cell>
          <cell r="J1517" t="str">
            <v>606-8181左京区一乗寺地蔵本町４３ フロイデン北大路１０３</v>
          </cell>
          <cell r="K1517" t="str">
            <v/>
          </cell>
          <cell r="L1517" t="str">
            <v>075-950-1818</v>
          </cell>
          <cell r="M1517" t="str">
            <v/>
          </cell>
          <cell r="N1517" t="str">
            <v>075-950-1817</v>
          </cell>
          <cell r="P1517" t="str">
            <v>いはら内科クリニック</v>
          </cell>
          <cell r="Q1517" t="str">
            <v>606-8181</v>
          </cell>
          <cell r="R1517" t="str">
            <v>左京区一乗寺地蔵本町４３ フロイデン北大路１０３</v>
          </cell>
          <cell r="S1517" t="str">
            <v>075-950-1818</v>
          </cell>
          <cell r="U1517">
            <v>1427</v>
          </cell>
          <cell r="V1517" t="str">
            <v/>
          </cell>
          <cell r="W1517" t="str">
            <v/>
          </cell>
          <cell r="X1517" t="str">
            <v>R4.4.26HPV追加</v>
          </cell>
          <cell r="AC1517" t="str">
            <v/>
          </cell>
          <cell r="AH1517" t="str">
            <v/>
          </cell>
          <cell r="AI1517" t="str">
            <v/>
          </cell>
          <cell r="AX1517" t="str">
            <v/>
          </cell>
          <cell r="BB1517" t="str">
            <v/>
          </cell>
          <cell r="BC1517">
            <v>1</v>
          </cell>
          <cell r="BG1517">
            <v>1</v>
          </cell>
          <cell r="BM1517" t="str">
            <v/>
          </cell>
          <cell r="BN1517" t="str">
            <v/>
          </cell>
          <cell r="BP1517">
            <v>1</v>
          </cell>
          <cell r="BQ1517">
            <v>1</v>
          </cell>
          <cell r="BS1517">
            <v>1</v>
          </cell>
          <cell r="BT1517">
            <v>1</v>
          </cell>
          <cell r="BW1517">
            <v>1</v>
          </cell>
          <cell r="BX1517">
            <v>1</v>
          </cell>
          <cell r="BY1517" t="str">
            <v>伊藤　眞理</v>
          </cell>
          <cell r="CA1517" t="str">
            <v/>
          </cell>
          <cell r="CB1517" t="str">
            <v/>
          </cell>
          <cell r="CE1517" t="str">
            <v/>
          </cell>
          <cell r="CH1517" t="str">
            <v>井原　裕</v>
          </cell>
        </row>
        <row r="1518">
          <cell r="A1518">
            <v>1514</v>
          </cell>
          <cell r="B1518" t="str">
            <v>6711</v>
          </cell>
          <cell r="P1518" t="str">
            <v>山科駅前おかだクリニック</v>
          </cell>
          <cell r="Q1518" t="str">
            <v>607-8408</v>
          </cell>
          <cell r="R1518" t="str">
            <v>京都市山科区御陵鳥ノ向町20－4　クリニックモールAT山科２F</v>
          </cell>
          <cell r="S1518" t="str">
            <v>075-582-6600</v>
          </cell>
          <cell r="T1518" t="str">
            <v>075-582-6611</v>
          </cell>
          <cell r="U1518">
            <v>4467</v>
          </cell>
          <cell r="X1518" t="str">
            <v>230518保険診療開始</v>
          </cell>
          <cell r="AL1518">
            <v>1</v>
          </cell>
          <cell r="AR1518">
            <v>1</v>
          </cell>
          <cell r="AS1518">
            <v>1</v>
          </cell>
          <cell r="BG1518">
            <v>1</v>
          </cell>
          <cell r="BP1518">
            <v>1</v>
          </cell>
          <cell r="BQ1518">
            <v>1</v>
          </cell>
          <cell r="BS1518">
            <v>1</v>
          </cell>
          <cell r="BT1518">
            <v>1</v>
          </cell>
          <cell r="BW1518">
            <v>1</v>
          </cell>
          <cell r="BX1518">
            <v>1</v>
          </cell>
          <cell r="CD1518">
            <v>1</v>
          </cell>
          <cell r="CH1518" t="str">
            <v>岡田　雄介</v>
          </cell>
        </row>
        <row r="1519">
          <cell r="A1519">
            <v>1515</v>
          </cell>
          <cell r="B1519" t="str">
            <v>3608</v>
          </cell>
          <cell r="C1519">
            <v>3608</v>
          </cell>
          <cell r="D1519">
            <v>4001689</v>
          </cell>
          <cell r="E1519" t="str">
            <v>西京</v>
          </cell>
          <cell r="F1519" t="str">
            <v>井口医院</v>
          </cell>
          <cell r="G1519" t="str">
            <v/>
          </cell>
          <cell r="H1519" t="str">
            <v>615-8302</v>
          </cell>
          <cell r="I1519" t="str">
            <v>西京区桂徳大寺南町７</v>
          </cell>
          <cell r="J1519" t="str">
            <v>615-8302西京区桂徳大寺南町７</v>
          </cell>
          <cell r="K1519" t="str">
            <v/>
          </cell>
          <cell r="L1519" t="str">
            <v>075-381-5541</v>
          </cell>
          <cell r="M1519" t="str">
            <v/>
          </cell>
          <cell r="N1519" t="str">
            <v>075-381-5541</v>
          </cell>
          <cell r="P1519" t="str">
            <v>井口医院</v>
          </cell>
          <cell r="Q1519" t="str">
            <v>615-8302</v>
          </cell>
          <cell r="R1519" t="str">
            <v>西京区桂徳大寺南町７</v>
          </cell>
          <cell r="S1519" t="str">
            <v>075-381-5541</v>
          </cell>
          <cell r="U1519">
            <v>1769</v>
          </cell>
          <cell r="V1519" t="str">
            <v/>
          </cell>
          <cell r="W1519" t="str">
            <v/>
          </cell>
          <cell r="X1519" t="str">
            <v>R3.10.16より休診予定_x000D_
R5.1.5全て削除</v>
          </cell>
          <cell r="AC1519" t="str">
            <v/>
          </cell>
          <cell r="AH1519" t="str">
            <v/>
          </cell>
          <cell r="AI1519" t="str">
            <v/>
          </cell>
          <cell r="AX1519" t="str">
            <v/>
          </cell>
          <cell r="BB1519" t="str">
            <v/>
          </cell>
          <cell r="BC1519" t="str">
            <v/>
          </cell>
          <cell r="BM1519" t="str">
            <v/>
          </cell>
          <cell r="BN1519" t="str">
            <v/>
          </cell>
          <cell r="BW1519" t="str">
            <v/>
          </cell>
          <cell r="BX1519" t="str">
            <v/>
          </cell>
          <cell r="BY1519" t="str">
            <v/>
          </cell>
          <cell r="CA1519" t="str">
            <v/>
          </cell>
          <cell r="CB1519" t="str">
            <v/>
          </cell>
          <cell r="CE1519" t="str">
            <v>井口　公雄</v>
          </cell>
          <cell r="CH1519" t="str">
            <v>井口　公雄</v>
          </cell>
        </row>
        <row r="1520">
          <cell r="A1520">
            <v>1516</v>
          </cell>
          <cell r="B1520" t="str">
            <v>4907</v>
          </cell>
          <cell r="C1520">
            <v>4907</v>
          </cell>
          <cell r="D1520">
            <v>1601572</v>
          </cell>
          <cell r="E1520" t="str">
            <v>亀岡市</v>
          </cell>
          <cell r="F1520" t="str">
            <v>亀岡市立病院</v>
          </cell>
          <cell r="G1520" t="str">
            <v/>
          </cell>
          <cell r="H1520" t="str">
            <v>621-8585</v>
          </cell>
          <cell r="I1520" t="str">
            <v>亀岡市篠町篠野田１－１</v>
          </cell>
          <cell r="J1520" t="str">
            <v>621-8585亀岡市篠町篠野田１－１</v>
          </cell>
          <cell r="K1520" t="str">
            <v/>
          </cell>
          <cell r="L1520" t="str">
            <v>0771-25-7313</v>
          </cell>
          <cell r="M1520" t="str">
            <v/>
          </cell>
          <cell r="N1520" t="str">
            <v>0771-25-7312</v>
          </cell>
          <cell r="P1520" t="str">
            <v>亀岡市立病院</v>
          </cell>
          <cell r="Q1520" t="str">
            <v>621-8585</v>
          </cell>
          <cell r="R1520" t="str">
            <v>亀岡市篠町篠野田１－１</v>
          </cell>
          <cell r="S1520" t="str">
            <v>0771-25-7313</v>
          </cell>
          <cell r="U1520">
            <v>3814</v>
          </cell>
          <cell r="V1520" t="str">
            <v/>
          </cell>
          <cell r="W1520" t="str">
            <v/>
          </cell>
          <cell r="X1520" t="str">
            <v>27.7.14逝去_x000D_
R3.11.24接種内容変更</v>
          </cell>
          <cell r="Z1520">
            <v>1</v>
          </cell>
          <cell r="AA1520">
            <v>1</v>
          </cell>
          <cell r="AB1520">
            <v>1</v>
          </cell>
          <cell r="AC1520">
            <v>1</v>
          </cell>
          <cell r="AD1520">
            <v>1</v>
          </cell>
          <cell r="AE1520">
            <v>1</v>
          </cell>
          <cell r="AF1520">
            <v>1</v>
          </cell>
          <cell r="AG1520">
            <v>1</v>
          </cell>
          <cell r="AH1520">
            <v>1</v>
          </cell>
          <cell r="AI1520">
            <v>1</v>
          </cell>
          <cell r="AJ1520">
            <v>1</v>
          </cell>
          <cell r="AK1520">
            <v>1</v>
          </cell>
          <cell r="AM1520">
            <v>1</v>
          </cell>
          <cell r="AN1520">
            <v>1</v>
          </cell>
          <cell r="AO1520">
            <v>1</v>
          </cell>
          <cell r="AR1520">
            <v>1</v>
          </cell>
          <cell r="AS1520">
            <v>1</v>
          </cell>
          <cell r="AU1520">
            <v>1</v>
          </cell>
          <cell r="AV1520">
            <v>1</v>
          </cell>
          <cell r="AW1520">
            <v>1</v>
          </cell>
          <cell r="AX1520">
            <v>1</v>
          </cell>
          <cell r="AY1520">
            <v>1</v>
          </cell>
          <cell r="AZ1520">
            <v>1</v>
          </cell>
          <cell r="BA1520">
            <v>1</v>
          </cell>
          <cell r="BB1520">
            <v>1</v>
          </cell>
          <cell r="BC1520" t="str">
            <v/>
          </cell>
          <cell r="BD1520">
            <v>1</v>
          </cell>
          <cell r="BE1520">
            <v>1</v>
          </cell>
          <cell r="BF1520">
            <v>1</v>
          </cell>
          <cell r="BH1520">
            <v>1</v>
          </cell>
          <cell r="BI1520">
            <v>1</v>
          </cell>
          <cell r="BJ1520">
            <v>1</v>
          </cell>
          <cell r="BM1520" t="str">
            <v/>
          </cell>
          <cell r="BN1520" t="str">
            <v/>
          </cell>
          <cell r="BP1520">
            <v>1</v>
          </cell>
          <cell r="BQ1520">
            <v>1</v>
          </cell>
          <cell r="BS1520">
            <v>1</v>
          </cell>
          <cell r="BT1520">
            <v>1</v>
          </cell>
          <cell r="BW1520" t="str">
            <v/>
          </cell>
          <cell r="BX1520" t="str">
            <v/>
          </cell>
          <cell r="BY1520" t="str">
            <v/>
          </cell>
          <cell r="CA1520" t="str">
            <v/>
          </cell>
          <cell r="CB1520" t="str">
            <v/>
          </cell>
          <cell r="CE1520" t="str">
            <v/>
          </cell>
          <cell r="CG1520" t="str">
            <v>寺町　紳二</v>
          </cell>
          <cell r="CH1520" t="str">
            <v>岡田　頼久、松尾　龍平_x000D_
木村　史子_x000D_
北川　功幸</v>
          </cell>
        </row>
        <row r="1521">
          <cell r="A1521">
            <v>1517</v>
          </cell>
          <cell r="B1521" t="str">
            <v>6198</v>
          </cell>
          <cell r="C1521">
            <v>6198</v>
          </cell>
          <cell r="D1521">
            <v>204956</v>
          </cell>
          <cell r="E1521" t="str">
            <v>上京東部</v>
          </cell>
          <cell r="F1521" t="str">
            <v>耳鼻咽喉科いぐちクリニック</v>
          </cell>
          <cell r="G1521" t="str">
            <v>★</v>
          </cell>
          <cell r="H1521" t="str">
            <v>602-0841</v>
          </cell>
          <cell r="I1521" t="str">
            <v>京都市上京区御車道通清和院口上ル梶井町448番地59千福ビル2階</v>
          </cell>
          <cell r="J1521" t="str">
            <v>602-0841京都市上京区御車道通清和院口上ル梶井町448番地59千福ビル2階</v>
          </cell>
          <cell r="K1521" t="str">
            <v>★</v>
          </cell>
          <cell r="L1521" t="str">
            <v>075-744-1390</v>
          </cell>
          <cell r="M1521" t="str">
            <v/>
          </cell>
          <cell r="N1521" t="str">
            <v>075-744-1392</v>
          </cell>
          <cell r="P1521" t="str">
            <v>医療法人福耳会　耳鼻咽喉科いぐちクリニック</v>
          </cell>
          <cell r="Q1521" t="str">
            <v>602-0841</v>
          </cell>
          <cell r="R1521" t="str">
            <v>上京区御車道通清和院口上る梶井町448番地59千福ビル2階</v>
          </cell>
          <cell r="S1521" t="str">
            <v>075-744-1390</v>
          </cell>
          <cell r="T1521" t="str">
            <v>075-744-1392</v>
          </cell>
          <cell r="U1521">
            <v>166</v>
          </cell>
          <cell r="V1521" t="str">
            <v/>
          </cell>
          <cell r="W1521" t="str">
            <v/>
          </cell>
          <cell r="X1521" t="str">
            <v>26.9.10/ 2019/5/10、R3.10.19接種医師変更_x000D_
R4.7.22接種医師削除・住所変更</v>
          </cell>
          <cell r="AC1521" t="str">
            <v/>
          </cell>
          <cell r="AH1521" t="str">
            <v/>
          </cell>
          <cell r="AI1521" t="str">
            <v/>
          </cell>
          <cell r="AR1521">
            <v>2</v>
          </cell>
          <cell r="AX1521" t="str">
            <v/>
          </cell>
          <cell r="BB1521" t="str">
            <v/>
          </cell>
          <cell r="BC1521" t="str">
            <v/>
          </cell>
          <cell r="BM1521" t="str">
            <v/>
          </cell>
          <cell r="BN1521" t="str">
            <v/>
          </cell>
          <cell r="BP1521">
            <v>2</v>
          </cell>
          <cell r="BW1521" t="str">
            <v/>
          </cell>
          <cell r="BX1521" t="str">
            <v/>
          </cell>
          <cell r="BY1521" t="str">
            <v/>
          </cell>
          <cell r="CA1521" t="str">
            <v/>
          </cell>
          <cell r="CB1521" t="str">
            <v/>
          </cell>
          <cell r="CE1521" t="str">
            <v/>
          </cell>
          <cell r="CH1521" t="str">
            <v>井口　福一郎
小島　憲
伊藤　壽一
藤尾　久美
神田　智子</v>
          </cell>
        </row>
        <row r="1522">
          <cell r="A1522">
            <v>1518</v>
          </cell>
          <cell r="B1522" t="str">
            <v>6558</v>
          </cell>
          <cell r="C1522">
            <v>6558</v>
          </cell>
          <cell r="D1522">
            <v>105781</v>
          </cell>
          <cell r="E1522" t="str">
            <v>京都北</v>
          </cell>
          <cell r="F1522" t="str">
            <v>岡嶋内科クリニック</v>
          </cell>
          <cell r="G1522" t="str">
            <v/>
          </cell>
          <cell r="H1522" t="str">
            <v>603-8061</v>
          </cell>
          <cell r="I1522" t="str">
            <v>北区上賀茂荒草町７３ メディカルモール北山２Ｆ</v>
          </cell>
          <cell r="J1522" t="str">
            <v>603-8061北区上賀茂荒草町７３ メディカルモール北山２Ｆ</v>
          </cell>
          <cell r="K1522" t="str">
            <v>★</v>
          </cell>
          <cell r="L1522" t="str">
            <v>075-366-4705</v>
          </cell>
          <cell r="M1522" t="str">
            <v>★</v>
          </cell>
          <cell r="N1522" t="str">
            <v/>
          </cell>
          <cell r="P1522" t="str">
            <v>岡嶋内科クリニック</v>
          </cell>
          <cell r="Q1522" t="str">
            <v>603-8061</v>
          </cell>
          <cell r="R1522" t="str">
            <v>北区上賀茂荒草町73　メディカルモール北山2階</v>
          </cell>
          <cell r="S1522" t="str">
            <v>070-8420-6186</v>
          </cell>
          <cell r="U1522">
            <v>2</v>
          </cell>
          <cell r="X1522" t="str">
            <v>2021/4開業</v>
          </cell>
          <cell r="AR1522">
            <v>1</v>
          </cell>
          <cell r="AS1522">
            <v>1</v>
          </cell>
          <cell r="BM1522" t="str">
            <v/>
          </cell>
          <cell r="BN1522" t="str">
            <v/>
          </cell>
          <cell r="BP1522">
            <v>1</v>
          </cell>
          <cell r="BQ1522">
            <v>1</v>
          </cell>
          <cell r="BS1522">
            <v>1</v>
          </cell>
          <cell r="BT1522">
            <v>1</v>
          </cell>
          <cell r="BW1522" t="str">
            <v/>
          </cell>
          <cell r="BX1522" t="str">
            <v/>
          </cell>
          <cell r="BY1522" t="str">
            <v/>
          </cell>
          <cell r="CA1522" t="str">
            <v/>
          </cell>
          <cell r="CB1522" t="str">
            <v/>
          </cell>
          <cell r="CD1522">
            <v>1</v>
          </cell>
          <cell r="CG1522" t="str">
            <v>岡嶋　学</v>
          </cell>
          <cell r="CH1522" t="str">
            <v>岡嶋　学</v>
          </cell>
        </row>
        <row r="1523">
          <cell r="A1523">
            <v>1519</v>
          </cell>
          <cell r="B1523" t="str">
            <v>1557</v>
          </cell>
          <cell r="C1523">
            <v>1557</v>
          </cell>
          <cell r="D1523">
            <v>606127</v>
          </cell>
          <cell r="E1523" t="str">
            <v>左京</v>
          </cell>
          <cell r="F1523" t="str">
            <v>井手医院</v>
          </cell>
          <cell r="G1523" t="str">
            <v/>
          </cell>
          <cell r="H1523" t="str">
            <v>606-8237</v>
          </cell>
          <cell r="I1523" t="str">
            <v>左京区田中上大久保町１３－２ ネオコーポ洛北１０２</v>
          </cell>
          <cell r="J1523" t="str">
            <v>606-8237左京区田中上大久保町１３－２ ネオコーポ洛北１０２</v>
          </cell>
          <cell r="K1523" t="str">
            <v/>
          </cell>
          <cell r="L1523" t="str">
            <v>075-705-2650</v>
          </cell>
          <cell r="M1523" t="str">
            <v/>
          </cell>
          <cell r="N1523" t="str">
            <v>075-705-2650</v>
          </cell>
          <cell r="P1523" t="str">
            <v>井手医院</v>
          </cell>
          <cell r="Q1523" t="str">
            <v>606-8237</v>
          </cell>
          <cell r="R1523" t="str">
            <v>左京区田中上大久保町１３－２ ネオコーポ洛北１０２</v>
          </cell>
          <cell r="S1523" t="str">
            <v>075-705-2650</v>
          </cell>
          <cell r="U1523">
            <v>1298</v>
          </cell>
          <cell r="V1523" t="str">
            <v/>
          </cell>
          <cell r="W1523" t="str">
            <v/>
          </cell>
          <cell r="X1523" t="str">
            <v/>
          </cell>
          <cell r="Z1523" t="str">
            <v/>
          </cell>
          <cell r="AA1523" t="str">
            <v/>
          </cell>
          <cell r="AB1523" t="str">
            <v/>
          </cell>
          <cell r="AC1523" t="str">
            <v/>
          </cell>
          <cell r="AD1523" t="str">
            <v/>
          </cell>
          <cell r="AE1523" t="str">
            <v/>
          </cell>
          <cell r="AF1523" t="str">
            <v/>
          </cell>
          <cell r="AG1523" t="str">
            <v/>
          </cell>
          <cell r="AH1523" t="str">
            <v/>
          </cell>
          <cell r="AI1523" t="str">
            <v/>
          </cell>
          <cell r="AK1523" t="str">
            <v/>
          </cell>
          <cell r="AL1523" t="str">
            <v/>
          </cell>
          <cell r="AM1523" t="str">
            <v/>
          </cell>
          <cell r="AN1523" t="str">
            <v/>
          </cell>
          <cell r="AR1523">
            <v>1</v>
          </cell>
          <cell r="AS1523" t="str">
            <v/>
          </cell>
          <cell r="AU1523" t="str">
            <v/>
          </cell>
          <cell r="AV1523" t="str">
            <v/>
          </cell>
          <cell r="AW1523" t="str">
            <v/>
          </cell>
          <cell r="AX1523" t="str">
            <v/>
          </cell>
          <cell r="AY1523" t="str">
            <v/>
          </cell>
          <cell r="AZ1523" t="str">
            <v/>
          </cell>
          <cell r="BA1523" t="str">
            <v/>
          </cell>
          <cell r="BB1523" t="str">
            <v/>
          </cell>
          <cell r="BC1523" t="str">
            <v/>
          </cell>
          <cell r="BE1523" t="str">
            <v/>
          </cell>
          <cell r="BF1523" t="str">
            <v/>
          </cell>
          <cell r="BG1523" t="str">
            <v/>
          </cell>
          <cell r="BH1523" t="str">
            <v/>
          </cell>
          <cell r="BI1523" t="str">
            <v/>
          </cell>
          <cell r="BM1523" t="str">
            <v/>
          </cell>
          <cell r="BN1523" t="str">
            <v/>
          </cell>
          <cell r="BP1523">
            <v>1</v>
          </cell>
          <cell r="BQ1523">
            <v>1</v>
          </cell>
          <cell r="BS1523" t="str">
            <v/>
          </cell>
          <cell r="BT1523" t="str">
            <v/>
          </cell>
          <cell r="BW1523" t="str">
            <v/>
          </cell>
          <cell r="BX1523" t="str">
            <v/>
          </cell>
          <cell r="BY1523" t="str">
            <v/>
          </cell>
          <cell r="CA1523" t="str">
            <v/>
          </cell>
          <cell r="CB1523" t="str">
            <v/>
          </cell>
          <cell r="CD1523" t="str">
            <v/>
          </cell>
          <cell r="CE1523" t="str">
            <v/>
          </cell>
          <cell r="CH1523" t="str">
            <v>井手　真理子</v>
          </cell>
        </row>
        <row r="1524">
          <cell r="A1524">
            <v>1520</v>
          </cell>
          <cell r="B1524" t="str">
            <v>526</v>
          </cell>
          <cell r="C1524">
            <v>526</v>
          </cell>
          <cell r="D1524">
            <v>203883</v>
          </cell>
          <cell r="E1524" t="str">
            <v>京都市西陣</v>
          </cell>
          <cell r="F1524" t="str">
            <v>岡嶋内科医院</v>
          </cell>
          <cell r="G1524" t="str">
            <v/>
          </cell>
          <cell r="H1524" t="str">
            <v>602-8157</v>
          </cell>
          <cell r="I1524" t="str">
            <v>上京区千本通下立売下ル小山町９０３－６</v>
          </cell>
          <cell r="J1524" t="str">
            <v>602-8157上京区千本通下立売下ル小山町９０３－６</v>
          </cell>
          <cell r="K1524" t="str">
            <v/>
          </cell>
          <cell r="L1524" t="str">
            <v>075-841-5628</v>
          </cell>
          <cell r="M1524" t="str">
            <v/>
          </cell>
          <cell r="N1524" t="str">
            <v>075-841-6657</v>
          </cell>
          <cell r="P1524" t="str">
            <v>岡嶋内科医院</v>
          </cell>
          <cell r="Q1524" t="str">
            <v>602-8157</v>
          </cell>
          <cell r="R1524" t="str">
            <v>上京区千本通下立売下ル小山町９０３－６</v>
          </cell>
          <cell r="S1524" t="str">
            <v>075-841-5628</v>
          </cell>
          <cell r="T1524" t="str">
            <v>075-841-6657</v>
          </cell>
          <cell r="U1524">
            <v>288</v>
          </cell>
          <cell r="V1524" t="str">
            <v/>
          </cell>
          <cell r="W1524" t="str">
            <v/>
          </cell>
          <cell r="X1524" t="str">
            <v>R3.11.8予防接種医師削除_x000D_
R4.10.4接種医師追加、公表→非公表</v>
          </cell>
          <cell r="AC1524" t="str">
            <v/>
          </cell>
          <cell r="AH1524" t="str">
            <v/>
          </cell>
          <cell r="AI1524" t="str">
            <v/>
          </cell>
          <cell r="AR1524">
            <v>1</v>
          </cell>
          <cell r="AS1524">
            <v>1</v>
          </cell>
          <cell r="AX1524" t="str">
            <v/>
          </cell>
          <cell r="AY1524">
            <v>2</v>
          </cell>
          <cell r="AZ1524">
            <v>2</v>
          </cell>
          <cell r="BA1524">
            <v>2</v>
          </cell>
          <cell r="BB1524" t="str">
            <v/>
          </cell>
          <cell r="BC1524" t="str">
            <v/>
          </cell>
          <cell r="BF1524">
            <v>2</v>
          </cell>
          <cell r="BG1524">
            <v>2</v>
          </cell>
          <cell r="BM1524" t="str">
            <v/>
          </cell>
          <cell r="BN1524" t="str">
            <v/>
          </cell>
          <cell r="BP1524">
            <v>1</v>
          </cell>
          <cell r="BQ1524">
            <v>1</v>
          </cell>
          <cell r="BS1524">
            <v>1</v>
          </cell>
          <cell r="BT1524">
            <v>1</v>
          </cell>
          <cell r="BW1524">
            <v>1</v>
          </cell>
          <cell r="BX1524">
            <v>1</v>
          </cell>
          <cell r="BY1524" t="str">
            <v/>
          </cell>
          <cell r="CA1524" t="str">
            <v/>
          </cell>
          <cell r="CB1524" t="str">
            <v/>
          </cell>
          <cell r="CD1524">
            <v>1</v>
          </cell>
          <cell r="CE1524" t="str">
            <v>岡嶋　寛</v>
          </cell>
          <cell r="CG1524" t="str">
            <v>岡嶋　寛</v>
          </cell>
          <cell r="CH1524" t="str">
            <v>岡嶋　寛_x000D_
岡嶋　亮</v>
          </cell>
        </row>
        <row r="1525">
          <cell r="A1525">
            <v>1521</v>
          </cell>
          <cell r="B1525" t="str">
            <v>5243</v>
          </cell>
          <cell r="C1525">
            <v>5243</v>
          </cell>
          <cell r="D1525">
            <v>3200688</v>
          </cell>
          <cell r="E1525" t="str">
            <v>綴喜</v>
          </cell>
          <cell r="F1525" t="str">
            <v>井出産婦人科</v>
          </cell>
          <cell r="G1525" t="str">
            <v/>
          </cell>
          <cell r="H1525" t="str">
            <v>610-0362</v>
          </cell>
          <cell r="I1525" t="str">
            <v>京田辺市東西神屋４３</v>
          </cell>
          <cell r="J1525" t="str">
            <v>610-0362京田辺市東西神屋４３</v>
          </cell>
          <cell r="K1525" t="str">
            <v/>
          </cell>
          <cell r="L1525" t="str">
            <v>0774-65-4433</v>
          </cell>
          <cell r="M1525" t="str">
            <v/>
          </cell>
          <cell r="N1525" t="str">
            <v>0774-65-4432</v>
          </cell>
          <cell r="P1525" t="str">
            <v>井出産婦人科</v>
          </cell>
          <cell r="Q1525" t="str">
            <v>610-0362</v>
          </cell>
          <cell r="R1525" t="str">
            <v>京田辺市東西神屋４３</v>
          </cell>
          <cell r="S1525" t="str">
            <v>0774-65-4433</v>
          </cell>
          <cell r="U1525">
            <v>3506</v>
          </cell>
          <cell r="V1525" t="str">
            <v/>
          </cell>
          <cell r="W1525" t="str">
            <v/>
          </cell>
          <cell r="X1525" t="str">
            <v>27.2.2四混追加　27.4水痘・MR追加</v>
          </cell>
          <cell r="Z1525">
            <v>1</v>
          </cell>
          <cell r="AB1525">
            <v>1</v>
          </cell>
          <cell r="AC1525" t="str">
            <v/>
          </cell>
          <cell r="AF1525">
            <v>1</v>
          </cell>
          <cell r="AH1525" t="str">
            <v/>
          </cell>
          <cell r="AI1525" t="str">
            <v/>
          </cell>
          <cell r="AK1525">
            <v>1</v>
          </cell>
          <cell r="AL1525">
            <v>1</v>
          </cell>
          <cell r="AM1525">
            <v>1</v>
          </cell>
          <cell r="AN1525">
            <v>1</v>
          </cell>
          <cell r="AO1525">
            <v>1</v>
          </cell>
          <cell r="AR1525">
            <v>1</v>
          </cell>
          <cell r="AS1525">
            <v>1</v>
          </cell>
          <cell r="AU1525">
            <v>1</v>
          </cell>
          <cell r="AW1525">
            <v>1</v>
          </cell>
          <cell r="AX1525" t="str">
            <v/>
          </cell>
          <cell r="BA1525">
            <v>1</v>
          </cell>
          <cell r="BB1525" t="str">
            <v/>
          </cell>
          <cell r="BC1525" t="str">
            <v/>
          </cell>
          <cell r="BF1525">
            <v>1</v>
          </cell>
          <cell r="BG1525">
            <v>1</v>
          </cell>
          <cell r="BH1525">
            <v>1</v>
          </cell>
          <cell r="BI1525">
            <v>1</v>
          </cell>
          <cell r="BJ1525">
            <v>1</v>
          </cell>
          <cell r="BM1525">
            <v>1</v>
          </cell>
          <cell r="BN1525" t="str">
            <v>井出　哲正
園山　綾子
井出　哲弥</v>
          </cell>
          <cell r="BP1525">
            <v>1</v>
          </cell>
          <cell r="BQ1525">
            <v>1</v>
          </cell>
          <cell r="BS1525">
            <v>1</v>
          </cell>
          <cell r="BT1525">
            <v>1</v>
          </cell>
          <cell r="BU1525" t="str">
            <v>29.4.11接種医追加</v>
          </cell>
          <cell r="BW1525" t="str">
            <v/>
          </cell>
          <cell r="BX1525" t="str">
            <v/>
          </cell>
          <cell r="BY1525" t="str">
            <v/>
          </cell>
          <cell r="CA1525" t="str">
            <v/>
          </cell>
          <cell r="CB1525" t="str">
            <v/>
          </cell>
          <cell r="CE1525" t="str">
            <v/>
          </cell>
          <cell r="CG1525" t="str">
            <v>井出　哲正_x000D_
井出　哲弥_x000D_
園山　綾子</v>
          </cell>
          <cell r="CH1525" t="str">
            <v>井出　哲正_x000D_
井出　哲弥_x000D_
園山　綾子</v>
          </cell>
        </row>
        <row r="1526">
          <cell r="A1526">
            <v>1522</v>
          </cell>
          <cell r="B1526" t="str">
            <v>6124</v>
          </cell>
          <cell r="C1526">
            <v>6124</v>
          </cell>
          <cell r="D1526">
            <v>406999</v>
          </cell>
          <cell r="E1526" t="str">
            <v>下京西部</v>
          </cell>
          <cell r="F1526" t="str">
            <v>西洞院仏光寺クリニック</v>
          </cell>
          <cell r="G1526" t="str">
            <v>★</v>
          </cell>
          <cell r="H1526" t="str">
            <v>600-8474</v>
          </cell>
          <cell r="I1526" t="str">
            <v>下京区西洞院仏光寺上ル綾西洞院町７６０ 西洞院ビル３Ｆ</v>
          </cell>
          <cell r="J1526" t="str">
            <v>600-8474下京区西洞院仏光寺上ル綾西洞院町７６０ 西洞院ビル３Ｆ</v>
          </cell>
          <cell r="K1526" t="str">
            <v/>
          </cell>
          <cell r="L1526" t="str">
            <v>075-342-3746</v>
          </cell>
          <cell r="M1526" t="str">
            <v/>
          </cell>
          <cell r="N1526" t="str">
            <v>075-342-3746</v>
          </cell>
          <cell r="P1526" t="str">
            <v>らくわ往診クリニック四条</v>
          </cell>
          <cell r="Q1526" t="str">
            <v>600-8474</v>
          </cell>
          <cell r="R1526" t="str">
            <v>下京区西洞院仏光寺上ル綾西洞院町７６０ 西洞院ビル３Ｆ</v>
          </cell>
          <cell r="S1526" t="str">
            <v>075-342-3746</v>
          </cell>
          <cell r="T1526" t="str">
            <v>075-343-3210</v>
          </cell>
          <cell r="U1526">
            <v>863</v>
          </cell>
          <cell r="V1526" t="str">
            <v/>
          </cell>
          <cell r="W1526" t="str">
            <v/>
          </cell>
          <cell r="X1526" t="str">
            <v>26.9.12_x000D_
管理者交代・接種医師追加</v>
          </cell>
          <cell r="AC1526" t="str">
            <v/>
          </cell>
          <cell r="AH1526" t="str">
            <v/>
          </cell>
          <cell r="AI1526" t="str">
            <v/>
          </cell>
          <cell r="AR1526">
            <v>1</v>
          </cell>
          <cell r="AS1526">
            <v>1</v>
          </cell>
          <cell r="AX1526" t="str">
            <v/>
          </cell>
          <cell r="BB1526" t="str">
            <v/>
          </cell>
          <cell r="BC1526" t="str">
            <v/>
          </cell>
          <cell r="BM1526" t="str">
            <v/>
          </cell>
          <cell r="BN1526" t="str">
            <v/>
          </cell>
          <cell r="BP1526">
            <v>1</v>
          </cell>
          <cell r="BQ1526">
            <v>1</v>
          </cell>
          <cell r="BS1526">
            <v>1</v>
          </cell>
          <cell r="BT1526">
            <v>1</v>
          </cell>
          <cell r="BW1526">
            <v>1</v>
          </cell>
          <cell r="BX1526">
            <v>1</v>
          </cell>
          <cell r="BY1526" t="str">
            <v/>
          </cell>
          <cell r="CA1526" t="str">
            <v/>
          </cell>
          <cell r="CB1526">
            <v>44239</v>
          </cell>
          <cell r="CE1526" t="str">
            <v/>
          </cell>
          <cell r="CH1526" t="str">
            <v>樋口　敏宏
上西　基弘</v>
          </cell>
        </row>
        <row r="1527">
          <cell r="A1527">
            <v>1523</v>
          </cell>
          <cell r="B1527" t="str">
            <v>319</v>
          </cell>
          <cell r="C1527">
            <v>319</v>
          </cell>
          <cell r="D1527">
            <v>104198</v>
          </cell>
          <cell r="E1527" t="str">
            <v>京都北</v>
          </cell>
          <cell r="F1527" t="str">
            <v>いで医院</v>
          </cell>
          <cell r="G1527" t="str">
            <v/>
          </cell>
          <cell r="H1527" t="str">
            <v>603-8142</v>
          </cell>
          <cell r="I1527" t="str">
            <v>北区小山北上総町４</v>
          </cell>
          <cell r="J1527" t="str">
            <v>603-8142北区小山北上総町４</v>
          </cell>
          <cell r="K1527" t="str">
            <v/>
          </cell>
          <cell r="L1527" t="str">
            <v>075-492-9333</v>
          </cell>
          <cell r="M1527" t="str">
            <v/>
          </cell>
          <cell r="N1527" t="str">
            <v>075-492-8032</v>
          </cell>
          <cell r="P1527" t="str">
            <v>いで医院</v>
          </cell>
          <cell r="Q1527" t="str">
            <v>603-8142</v>
          </cell>
          <cell r="R1527" t="str">
            <v>北区小山北上総町４</v>
          </cell>
          <cell r="S1527" t="str">
            <v>075-492-9333</v>
          </cell>
          <cell r="U1527">
            <v>98</v>
          </cell>
          <cell r="V1527" t="str">
            <v/>
          </cell>
          <cell r="W1527" t="str">
            <v/>
          </cell>
          <cell r="X1527" t="str">
            <v>R6.3.31廃止、連絡つかず</v>
          </cell>
          <cell r="AC1527" t="str">
            <v/>
          </cell>
          <cell r="AH1527" t="str">
            <v/>
          </cell>
          <cell r="AI1527" t="str">
            <v/>
          </cell>
          <cell r="AX1527" t="str">
            <v/>
          </cell>
          <cell r="BB1527" t="str">
            <v/>
          </cell>
          <cell r="BC1527" t="str">
            <v/>
          </cell>
          <cell r="BM1527" t="str">
            <v/>
          </cell>
          <cell r="BN1527" t="str">
            <v/>
          </cell>
          <cell r="BW1527" t="str">
            <v/>
          </cell>
          <cell r="BX1527" t="str">
            <v/>
          </cell>
          <cell r="BY1527" t="str">
            <v/>
          </cell>
          <cell r="CA1527" t="str">
            <v/>
          </cell>
          <cell r="CB1527" t="str">
            <v/>
          </cell>
          <cell r="CE1527" t="str">
            <v/>
          </cell>
        </row>
        <row r="1528">
          <cell r="A1528">
            <v>1524</v>
          </cell>
          <cell r="B1528" t="str">
            <v>3050</v>
          </cell>
          <cell r="C1528">
            <v>3050</v>
          </cell>
          <cell r="D1528">
            <v>2601654</v>
          </cell>
          <cell r="E1528" t="str">
            <v>福知山</v>
          </cell>
          <cell r="F1528" t="str">
            <v>岡本産婦人科</v>
          </cell>
          <cell r="G1528" t="str">
            <v/>
          </cell>
          <cell r="H1528" t="str">
            <v>620-0054</v>
          </cell>
          <cell r="I1528" t="str">
            <v>福知山市末広町３丁目１２</v>
          </cell>
          <cell r="J1528" t="str">
            <v>620-0054福知山市末広町３丁目１２</v>
          </cell>
          <cell r="K1528" t="str">
            <v/>
          </cell>
          <cell r="L1528" t="str">
            <v>0773-22-4319</v>
          </cell>
          <cell r="M1528" t="str">
            <v/>
          </cell>
          <cell r="N1528" t="str">
            <v>0773-23-9122</v>
          </cell>
          <cell r="P1528" t="str">
            <v>岡本産婦人科</v>
          </cell>
          <cell r="Q1528" t="str">
            <v>620-0054</v>
          </cell>
          <cell r="R1528" t="str">
            <v>福知山市末広町３丁目１２</v>
          </cell>
          <cell r="S1528" t="str">
            <v>0773-22-4319</v>
          </cell>
          <cell r="U1528">
            <v>3952</v>
          </cell>
          <cell r="V1528" t="str">
            <v/>
          </cell>
          <cell r="W1528" t="str">
            <v/>
          </cell>
          <cell r="X1528" t="str">
            <v>26.9.12辞退</v>
          </cell>
          <cell r="Z1528" t="str">
            <v/>
          </cell>
          <cell r="AA1528">
            <v>9</v>
          </cell>
          <cell r="AB1528">
            <v>9</v>
          </cell>
          <cell r="AC1528">
            <v>9</v>
          </cell>
          <cell r="AD1528">
            <v>9</v>
          </cell>
          <cell r="AE1528">
            <v>9</v>
          </cell>
          <cell r="AF1528">
            <v>9</v>
          </cell>
          <cell r="AG1528">
            <v>9</v>
          </cell>
          <cell r="AH1528" t="str">
            <v/>
          </cell>
          <cell r="AI1528" t="str">
            <v/>
          </cell>
          <cell r="AK1528" t="str">
            <v/>
          </cell>
          <cell r="AL1528">
            <v>9</v>
          </cell>
          <cell r="AM1528">
            <v>9</v>
          </cell>
          <cell r="AN1528">
            <v>9</v>
          </cell>
          <cell r="AR1528" t="str">
            <v/>
          </cell>
          <cell r="AS1528" t="str">
            <v/>
          </cell>
          <cell r="AU1528" t="str">
            <v/>
          </cell>
          <cell r="AV1528" t="str">
            <v/>
          </cell>
          <cell r="AW1528">
            <v>9</v>
          </cell>
          <cell r="AX1528" t="str">
            <v/>
          </cell>
          <cell r="AY1528" t="str">
            <v/>
          </cell>
          <cell r="AZ1528" t="str">
            <v/>
          </cell>
          <cell r="BA1528" t="str">
            <v/>
          </cell>
          <cell r="BB1528" t="str">
            <v/>
          </cell>
          <cell r="BC1528" t="str">
            <v/>
          </cell>
          <cell r="BE1528" t="str">
            <v/>
          </cell>
          <cell r="BF1528" t="str">
            <v/>
          </cell>
          <cell r="BG1528">
            <v>9</v>
          </cell>
          <cell r="BH1528">
            <v>9</v>
          </cell>
          <cell r="BI1528">
            <v>9</v>
          </cell>
          <cell r="BM1528" t="str">
            <v/>
          </cell>
          <cell r="BN1528" t="str">
            <v/>
          </cell>
          <cell r="BP1528" t="str">
            <v/>
          </cell>
          <cell r="BQ1528" t="str">
            <v/>
          </cell>
          <cell r="BS1528">
            <v>1</v>
          </cell>
          <cell r="BT1528">
            <v>1</v>
          </cell>
          <cell r="BW1528" t="str">
            <v/>
          </cell>
          <cell r="BX1528" t="str">
            <v/>
          </cell>
          <cell r="BY1528" t="str">
            <v/>
          </cell>
          <cell r="CA1528" t="str">
            <v/>
          </cell>
          <cell r="CB1528" t="str">
            <v/>
          </cell>
          <cell r="CD1528" t="str">
            <v/>
          </cell>
          <cell r="CE1528" t="str">
            <v/>
          </cell>
          <cell r="CH1528" t="str">
            <v>岡本　紀彦</v>
          </cell>
        </row>
        <row r="1529">
          <cell r="A1529">
            <v>1525</v>
          </cell>
          <cell r="B1529" t="str">
            <v>5259</v>
          </cell>
          <cell r="C1529">
            <v>5259</v>
          </cell>
          <cell r="D1529">
            <v>906782</v>
          </cell>
          <cell r="E1529" t="str">
            <v>伏見</v>
          </cell>
          <cell r="F1529" t="str">
            <v>井上医院</v>
          </cell>
          <cell r="G1529" t="str">
            <v/>
          </cell>
          <cell r="H1529" t="str">
            <v>601-1338</v>
          </cell>
          <cell r="I1529" t="str">
            <v>伏見区醍醐落保町７１</v>
          </cell>
          <cell r="J1529" t="str">
            <v>601-1338伏見区醍醐落保町７１</v>
          </cell>
          <cell r="K1529" t="str">
            <v/>
          </cell>
          <cell r="L1529" t="str">
            <v>075-571-0014</v>
          </cell>
          <cell r="M1529" t="str">
            <v/>
          </cell>
          <cell r="N1529" t="str">
            <v>075-571-8969</v>
          </cell>
          <cell r="P1529" t="str">
            <v>井上医院</v>
          </cell>
          <cell r="Q1529" t="str">
            <v>601-1338</v>
          </cell>
          <cell r="R1529" t="str">
            <v>伏見区醍醐落保町７１</v>
          </cell>
          <cell r="S1529" t="str">
            <v>075-571-0014</v>
          </cell>
          <cell r="T1529" t="str">
            <v>075-571-8969</v>
          </cell>
          <cell r="U1529">
            <v>2699</v>
          </cell>
          <cell r="V1529" t="str">
            <v/>
          </cell>
          <cell r="W1529" t="str">
            <v/>
          </cell>
          <cell r="X1529" t="str">
            <v>H27.9.11 新規登録_x000D_
R3.11.9確認</v>
          </cell>
          <cell r="AC1529">
            <v>1</v>
          </cell>
          <cell r="AG1529">
            <v>1</v>
          </cell>
          <cell r="AH1529" t="str">
            <v/>
          </cell>
          <cell r="AI1529" t="str">
            <v/>
          </cell>
          <cell r="AR1529">
            <v>1</v>
          </cell>
          <cell r="AX1529">
            <v>1</v>
          </cell>
          <cell r="AY1529">
            <v>1</v>
          </cell>
          <cell r="AZ1529">
            <v>1</v>
          </cell>
          <cell r="BB1529">
            <v>1</v>
          </cell>
          <cell r="BC1529" t="str">
            <v/>
          </cell>
          <cell r="BD1529">
            <v>1</v>
          </cell>
          <cell r="BM1529" t="str">
            <v/>
          </cell>
          <cell r="BN1529" t="str">
            <v/>
          </cell>
          <cell r="BP1529">
            <v>1</v>
          </cell>
          <cell r="BT1529">
            <v>1</v>
          </cell>
          <cell r="BW1529">
            <v>2</v>
          </cell>
          <cell r="BX1529">
            <v>2</v>
          </cell>
          <cell r="BY1529" t="str">
            <v/>
          </cell>
          <cell r="CA1529" t="str">
            <v/>
          </cell>
          <cell r="CB1529" t="str">
            <v/>
          </cell>
          <cell r="CE1529" t="str">
            <v/>
          </cell>
          <cell r="CG1529" t="str">
            <v>井上　雅史</v>
          </cell>
          <cell r="CH1529" t="str">
            <v>井上　雅史</v>
          </cell>
        </row>
        <row r="1530">
          <cell r="A1530">
            <v>1526</v>
          </cell>
          <cell r="B1530" t="str">
            <v>5059</v>
          </cell>
          <cell r="C1530">
            <v>5059</v>
          </cell>
          <cell r="D1530">
            <v>503126</v>
          </cell>
          <cell r="E1530" t="str">
            <v>下京東部</v>
          </cell>
          <cell r="F1530" t="str">
            <v>岡本クリニック</v>
          </cell>
          <cell r="G1530" t="str">
            <v/>
          </cell>
          <cell r="H1530" t="str">
            <v>601-8048</v>
          </cell>
          <cell r="I1530" t="str">
            <v>南区東九条中殿田町１１－２</v>
          </cell>
          <cell r="J1530" t="str">
            <v>601-8048南区東九条中殿田町１１－２</v>
          </cell>
          <cell r="K1530" t="str">
            <v/>
          </cell>
          <cell r="L1530" t="str">
            <v>075-693-5603</v>
          </cell>
          <cell r="M1530" t="str">
            <v/>
          </cell>
          <cell r="N1530" t="str">
            <v>075-693-5609</v>
          </cell>
          <cell r="P1530" t="str">
            <v>岡本クリニック</v>
          </cell>
          <cell r="Q1530" t="str">
            <v>601-8048</v>
          </cell>
          <cell r="R1530" t="str">
            <v>南区東九条中殿田町１１－２</v>
          </cell>
          <cell r="S1530" t="str">
            <v>075-693-5603</v>
          </cell>
          <cell r="U1530">
            <v>833</v>
          </cell>
          <cell r="V1530" t="str">
            <v/>
          </cell>
          <cell r="W1530" t="str">
            <v/>
          </cell>
          <cell r="X1530" t="str">
            <v/>
          </cell>
          <cell r="Z1530" t="str">
            <v/>
          </cell>
          <cell r="AA1530" t="str">
            <v/>
          </cell>
          <cell r="AB1530" t="str">
            <v/>
          </cell>
          <cell r="AC1530" t="str">
            <v/>
          </cell>
          <cell r="AD1530" t="str">
            <v/>
          </cell>
          <cell r="AE1530" t="str">
            <v/>
          </cell>
          <cell r="AF1530" t="str">
            <v/>
          </cell>
          <cell r="AG1530" t="str">
            <v/>
          </cell>
          <cell r="AH1530" t="str">
            <v/>
          </cell>
          <cell r="AI1530" t="str">
            <v/>
          </cell>
          <cell r="AK1530" t="str">
            <v/>
          </cell>
          <cell r="AL1530" t="str">
            <v/>
          </cell>
          <cell r="AM1530" t="str">
            <v/>
          </cell>
          <cell r="AN1530" t="str">
            <v/>
          </cell>
          <cell r="AR1530">
            <v>1</v>
          </cell>
          <cell r="AS1530" t="str">
            <v/>
          </cell>
          <cell r="AU1530" t="str">
            <v/>
          </cell>
          <cell r="AV1530" t="str">
            <v/>
          </cell>
          <cell r="AW1530" t="str">
            <v/>
          </cell>
          <cell r="AX1530" t="str">
            <v/>
          </cell>
          <cell r="AY1530" t="str">
            <v/>
          </cell>
          <cell r="AZ1530" t="str">
            <v/>
          </cell>
          <cell r="BA1530" t="str">
            <v/>
          </cell>
          <cell r="BB1530" t="str">
            <v/>
          </cell>
          <cell r="BC1530" t="str">
            <v/>
          </cell>
          <cell r="BE1530" t="str">
            <v/>
          </cell>
          <cell r="BF1530" t="str">
            <v/>
          </cell>
          <cell r="BG1530" t="str">
            <v/>
          </cell>
          <cell r="BH1530" t="str">
            <v/>
          </cell>
          <cell r="BI1530" t="str">
            <v/>
          </cell>
          <cell r="BM1530" t="str">
            <v/>
          </cell>
          <cell r="BN1530" t="str">
            <v/>
          </cell>
          <cell r="BP1530">
            <v>1</v>
          </cell>
          <cell r="BQ1530">
            <v>1</v>
          </cell>
          <cell r="BS1530" t="str">
            <v/>
          </cell>
          <cell r="BT1530" t="str">
            <v/>
          </cell>
          <cell r="BW1530" t="str">
            <v/>
          </cell>
          <cell r="BX1530" t="str">
            <v/>
          </cell>
          <cell r="BY1530" t="str">
            <v/>
          </cell>
          <cell r="CA1530" t="str">
            <v/>
          </cell>
          <cell r="CB1530" t="str">
            <v/>
          </cell>
          <cell r="CD1530" t="str">
            <v/>
          </cell>
          <cell r="CE1530" t="str">
            <v/>
          </cell>
          <cell r="CH1530" t="str">
            <v>岡本　行功</v>
          </cell>
        </row>
        <row r="1531">
          <cell r="A1531">
            <v>1527</v>
          </cell>
          <cell r="B1531" t="str">
            <v>5014</v>
          </cell>
          <cell r="C1531">
            <v>5014</v>
          </cell>
          <cell r="D1531">
            <v>405967</v>
          </cell>
          <cell r="E1531" t="str">
            <v>下京東部</v>
          </cell>
          <cell r="F1531" t="str">
            <v>井上医院</v>
          </cell>
          <cell r="G1531" t="str">
            <v/>
          </cell>
          <cell r="H1531" t="str">
            <v>600-8091</v>
          </cell>
          <cell r="I1531" t="str">
            <v>下京区東洞院通四条下ル元悪王子町３７ 豊元四条烏丸ビル２Ｆ</v>
          </cell>
          <cell r="J1531" t="str">
            <v>600-8091下京区東洞院通四条下ル元悪王子町３７ 豊元四条烏丸ビル２Ｆ</v>
          </cell>
          <cell r="K1531" t="str">
            <v/>
          </cell>
          <cell r="L1531" t="str">
            <v>075-351-7227</v>
          </cell>
          <cell r="M1531" t="str">
            <v/>
          </cell>
          <cell r="N1531" t="str">
            <v>075-351-1518</v>
          </cell>
          <cell r="P1531" t="str">
            <v>井上医院</v>
          </cell>
          <cell r="Q1531" t="str">
            <v>600-8091</v>
          </cell>
          <cell r="R1531" t="str">
            <v>下京区東洞院通四条下ル元悪王子町３７ 豊元四条烏丸ビル２Ｆ</v>
          </cell>
          <cell r="S1531" t="str">
            <v>075-351-7227</v>
          </cell>
          <cell r="T1531" t="str">
            <v>075-351-1518</v>
          </cell>
          <cell r="U1531">
            <v>793</v>
          </cell>
          <cell r="V1531" t="str">
            <v/>
          </cell>
          <cell r="W1531" t="str">
            <v/>
          </cell>
          <cell r="X1531" t="str">
            <v>25.10.2日脳1追加、_x000D_
29.9.26高イ削除_x000D_
R3.11.6接種内容変更</v>
          </cell>
          <cell r="AA1531">
            <v>2</v>
          </cell>
          <cell r="AB1531">
            <v>2</v>
          </cell>
          <cell r="AC1531">
            <v>1</v>
          </cell>
          <cell r="AF1531">
            <v>2</v>
          </cell>
          <cell r="AH1531">
            <v>2</v>
          </cell>
          <cell r="AI1531" t="str">
            <v/>
          </cell>
          <cell r="AJ1531">
            <v>2</v>
          </cell>
          <cell r="AM1531">
            <v>2</v>
          </cell>
          <cell r="AN1531">
            <v>2</v>
          </cell>
          <cell r="AU1531">
            <v>1</v>
          </cell>
          <cell r="AV1531">
            <v>1</v>
          </cell>
          <cell r="AW1531">
            <v>1</v>
          </cell>
          <cell r="AX1531">
            <v>1</v>
          </cell>
          <cell r="BA1531">
            <v>1</v>
          </cell>
          <cell r="BB1531" t="str">
            <v/>
          </cell>
          <cell r="BC1531" t="str">
            <v/>
          </cell>
          <cell r="BF1531">
            <v>1</v>
          </cell>
          <cell r="BH1531">
            <v>1</v>
          </cell>
          <cell r="BI1531">
            <v>1</v>
          </cell>
          <cell r="BJ1531">
            <v>1</v>
          </cell>
          <cell r="BM1531">
            <v>2</v>
          </cell>
          <cell r="BN1531" t="str">
            <v>井上　喜美子</v>
          </cell>
          <cell r="BW1531" t="str">
            <v/>
          </cell>
          <cell r="BX1531" t="str">
            <v/>
          </cell>
          <cell r="BY1531" t="str">
            <v/>
          </cell>
          <cell r="CA1531" t="str">
            <v/>
          </cell>
          <cell r="CB1531" t="str">
            <v/>
          </cell>
          <cell r="CE1531" t="str">
            <v/>
          </cell>
          <cell r="CG1531" t="str">
            <v>井上　喜美子</v>
          </cell>
          <cell r="CH1531" t="str">
            <v>井上　喜美子</v>
          </cell>
        </row>
        <row r="1532">
          <cell r="A1532">
            <v>1528</v>
          </cell>
          <cell r="B1532" t="str">
            <v>5455</v>
          </cell>
          <cell r="C1532">
            <v>5455</v>
          </cell>
          <cell r="D1532">
            <v>3200720</v>
          </cell>
          <cell r="E1532" t="str">
            <v>綴喜</v>
          </cell>
          <cell r="F1532" t="str">
            <v>岡本医院</v>
          </cell>
          <cell r="G1532" t="str">
            <v/>
          </cell>
          <cell r="H1532" t="str">
            <v>610-0311</v>
          </cell>
          <cell r="I1532" t="str">
            <v>京田辺市草内穴口７</v>
          </cell>
          <cell r="J1532" t="str">
            <v>610-0311京田辺市草内穴口７</v>
          </cell>
          <cell r="K1532" t="str">
            <v/>
          </cell>
          <cell r="L1532" t="str">
            <v>0774-63-5775</v>
          </cell>
          <cell r="M1532" t="str">
            <v/>
          </cell>
          <cell r="N1532" t="str">
            <v>0774-63-5776</v>
          </cell>
          <cell r="P1532" t="str">
            <v>岡本医院</v>
          </cell>
          <cell r="Q1532" t="str">
            <v>610-0311</v>
          </cell>
          <cell r="R1532" t="str">
            <v>京田辺市草内穴口７</v>
          </cell>
          <cell r="S1532" t="str">
            <v>0774-63-5775</v>
          </cell>
          <cell r="U1532">
            <v>3523</v>
          </cell>
          <cell r="V1532" t="str">
            <v/>
          </cell>
          <cell r="W1532" t="str">
            <v/>
          </cell>
          <cell r="X1532" t="str">
            <v>26.12.3高イ追加</v>
          </cell>
          <cell r="Z1532" t="str">
            <v/>
          </cell>
          <cell r="AA1532" t="str">
            <v/>
          </cell>
          <cell r="AB1532" t="str">
            <v/>
          </cell>
          <cell r="AC1532" t="str">
            <v/>
          </cell>
          <cell r="AD1532" t="str">
            <v/>
          </cell>
          <cell r="AE1532" t="str">
            <v/>
          </cell>
          <cell r="AF1532" t="str">
            <v/>
          </cell>
          <cell r="AG1532" t="str">
            <v/>
          </cell>
          <cell r="AH1532" t="str">
            <v/>
          </cell>
          <cell r="AI1532" t="str">
            <v/>
          </cell>
          <cell r="AK1532" t="str">
            <v/>
          </cell>
          <cell r="AL1532" t="str">
            <v/>
          </cell>
          <cell r="AM1532" t="str">
            <v/>
          </cell>
          <cell r="AN1532" t="str">
            <v/>
          </cell>
          <cell r="AR1532">
            <v>1</v>
          </cell>
          <cell r="AS1532">
            <v>1</v>
          </cell>
          <cell r="AU1532" t="str">
            <v/>
          </cell>
          <cell r="AV1532" t="str">
            <v/>
          </cell>
          <cell r="AW1532" t="str">
            <v/>
          </cell>
          <cell r="AX1532" t="str">
            <v/>
          </cell>
          <cell r="AY1532" t="str">
            <v/>
          </cell>
          <cell r="AZ1532" t="str">
            <v/>
          </cell>
          <cell r="BA1532" t="str">
            <v/>
          </cell>
          <cell r="BB1532" t="str">
            <v/>
          </cell>
          <cell r="BC1532" t="str">
            <v/>
          </cell>
          <cell r="BE1532" t="str">
            <v/>
          </cell>
          <cell r="BF1532" t="str">
            <v/>
          </cell>
          <cell r="BG1532" t="str">
            <v/>
          </cell>
          <cell r="BH1532" t="str">
            <v/>
          </cell>
          <cell r="BI1532" t="str">
            <v/>
          </cell>
          <cell r="BM1532" t="str">
            <v/>
          </cell>
          <cell r="BN1532" t="str">
            <v/>
          </cell>
          <cell r="BP1532" t="str">
            <v/>
          </cell>
          <cell r="BQ1532" t="str">
            <v/>
          </cell>
          <cell r="BS1532">
            <v>1</v>
          </cell>
          <cell r="BW1532" t="str">
            <v/>
          </cell>
          <cell r="BX1532" t="str">
            <v/>
          </cell>
          <cell r="BY1532" t="str">
            <v/>
          </cell>
          <cell r="CA1532" t="str">
            <v/>
          </cell>
          <cell r="CB1532" t="str">
            <v/>
          </cell>
          <cell r="CD1532" t="str">
            <v/>
          </cell>
          <cell r="CE1532" t="str">
            <v/>
          </cell>
          <cell r="CH1532" t="str">
            <v>岡本　博臣</v>
          </cell>
        </row>
        <row r="1533">
          <cell r="A1533">
            <v>1529</v>
          </cell>
          <cell r="B1533" t="str">
            <v>5517</v>
          </cell>
          <cell r="C1533">
            <v>5517</v>
          </cell>
          <cell r="D1533">
            <v>406296</v>
          </cell>
          <cell r="E1533" t="str">
            <v>下京西部</v>
          </cell>
          <cell r="F1533" t="str">
            <v>井上医院</v>
          </cell>
          <cell r="G1533" t="str">
            <v/>
          </cell>
          <cell r="H1533" t="str">
            <v>600-8837</v>
          </cell>
          <cell r="I1533" t="str">
            <v>下京区夷馬場町２－３</v>
          </cell>
          <cell r="J1533" t="str">
            <v>600-8837下京区夷馬場町２－３</v>
          </cell>
          <cell r="K1533" t="str">
            <v/>
          </cell>
          <cell r="L1533" t="str">
            <v>075-353-8706</v>
          </cell>
          <cell r="M1533" t="str">
            <v/>
          </cell>
          <cell r="N1533" t="str">
            <v>075-353-8753</v>
          </cell>
          <cell r="P1533" t="str">
            <v>井上医院</v>
          </cell>
          <cell r="Q1533" t="str">
            <v>600-8837</v>
          </cell>
          <cell r="R1533" t="str">
            <v>下京区夷馬場町２－３</v>
          </cell>
          <cell r="S1533" t="str">
            <v>075-353-8706</v>
          </cell>
          <cell r="T1533" t="str">
            <v>075-353-8753</v>
          </cell>
          <cell r="U1533">
            <v>1002</v>
          </cell>
          <cell r="V1533" t="str">
            <v/>
          </cell>
          <cell r="W1533" t="str">
            <v/>
          </cell>
          <cell r="X1533" t="str">
            <v>26.10接種追加_x000D_
R3.11.5確認</v>
          </cell>
          <cell r="Z1533">
            <v>1</v>
          </cell>
          <cell r="AB1533">
            <v>1</v>
          </cell>
          <cell r="AC1533">
            <v>1</v>
          </cell>
          <cell r="AD1533">
            <v>1</v>
          </cell>
          <cell r="AE1533">
            <v>1</v>
          </cell>
          <cell r="AF1533">
            <v>1</v>
          </cell>
          <cell r="AG1533">
            <v>1</v>
          </cell>
          <cell r="AH1533">
            <v>1</v>
          </cell>
          <cell r="AI1533">
            <v>1</v>
          </cell>
          <cell r="AJ1533">
            <v>1</v>
          </cell>
          <cell r="AL1533">
            <v>1</v>
          </cell>
          <cell r="AM1533">
            <v>1</v>
          </cell>
          <cell r="AN1533">
            <v>1</v>
          </cell>
          <cell r="AR1533">
            <v>1</v>
          </cell>
          <cell r="AS1533">
            <v>1</v>
          </cell>
          <cell r="AU1533">
            <v>1</v>
          </cell>
          <cell r="AW1533">
            <v>1</v>
          </cell>
          <cell r="AX1533">
            <v>1</v>
          </cell>
          <cell r="AY1533">
            <v>1</v>
          </cell>
          <cell r="AZ1533">
            <v>1</v>
          </cell>
          <cell r="BA1533">
            <v>1</v>
          </cell>
          <cell r="BB1533">
            <v>1</v>
          </cell>
          <cell r="BC1533" t="str">
            <v/>
          </cell>
          <cell r="BD1533">
            <v>1</v>
          </cell>
          <cell r="BE1533">
            <v>1</v>
          </cell>
          <cell r="BG1533">
            <v>1</v>
          </cell>
          <cell r="BH1533">
            <v>1</v>
          </cell>
          <cell r="BI1533">
            <v>1</v>
          </cell>
          <cell r="BM1533" t="str">
            <v/>
          </cell>
          <cell r="BN1533" t="str">
            <v/>
          </cell>
          <cell r="BP1533">
            <v>1</v>
          </cell>
          <cell r="BQ1533">
            <v>1</v>
          </cell>
          <cell r="BS1533">
            <v>1</v>
          </cell>
          <cell r="BT1533">
            <v>1</v>
          </cell>
          <cell r="BW1533" t="str">
            <v/>
          </cell>
          <cell r="BX1533" t="str">
            <v/>
          </cell>
          <cell r="BY1533" t="str">
            <v/>
          </cell>
          <cell r="CA1533" t="str">
            <v/>
          </cell>
          <cell r="CB1533" t="str">
            <v/>
          </cell>
          <cell r="CE1533" t="str">
            <v/>
          </cell>
          <cell r="CG1533" t="str">
            <v>井上　治</v>
          </cell>
          <cell r="CH1533" t="str">
            <v>井上　治</v>
          </cell>
        </row>
        <row r="1534">
          <cell r="A1534">
            <v>1530</v>
          </cell>
          <cell r="B1534" t="str">
            <v>5293</v>
          </cell>
          <cell r="C1534">
            <v>5293</v>
          </cell>
          <cell r="D1534">
            <v>3200696</v>
          </cell>
          <cell r="E1534" t="str">
            <v>綴喜</v>
          </cell>
          <cell r="F1534" t="str">
            <v>おかもと医院</v>
          </cell>
          <cell r="G1534" t="str">
            <v/>
          </cell>
          <cell r="H1534" t="str">
            <v>610-0343</v>
          </cell>
          <cell r="I1534" t="str">
            <v>京田辺市大住大欠７－１</v>
          </cell>
          <cell r="J1534" t="str">
            <v>610-0343京田辺市大住大欠７－１</v>
          </cell>
          <cell r="K1534" t="str">
            <v/>
          </cell>
          <cell r="L1534" t="str">
            <v>0774-64-7380</v>
          </cell>
          <cell r="M1534" t="str">
            <v/>
          </cell>
          <cell r="N1534" t="str">
            <v>0774-64-7381</v>
          </cell>
          <cell r="P1534" t="str">
            <v>おかもと医院</v>
          </cell>
          <cell r="Q1534" t="str">
            <v>610-0343</v>
          </cell>
          <cell r="R1534" t="str">
            <v>京田辺市大住大欠７－１</v>
          </cell>
          <cell r="S1534" t="str">
            <v>0774-64-7380</v>
          </cell>
          <cell r="U1534">
            <v>3524</v>
          </cell>
          <cell r="V1534" t="str">
            <v/>
          </cell>
          <cell r="W1534" t="str">
            <v/>
          </cell>
          <cell r="X1534" t="str">
            <v>29.1.18高イ高肺追加</v>
          </cell>
          <cell r="Z1534" t="str">
            <v/>
          </cell>
          <cell r="AA1534" t="str">
            <v/>
          </cell>
          <cell r="AB1534" t="str">
            <v/>
          </cell>
          <cell r="AC1534" t="str">
            <v/>
          </cell>
          <cell r="AD1534" t="str">
            <v/>
          </cell>
          <cell r="AE1534" t="str">
            <v/>
          </cell>
          <cell r="AF1534" t="str">
            <v/>
          </cell>
          <cell r="AG1534" t="str">
            <v/>
          </cell>
          <cell r="AH1534" t="str">
            <v/>
          </cell>
          <cell r="AI1534" t="str">
            <v/>
          </cell>
          <cell r="AK1534" t="str">
            <v/>
          </cell>
          <cell r="AR1534">
            <v>1</v>
          </cell>
          <cell r="AS1534">
            <v>1</v>
          </cell>
          <cell r="AU1534" t="str">
            <v/>
          </cell>
          <cell r="AV1534" t="str">
            <v/>
          </cell>
          <cell r="AW1534" t="str">
            <v/>
          </cell>
          <cell r="AX1534" t="str">
            <v/>
          </cell>
          <cell r="AY1534" t="str">
            <v/>
          </cell>
          <cell r="AZ1534" t="str">
            <v/>
          </cell>
          <cell r="BA1534" t="str">
            <v/>
          </cell>
          <cell r="BB1534" t="str">
            <v/>
          </cell>
          <cell r="BC1534" t="str">
            <v/>
          </cell>
          <cell r="BE1534" t="str">
            <v/>
          </cell>
          <cell r="BF1534" t="str">
            <v/>
          </cell>
          <cell r="BM1534" t="str">
            <v/>
          </cell>
          <cell r="BN1534" t="str">
            <v/>
          </cell>
          <cell r="BP1534">
            <v>1</v>
          </cell>
          <cell r="BQ1534">
            <v>2</v>
          </cell>
          <cell r="BS1534">
            <v>1</v>
          </cell>
          <cell r="BT1534">
            <v>1</v>
          </cell>
          <cell r="BW1534" t="str">
            <v/>
          </cell>
          <cell r="BX1534" t="str">
            <v/>
          </cell>
          <cell r="BY1534" t="str">
            <v/>
          </cell>
          <cell r="CA1534" t="str">
            <v/>
          </cell>
          <cell r="CB1534" t="str">
            <v/>
          </cell>
          <cell r="CD1534" t="str">
            <v/>
          </cell>
          <cell r="CE1534" t="str">
            <v/>
          </cell>
          <cell r="CH1534" t="str">
            <v>岡本　祐之</v>
          </cell>
        </row>
        <row r="1535">
          <cell r="A1535">
            <v>1531</v>
          </cell>
          <cell r="B1535" t="str">
            <v>4442</v>
          </cell>
          <cell r="C1535">
            <v>4442</v>
          </cell>
          <cell r="D1535">
            <v>705770</v>
          </cell>
          <cell r="E1535" t="str">
            <v>右京</v>
          </cell>
          <cell r="F1535" t="str">
            <v>井上こどもクリニック</v>
          </cell>
          <cell r="G1535" t="str">
            <v/>
          </cell>
          <cell r="H1535" t="str">
            <v>616-8167</v>
          </cell>
          <cell r="I1535" t="str">
            <v>右京区太秦多薮町１４－１０９</v>
          </cell>
          <cell r="J1535" t="str">
            <v>616-8167右京区太秦多薮町１４－１０９</v>
          </cell>
          <cell r="K1535" t="str">
            <v/>
          </cell>
          <cell r="L1535" t="str">
            <v>075-863-3939</v>
          </cell>
          <cell r="M1535" t="str">
            <v/>
          </cell>
          <cell r="N1535" t="str">
            <v>075-863-3938</v>
          </cell>
          <cell r="P1535" t="str">
            <v>井上こどもクリニック</v>
          </cell>
          <cell r="Q1535" t="str">
            <v>616-8167</v>
          </cell>
          <cell r="R1535" t="str">
            <v>右京区太秦多薮町１４－１０９</v>
          </cell>
          <cell r="S1535" t="str">
            <v>075-863-3939</v>
          </cell>
          <cell r="U1535">
            <v>1576</v>
          </cell>
          <cell r="V1535" t="str">
            <v/>
          </cell>
          <cell r="W1535" t="str">
            <v/>
          </cell>
          <cell r="X1535" t="str">
            <v>25．4．12</v>
          </cell>
          <cell r="Z1535">
            <v>1</v>
          </cell>
          <cell r="AA1535">
            <v>1</v>
          </cell>
          <cell r="AB1535">
            <v>1</v>
          </cell>
          <cell r="AC1535">
            <v>1</v>
          </cell>
          <cell r="AD1535">
            <v>1</v>
          </cell>
          <cell r="AE1535">
            <v>1</v>
          </cell>
          <cell r="AF1535">
            <v>1</v>
          </cell>
          <cell r="AG1535">
            <v>1</v>
          </cell>
          <cell r="AH1535">
            <v>1</v>
          </cell>
          <cell r="AI1535">
            <v>1</v>
          </cell>
          <cell r="AJ1535">
            <v>1</v>
          </cell>
          <cell r="AK1535">
            <v>1</v>
          </cell>
          <cell r="AL1535">
            <v>1</v>
          </cell>
          <cell r="AM1535">
            <v>1</v>
          </cell>
          <cell r="AN1535">
            <v>1</v>
          </cell>
          <cell r="AO1535">
            <v>1</v>
          </cell>
          <cell r="AU1535">
            <v>1</v>
          </cell>
          <cell r="AV1535">
            <v>1</v>
          </cell>
          <cell r="AW1535">
            <v>1</v>
          </cell>
          <cell r="AX1535">
            <v>1</v>
          </cell>
          <cell r="AY1535">
            <v>1</v>
          </cell>
          <cell r="AZ1535">
            <v>1</v>
          </cell>
          <cell r="BA1535">
            <v>1</v>
          </cell>
          <cell r="BB1535">
            <v>1</v>
          </cell>
          <cell r="BC1535" t="str">
            <v/>
          </cell>
          <cell r="BD1535">
            <v>1</v>
          </cell>
          <cell r="BE1535">
            <v>1</v>
          </cell>
          <cell r="BF1535">
            <v>1</v>
          </cell>
          <cell r="BG1535">
            <v>1</v>
          </cell>
          <cell r="BH1535">
            <v>1</v>
          </cell>
          <cell r="BI1535">
            <v>1</v>
          </cell>
          <cell r="BJ1535">
            <v>1</v>
          </cell>
          <cell r="BM1535">
            <v>1</v>
          </cell>
          <cell r="BN1535" t="str">
            <v>井上　勝裕</v>
          </cell>
          <cell r="BS1535">
            <v>1</v>
          </cell>
          <cell r="BT1535">
            <v>1</v>
          </cell>
          <cell r="BW1535" t="str">
            <v/>
          </cell>
          <cell r="BX1535" t="str">
            <v/>
          </cell>
          <cell r="BY1535" t="str">
            <v/>
          </cell>
          <cell r="CA1535" t="str">
            <v/>
          </cell>
          <cell r="CB1535" t="str">
            <v/>
          </cell>
          <cell r="CE1535" t="str">
            <v/>
          </cell>
          <cell r="CG1535" t="str">
            <v>井上　勝裕</v>
          </cell>
          <cell r="CH1535" t="str">
            <v>井上　勝裕</v>
          </cell>
        </row>
        <row r="1536">
          <cell r="A1536">
            <v>1532</v>
          </cell>
          <cell r="B1536" t="str">
            <v>5824</v>
          </cell>
          <cell r="C1536">
            <v>5824</v>
          </cell>
          <cell r="D1536">
            <v>607604</v>
          </cell>
          <cell r="E1536" t="str">
            <v>左京</v>
          </cell>
          <cell r="F1536" t="str">
            <v>岡野医院</v>
          </cell>
          <cell r="G1536" t="str">
            <v/>
          </cell>
          <cell r="H1536" t="str">
            <v>606-8411</v>
          </cell>
          <cell r="I1536" t="str">
            <v>左京区浄土寺東田町３</v>
          </cell>
          <cell r="J1536" t="str">
            <v>606-8411左京区浄土寺東田町３</v>
          </cell>
          <cell r="K1536" t="str">
            <v>★</v>
          </cell>
          <cell r="L1536" t="str">
            <v>075-722-9581</v>
          </cell>
          <cell r="M1536" t="str">
            <v>★</v>
          </cell>
          <cell r="N1536" t="str">
            <v>075-722-9581</v>
          </cell>
          <cell r="P1536" t="str">
            <v>岡野医院</v>
          </cell>
          <cell r="Q1536" t="str">
            <v>606-8411</v>
          </cell>
          <cell r="R1536" t="str">
            <v>左京区浄土寺東田町３－１</v>
          </cell>
          <cell r="S1536" t="str">
            <v>075-751-6351</v>
          </cell>
          <cell r="T1536" t="str">
            <v>075-751-6351</v>
          </cell>
          <cell r="U1536">
            <v>1246</v>
          </cell>
          <cell r="V1536" t="str">
            <v/>
          </cell>
          <cell r="W1536" t="str">
            <v/>
          </cell>
          <cell r="X1536" t="str">
            <v>26.6.16修正075-722-9581、削除_x000D_
R3.11.2確認_x000D_
R4.4.19肝炎ウイルス検査確認</v>
          </cell>
          <cell r="Z1536">
            <v>1</v>
          </cell>
          <cell r="AC1536">
            <v>1</v>
          </cell>
          <cell r="AD1536">
            <v>1</v>
          </cell>
          <cell r="AE1536">
            <v>1</v>
          </cell>
          <cell r="AF1536">
            <v>1</v>
          </cell>
          <cell r="AG1536">
            <v>1</v>
          </cell>
          <cell r="AH1536">
            <v>1</v>
          </cell>
          <cell r="AI1536">
            <v>1</v>
          </cell>
          <cell r="AJ1536">
            <v>1</v>
          </cell>
          <cell r="AK1536">
            <v>1</v>
          </cell>
          <cell r="AR1536">
            <v>1</v>
          </cell>
          <cell r="AS1536">
            <v>1</v>
          </cell>
          <cell r="AU1536">
            <v>1</v>
          </cell>
          <cell r="AW1536">
            <v>1</v>
          </cell>
          <cell r="AX1536">
            <v>1</v>
          </cell>
          <cell r="AY1536">
            <v>1</v>
          </cell>
          <cell r="AZ1536">
            <v>1</v>
          </cell>
          <cell r="BA1536">
            <v>1</v>
          </cell>
          <cell r="BB1536">
            <v>1</v>
          </cell>
          <cell r="BC1536">
            <v>1</v>
          </cell>
          <cell r="BD1536">
            <v>1</v>
          </cell>
          <cell r="BE1536">
            <v>1</v>
          </cell>
          <cell r="BG1536">
            <v>1</v>
          </cell>
          <cell r="BM1536" t="str">
            <v/>
          </cell>
          <cell r="BN1536" t="str">
            <v/>
          </cell>
          <cell r="BP1536">
            <v>1</v>
          </cell>
          <cell r="BQ1536">
            <v>1</v>
          </cell>
          <cell r="BT1536">
            <v>1</v>
          </cell>
          <cell r="BU1536" t="str">
            <v>H30.4.20 抗体検査追加</v>
          </cell>
          <cell r="BW1536" t="str">
            <v/>
          </cell>
          <cell r="BX1536" t="str">
            <v/>
          </cell>
          <cell r="BY1536" t="str">
            <v/>
          </cell>
          <cell r="CA1536" t="str">
            <v/>
          </cell>
          <cell r="CB1536" t="str">
            <v/>
          </cell>
          <cell r="CD1536">
            <v>1</v>
          </cell>
          <cell r="CE1536" t="str">
            <v>岡野　均</v>
          </cell>
          <cell r="CG1536" t="str">
            <v>岡野　均</v>
          </cell>
          <cell r="CH1536" t="str">
            <v>岡野　均</v>
          </cell>
        </row>
        <row r="1537">
          <cell r="A1537">
            <v>1533</v>
          </cell>
          <cell r="B1537" t="str">
            <v>6415</v>
          </cell>
          <cell r="C1537">
            <v>2100</v>
          </cell>
          <cell r="D1537">
            <v>907764</v>
          </cell>
          <cell r="E1537" t="str">
            <v>伏見</v>
          </cell>
          <cell r="F1537" t="str">
            <v>池田産婦人科医院</v>
          </cell>
          <cell r="G1537" t="str">
            <v>★</v>
          </cell>
          <cell r="H1537" t="str">
            <v>612-8016</v>
          </cell>
          <cell r="I1537" t="str">
            <v>伏見区桃山町養斉２０－１２</v>
          </cell>
          <cell r="J1537" t="str">
            <v>612-8016伏見区桃山町養斉２０－１２</v>
          </cell>
          <cell r="K1537" t="str">
            <v/>
          </cell>
          <cell r="L1537" t="str">
            <v>075-601-7276</v>
          </cell>
          <cell r="M1537" t="str">
            <v/>
          </cell>
          <cell r="N1537" t="str">
            <v>075-601-8252</v>
          </cell>
          <cell r="P1537" t="str">
            <v>医療法人社団星王子　池田産婦人科医院</v>
          </cell>
          <cell r="Q1537" t="str">
            <v>612-8016</v>
          </cell>
          <cell r="R1537" t="str">
            <v>伏見区桃山町養斉２０－１２</v>
          </cell>
          <cell r="S1537" t="str">
            <v>075-601-7276</v>
          </cell>
          <cell r="T1537" t="str">
            <v>075-601-8252</v>
          </cell>
          <cell r="U1537">
            <v>2605</v>
          </cell>
          <cell r="V1537" t="str">
            <v/>
          </cell>
          <cell r="W1537" t="str">
            <v/>
          </cell>
          <cell r="X1537" t="str">
            <v>31.1.1ＭＲ・高齢者インフル・ＭＲ・医師追加</v>
          </cell>
          <cell r="AC1537" t="str">
            <v/>
          </cell>
          <cell r="AH1537" t="str">
            <v/>
          </cell>
          <cell r="AI1537" t="str">
            <v/>
          </cell>
          <cell r="AL1537">
            <v>1</v>
          </cell>
          <cell r="AX1537" t="str">
            <v/>
          </cell>
          <cell r="BB1537" t="str">
            <v/>
          </cell>
          <cell r="BC1537" t="str">
            <v/>
          </cell>
          <cell r="BG1537">
            <v>1</v>
          </cell>
          <cell r="BM1537" t="str">
            <v/>
          </cell>
          <cell r="BN1537" t="str">
            <v/>
          </cell>
          <cell r="BP1537">
            <v>1</v>
          </cell>
          <cell r="BS1537">
            <v>1</v>
          </cell>
          <cell r="BT1537">
            <v>1</v>
          </cell>
          <cell r="BU1537" t="str">
            <v>29.3.14予防接種追加31.1.1医師追加</v>
          </cell>
          <cell r="BW1537" t="str">
            <v/>
          </cell>
          <cell r="BX1537" t="str">
            <v/>
          </cell>
          <cell r="BY1537" t="str">
            <v/>
          </cell>
          <cell r="CA1537">
            <v>1</v>
          </cell>
          <cell r="CB1537">
            <v>1</v>
          </cell>
          <cell r="CD1537">
            <v>1</v>
          </cell>
          <cell r="CE1537" t="str">
            <v/>
          </cell>
          <cell r="CG1537" t="str">
            <v>井上　真理子
衛藤　美穂、森崎　秋乃</v>
          </cell>
          <cell r="CH1537" t="str">
            <v>井上　真理子
衛藤　美穂、森崎　秋乃</v>
          </cell>
        </row>
        <row r="1538">
          <cell r="A1538">
            <v>1534</v>
          </cell>
          <cell r="B1538" t="str">
            <v>819</v>
          </cell>
          <cell r="D1538">
            <v>306256</v>
          </cell>
          <cell r="E1538" t="str">
            <v>中京東部</v>
          </cell>
          <cell r="F1538" t="str">
            <v>耳鼻咽喉科岡野医院</v>
          </cell>
          <cell r="G1538" t="str">
            <v/>
          </cell>
          <cell r="H1538" t="str">
            <v>604-0916</v>
          </cell>
          <cell r="I1538" t="str">
            <v>中京区寺町通二条上ル要法寺町７１４</v>
          </cell>
          <cell r="J1538" t="str">
            <v>604-0916中京区寺町通二条上ル要法寺町７１４</v>
          </cell>
          <cell r="K1538" t="str">
            <v/>
          </cell>
          <cell r="L1538" t="str">
            <v>075-231-5294</v>
          </cell>
          <cell r="M1538" t="str">
            <v/>
          </cell>
          <cell r="N1538" t="str">
            <v>075-221-7360</v>
          </cell>
          <cell r="P1538" t="str">
            <v>耳鼻咽喉科岡野医院</v>
          </cell>
          <cell r="Q1538" t="str">
            <v>604-0916</v>
          </cell>
          <cell r="R1538" t="str">
            <v>中京区寺町通二条上ル要法寺町７１４</v>
          </cell>
          <cell r="S1538" t="str">
            <v>075-231-5294</v>
          </cell>
          <cell r="T1538" t="str">
            <v>075-231-5294</v>
          </cell>
          <cell r="U1538">
            <v>524</v>
          </cell>
          <cell r="X1538" t="str">
            <v>R3.11.5接種医師追加</v>
          </cell>
          <cell r="AR1538">
            <v>1</v>
          </cell>
          <cell r="BM1538" t="str">
            <v/>
          </cell>
          <cell r="BN1538" t="str">
            <v/>
          </cell>
          <cell r="BP1538">
            <v>1</v>
          </cell>
          <cell r="BW1538" t="str">
            <v/>
          </cell>
          <cell r="BX1538" t="str">
            <v/>
          </cell>
          <cell r="BY1538" t="str">
            <v/>
          </cell>
          <cell r="CA1538" t="str">
            <v/>
          </cell>
          <cell r="CB1538" t="str">
            <v/>
          </cell>
          <cell r="CH1538" t="str">
            <v>岡野　光博、岡野　博之、岡野　佳子</v>
          </cell>
        </row>
        <row r="1539">
          <cell r="A1539">
            <v>1535</v>
          </cell>
          <cell r="B1539" t="str">
            <v>4492</v>
          </cell>
          <cell r="C1539">
            <v>4492</v>
          </cell>
          <cell r="D1539">
            <v>606713</v>
          </cell>
          <cell r="E1539" t="str">
            <v>左京</v>
          </cell>
          <cell r="F1539" t="str">
            <v>井上医院</v>
          </cell>
          <cell r="G1539" t="str">
            <v/>
          </cell>
          <cell r="H1539" t="str">
            <v>606-8357</v>
          </cell>
          <cell r="I1539" t="str">
            <v>左京区聖護院蓮華蔵町４</v>
          </cell>
          <cell r="J1539" t="str">
            <v>606-8357左京区聖護院蓮華蔵町４</v>
          </cell>
          <cell r="K1539" t="str">
            <v/>
          </cell>
          <cell r="L1539" t="str">
            <v>075-771-2631</v>
          </cell>
          <cell r="M1539" t="str">
            <v/>
          </cell>
          <cell r="N1539" t="str">
            <v>075-751-1556</v>
          </cell>
          <cell r="P1539" t="str">
            <v>井上医院</v>
          </cell>
          <cell r="Q1539" t="str">
            <v>606-8357</v>
          </cell>
          <cell r="R1539" t="str">
            <v>左京区聖護院蓮華蔵町４</v>
          </cell>
          <cell r="S1539" t="str">
            <v>075-771-2631</v>
          </cell>
          <cell r="U1539">
            <v>1215</v>
          </cell>
          <cell r="V1539" t="str">
            <v/>
          </cell>
          <cell r="W1539" t="str">
            <v/>
          </cell>
          <cell r="X1539" t="str">
            <v/>
          </cell>
          <cell r="Z1539" t="str">
            <v/>
          </cell>
          <cell r="AA1539" t="str">
            <v/>
          </cell>
          <cell r="AB1539" t="str">
            <v/>
          </cell>
          <cell r="AC1539" t="str">
            <v/>
          </cell>
          <cell r="AD1539" t="str">
            <v/>
          </cell>
          <cell r="AE1539" t="str">
            <v/>
          </cell>
          <cell r="AF1539" t="str">
            <v/>
          </cell>
          <cell r="AG1539" t="str">
            <v/>
          </cell>
          <cell r="AH1539" t="str">
            <v/>
          </cell>
          <cell r="AI1539" t="str">
            <v/>
          </cell>
          <cell r="AK1539" t="str">
            <v/>
          </cell>
          <cell r="AL1539" t="str">
            <v/>
          </cell>
          <cell r="AM1539" t="str">
            <v/>
          </cell>
          <cell r="AN1539" t="str">
            <v/>
          </cell>
          <cell r="AR1539">
            <v>1</v>
          </cell>
          <cell r="AS1539">
            <v>1</v>
          </cell>
          <cell r="AU1539" t="str">
            <v/>
          </cell>
          <cell r="AV1539" t="str">
            <v/>
          </cell>
          <cell r="AW1539" t="str">
            <v/>
          </cell>
          <cell r="AX1539" t="str">
            <v/>
          </cell>
          <cell r="AY1539" t="str">
            <v/>
          </cell>
          <cell r="AZ1539" t="str">
            <v/>
          </cell>
          <cell r="BA1539" t="str">
            <v/>
          </cell>
          <cell r="BB1539" t="str">
            <v/>
          </cell>
          <cell r="BC1539" t="str">
            <v/>
          </cell>
          <cell r="BE1539" t="str">
            <v/>
          </cell>
          <cell r="BF1539" t="str">
            <v/>
          </cell>
          <cell r="BG1539" t="str">
            <v/>
          </cell>
          <cell r="BH1539" t="str">
            <v/>
          </cell>
          <cell r="BI1539" t="str">
            <v/>
          </cell>
          <cell r="BM1539" t="str">
            <v/>
          </cell>
          <cell r="BN1539" t="str">
            <v/>
          </cell>
          <cell r="BP1539">
            <v>1</v>
          </cell>
          <cell r="BQ1539">
            <v>1</v>
          </cell>
          <cell r="BS1539" t="str">
            <v/>
          </cell>
          <cell r="BT1539" t="str">
            <v/>
          </cell>
          <cell r="BW1539" t="str">
            <v/>
          </cell>
          <cell r="BX1539" t="str">
            <v/>
          </cell>
          <cell r="BY1539" t="str">
            <v/>
          </cell>
          <cell r="CA1539" t="str">
            <v/>
          </cell>
          <cell r="CB1539" t="str">
            <v/>
          </cell>
          <cell r="CD1539" t="str">
            <v/>
          </cell>
          <cell r="CE1539" t="str">
            <v/>
          </cell>
          <cell r="CH1539" t="str">
            <v>井上　大介</v>
          </cell>
        </row>
        <row r="1540">
          <cell r="A1540">
            <v>1536</v>
          </cell>
          <cell r="B1540" t="str">
            <v>5320</v>
          </cell>
          <cell r="C1540">
            <v>5320</v>
          </cell>
          <cell r="D1540">
            <v>406148</v>
          </cell>
          <cell r="E1540" t="str">
            <v>下京西部</v>
          </cell>
          <cell r="F1540" t="str">
            <v>岡林医院</v>
          </cell>
          <cell r="G1540" t="str">
            <v/>
          </cell>
          <cell r="H1540" t="str">
            <v>600-8452</v>
          </cell>
          <cell r="I1540" t="str">
            <v>下京区西洞院通松原下ル永倉町５５５－４</v>
          </cell>
          <cell r="J1540" t="str">
            <v>600-8452下京区西洞院通松原下ル永倉町５５５－４</v>
          </cell>
          <cell r="K1540" t="str">
            <v/>
          </cell>
          <cell r="L1540" t="str">
            <v>075-341-0393</v>
          </cell>
          <cell r="M1540" t="str">
            <v/>
          </cell>
          <cell r="N1540" t="str">
            <v>075-341-0394</v>
          </cell>
          <cell r="P1540" t="str">
            <v>岡林医院</v>
          </cell>
          <cell r="Q1540" t="str">
            <v>600-8452</v>
          </cell>
          <cell r="R1540" t="str">
            <v>下京区西洞院通松原下ル永倉町５５５－４</v>
          </cell>
          <cell r="S1540" t="str">
            <v>075-341-0393</v>
          </cell>
          <cell r="U1540">
            <v>880</v>
          </cell>
          <cell r="V1540" t="str">
            <v/>
          </cell>
          <cell r="W1540" t="str">
            <v/>
          </cell>
          <cell r="Z1540">
            <v>1</v>
          </cell>
          <cell r="AA1540">
            <v>1</v>
          </cell>
          <cell r="AB1540">
            <v>1</v>
          </cell>
          <cell r="AC1540">
            <v>1</v>
          </cell>
          <cell r="AD1540">
            <v>1</v>
          </cell>
          <cell r="AE1540">
            <v>1</v>
          </cell>
          <cell r="AF1540">
            <v>1</v>
          </cell>
          <cell r="AG1540">
            <v>1</v>
          </cell>
          <cell r="AH1540">
            <v>1</v>
          </cell>
          <cell r="AI1540">
            <v>1</v>
          </cell>
          <cell r="AJ1540">
            <v>1</v>
          </cell>
          <cell r="AK1540">
            <v>1</v>
          </cell>
          <cell r="AL1540">
            <v>1</v>
          </cell>
          <cell r="AM1540">
            <v>1</v>
          </cell>
          <cell r="AN1540">
            <v>1</v>
          </cell>
          <cell r="AR1540">
            <v>1</v>
          </cell>
          <cell r="AS1540">
            <v>1</v>
          </cell>
          <cell r="AU1540">
            <v>1</v>
          </cell>
          <cell r="AV1540">
            <v>1</v>
          </cell>
          <cell r="AW1540">
            <v>1</v>
          </cell>
          <cell r="AX1540">
            <v>1</v>
          </cell>
          <cell r="AY1540">
            <v>1</v>
          </cell>
          <cell r="AZ1540">
            <v>1</v>
          </cell>
          <cell r="BA1540">
            <v>1</v>
          </cell>
          <cell r="BB1540">
            <v>1</v>
          </cell>
          <cell r="BC1540" t="str">
            <v/>
          </cell>
          <cell r="BD1540">
            <v>1</v>
          </cell>
          <cell r="BE1540">
            <v>1</v>
          </cell>
          <cell r="BF1540">
            <v>1</v>
          </cell>
          <cell r="BG1540">
            <v>1</v>
          </cell>
          <cell r="BH1540">
            <v>1</v>
          </cell>
          <cell r="BI1540">
            <v>1</v>
          </cell>
          <cell r="BJ1540">
            <v>1</v>
          </cell>
          <cell r="BM1540">
            <v>1</v>
          </cell>
          <cell r="BN1540" t="str">
            <v>岡林　秀興</v>
          </cell>
          <cell r="BP1540">
            <v>1</v>
          </cell>
          <cell r="BQ1540">
            <v>1</v>
          </cell>
          <cell r="BS1540">
            <v>1</v>
          </cell>
          <cell r="BT1540">
            <v>1</v>
          </cell>
          <cell r="BW1540">
            <v>1</v>
          </cell>
          <cell r="BX1540">
            <v>1</v>
          </cell>
          <cell r="BY1540" t="str">
            <v/>
          </cell>
          <cell r="CA1540" t="str">
            <v/>
          </cell>
          <cell r="CB1540" t="str">
            <v/>
          </cell>
          <cell r="CD1540">
            <v>1</v>
          </cell>
          <cell r="CE1540" t="str">
            <v>岡林　秀興</v>
          </cell>
          <cell r="CG1540" t="str">
            <v>岡林　秀興</v>
          </cell>
          <cell r="CH1540" t="str">
            <v>岡林　秀興</v>
          </cell>
        </row>
        <row r="1541">
          <cell r="A1541">
            <v>1537</v>
          </cell>
          <cell r="B1541" t="str">
            <v>4872</v>
          </cell>
          <cell r="C1541">
            <v>4872</v>
          </cell>
          <cell r="D1541">
            <v>104966</v>
          </cell>
          <cell r="E1541" t="str">
            <v>京都北</v>
          </cell>
          <cell r="F1541" t="str">
            <v>井上医院</v>
          </cell>
          <cell r="G1541" t="str">
            <v/>
          </cell>
          <cell r="H1541" t="str">
            <v>603-8247</v>
          </cell>
          <cell r="I1541" t="str">
            <v>北区紫野泉堂町９６－３</v>
          </cell>
          <cell r="J1541" t="str">
            <v>603-8247北区紫野泉堂町９６－３</v>
          </cell>
          <cell r="K1541" t="str">
            <v/>
          </cell>
          <cell r="L1541" t="str">
            <v>075-492-0087</v>
          </cell>
          <cell r="M1541" t="str">
            <v/>
          </cell>
          <cell r="N1541" t="str">
            <v>075-492-0087</v>
          </cell>
          <cell r="P1541" t="str">
            <v>井上医院</v>
          </cell>
          <cell r="Q1541" t="str">
            <v>603-8247</v>
          </cell>
          <cell r="R1541" t="str">
            <v>北区紫野泉堂町９６－３</v>
          </cell>
          <cell r="S1541" t="str">
            <v>075-492-0087</v>
          </cell>
          <cell r="U1541">
            <v>80</v>
          </cell>
          <cell r="V1541" t="str">
            <v/>
          </cell>
          <cell r="W1541" t="str">
            <v/>
          </cell>
          <cell r="X1541" t="str">
            <v>FAX：492-0087</v>
          </cell>
          <cell r="Z1541" t="str">
            <v/>
          </cell>
          <cell r="AA1541" t="str">
            <v/>
          </cell>
          <cell r="AB1541" t="str">
            <v/>
          </cell>
          <cell r="AC1541" t="str">
            <v/>
          </cell>
          <cell r="AD1541" t="str">
            <v/>
          </cell>
          <cell r="AE1541" t="str">
            <v/>
          </cell>
          <cell r="AF1541" t="str">
            <v/>
          </cell>
          <cell r="AG1541" t="str">
            <v/>
          </cell>
          <cell r="AH1541" t="str">
            <v/>
          </cell>
          <cell r="AI1541" t="str">
            <v/>
          </cell>
          <cell r="AK1541" t="str">
            <v/>
          </cell>
          <cell r="AL1541" t="str">
            <v/>
          </cell>
          <cell r="AM1541" t="str">
            <v/>
          </cell>
          <cell r="AN1541" t="str">
            <v/>
          </cell>
          <cell r="AR1541" t="str">
            <v/>
          </cell>
          <cell r="AS1541">
            <v>1</v>
          </cell>
          <cell r="AU1541" t="str">
            <v/>
          </cell>
          <cell r="AV1541" t="str">
            <v/>
          </cell>
          <cell r="AW1541" t="str">
            <v/>
          </cell>
          <cell r="AX1541" t="str">
            <v/>
          </cell>
          <cell r="AY1541">
            <v>1</v>
          </cell>
          <cell r="AZ1541">
            <v>1</v>
          </cell>
          <cell r="BA1541">
            <v>1</v>
          </cell>
          <cell r="BB1541" t="str">
            <v/>
          </cell>
          <cell r="BC1541">
            <v>1</v>
          </cell>
          <cell r="BD1541">
            <v>1</v>
          </cell>
          <cell r="BE1541" t="str">
            <v/>
          </cell>
          <cell r="BF1541" t="str">
            <v/>
          </cell>
          <cell r="BG1541" t="str">
            <v/>
          </cell>
          <cell r="BH1541" t="str">
            <v/>
          </cell>
          <cell r="BI1541" t="str">
            <v/>
          </cell>
          <cell r="BM1541" t="str">
            <v/>
          </cell>
          <cell r="BN1541" t="str">
            <v/>
          </cell>
          <cell r="BP1541">
            <v>1</v>
          </cell>
          <cell r="BQ1541">
            <v>1</v>
          </cell>
          <cell r="BS1541">
            <v>1</v>
          </cell>
          <cell r="BT1541">
            <v>1</v>
          </cell>
          <cell r="BU1541" t="str">
            <v/>
          </cell>
          <cell r="BW1541" t="str">
            <v/>
          </cell>
          <cell r="BX1541" t="str">
            <v/>
          </cell>
          <cell r="BY1541" t="str">
            <v/>
          </cell>
          <cell r="CA1541" t="str">
            <v/>
          </cell>
          <cell r="CB1541" t="str">
            <v/>
          </cell>
          <cell r="CD1541" t="str">
            <v/>
          </cell>
          <cell r="CE1541" t="str">
            <v/>
          </cell>
          <cell r="CG1541" t="str">
            <v>井上　直巳</v>
          </cell>
          <cell r="CH1541" t="str">
            <v>井上　直巳</v>
          </cell>
        </row>
        <row r="1542">
          <cell r="A1542">
            <v>1538</v>
          </cell>
          <cell r="B1542" t="str">
            <v>2555</v>
          </cell>
          <cell r="C1542">
            <v>2555</v>
          </cell>
          <cell r="D1542">
            <v>1301215</v>
          </cell>
          <cell r="E1542" t="str">
            <v>綴喜</v>
          </cell>
          <cell r="F1542" t="str">
            <v>岡林医院</v>
          </cell>
          <cell r="G1542" t="str">
            <v/>
          </cell>
          <cell r="H1542" t="str">
            <v>610-0302</v>
          </cell>
          <cell r="I1542" t="str">
            <v>綴喜郡井手町井手里２－１</v>
          </cell>
          <cell r="J1542" t="str">
            <v>610-0302綴喜郡井手町井手里２－１</v>
          </cell>
          <cell r="K1542" t="str">
            <v/>
          </cell>
          <cell r="L1542" t="str">
            <v>0774-82-2057</v>
          </cell>
          <cell r="M1542" t="str">
            <v/>
          </cell>
          <cell r="N1542" t="str">
            <v>0774-82-3452</v>
          </cell>
          <cell r="P1542" t="str">
            <v>岡林医院</v>
          </cell>
          <cell r="Q1542" t="str">
            <v>610-0302</v>
          </cell>
          <cell r="R1542" t="str">
            <v>綴喜郡井手町井手里２－１</v>
          </cell>
          <cell r="S1542" t="str">
            <v>0774-82-2057</v>
          </cell>
          <cell r="U1542">
            <v>3619</v>
          </cell>
          <cell r="V1542" t="str">
            <v/>
          </cell>
          <cell r="W1542" t="str">
            <v/>
          </cell>
          <cell r="Z1542">
            <v>1</v>
          </cell>
          <cell r="AA1542">
            <v>1</v>
          </cell>
          <cell r="AB1542">
            <v>1</v>
          </cell>
          <cell r="AC1542" t="str">
            <v/>
          </cell>
          <cell r="AD1542">
            <v>1</v>
          </cell>
          <cell r="AE1542">
            <v>1</v>
          </cell>
          <cell r="AF1542">
            <v>1</v>
          </cell>
          <cell r="AH1542" t="str">
            <v/>
          </cell>
          <cell r="AI1542" t="str">
            <v/>
          </cell>
          <cell r="AK1542">
            <v>1</v>
          </cell>
          <cell r="AL1542">
            <v>1</v>
          </cell>
          <cell r="AM1542">
            <v>1</v>
          </cell>
          <cell r="AN1542">
            <v>1</v>
          </cell>
          <cell r="AO1542">
            <v>1</v>
          </cell>
          <cell r="AR1542">
            <v>1</v>
          </cell>
          <cell r="AS1542">
            <v>1</v>
          </cell>
          <cell r="AX1542" t="str">
            <v/>
          </cell>
          <cell r="BB1542" t="str">
            <v/>
          </cell>
          <cell r="BC1542" t="str">
            <v/>
          </cell>
          <cell r="BM1542" t="str">
            <v/>
          </cell>
          <cell r="BN1542" t="str">
            <v/>
          </cell>
          <cell r="BS1542">
            <v>1</v>
          </cell>
          <cell r="BU1542" t="str">
            <v>26.6.16</v>
          </cell>
          <cell r="BW1542" t="str">
            <v/>
          </cell>
          <cell r="BX1542" t="str">
            <v/>
          </cell>
          <cell r="BY1542" t="str">
            <v/>
          </cell>
          <cell r="CA1542" t="str">
            <v/>
          </cell>
          <cell r="CB1542" t="str">
            <v/>
          </cell>
          <cell r="CE1542" t="str">
            <v/>
          </cell>
          <cell r="CG1542" t="str">
            <v>岡林　正純、香川　力</v>
          </cell>
          <cell r="CH1542" t="str">
            <v>岡林　正純</v>
          </cell>
        </row>
        <row r="1543">
          <cell r="A1543">
            <v>1539</v>
          </cell>
          <cell r="B1543" t="str">
            <v>6516</v>
          </cell>
          <cell r="D1543">
            <v>3001771</v>
          </cell>
          <cell r="E1543" t="str">
            <v>乙訓</v>
          </cell>
          <cell r="F1543" t="str">
            <v>井上クリニック耳鼻咽喉科・アレルギー科</v>
          </cell>
          <cell r="G1543" t="str">
            <v/>
          </cell>
          <cell r="H1543" t="str">
            <v>617-0842</v>
          </cell>
          <cell r="I1543" t="str">
            <v>長岡京市花山２丁目２８－１</v>
          </cell>
          <cell r="J1543" t="str">
            <v>617-0842長岡京市花山２丁目２８－１</v>
          </cell>
          <cell r="K1543" t="str">
            <v/>
          </cell>
          <cell r="L1543" t="str">
            <v>075-959-1187</v>
          </cell>
          <cell r="M1543" t="str">
            <v/>
          </cell>
          <cell r="N1543" t="str">
            <v>075-959-1133</v>
          </cell>
          <cell r="P1543" t="str">
            <v>井上クリニック耳鼻咽喉科・アレルギー科</v>
          </cell>
          <cell r="Q1543" t="str">
            <v>617-0842</v>
          </cell>
          <cell r="R1543" t="str">
            <v>長岡京市花山２丁目２８－１</v>
          </cell>
          <cell r="S1543" t="str">
            <v>075-959-1187</v>
          </cell>
          <cell r="T1543" t="str">
            <v>075-959-1187</v>
          </cell>
          <cell r="U1543">
            <v>3003</v>
          </cell>
          <cell r="AR1543">
            <v>1</v>
          </cell>
          <cell r="BM1543" t="str">
            <v/>
          </cell>
          <cell r="BN1543" t="str">
            <v/>
          </cell>
          <cell r="BP1543">
            <v>1</v>
          </cell>
          <cell r="BW1543" t="str">
            <v/>
          </cell>
          <cell r="BX1543" t="str">
            <v/>
          </cell>
          <cell r="BY1543" t="str">
            <v/>
          </cell>
          <cell r="CA1543" t="str">
            <v/>
          </cell>
          <cell r="CB1543" t="str">
            <v/>
          </cell>
          <cell r="CH1543" t="str">
            <v>井上　麻美</v>
          </cell>
        </row>
        <row r="1544">
          <cell r="A1544">
            <v>1540</v>
          </cell>
          <cell r="B1544" t="str">
            <v>1053</v>
          </cell>
          <cell r="C1544">
            <v>1053</v>
          </cell>
          <cell r="D1544">
            <v>404697</v>
          </cell>
          <cell r="E1544" t="str">
            <v>下京西部</v>
          </cell>
          <cell r="F1544" t="str">
            <v>岡﨑医院</v>
          </cell>
          <cell r="G1544" t="str">
            <v/>
          </cell>
          <cell r="H1544" t="str">
            <v>600-8804</v>
          </cell>
          <cell r="I1544" t="str">
            <v>下京区中堂寺前田町８</v>
          </cell>
          <cell r="J1544" t="str">
            <v>600-8804下京区中堂寺前田町８</v>
          </cell>
          <cell r="K1544" t="str">
            <v/>
          </cell>
          <cell r="L1544" t="str">
            <v>075-343-6255</v>
          </cell>
          <cell r="M1544" t="str">
            <v/>
          </cell>
          <cell r="N1544" t="str">
            <v>075-343-3336</v>
          </cell>
          <cell r="P1544" t="str">
            <v>岡﨑医院</v>
          </cell>
          <cell r="Q1544" t="str">
            <v>600-8804</v>
          </cell>
          <cell r="R1544" t="str">
            <v>下京区中堂寺前田町８</v>
          </cell>
          <cell r="S1544" t="str">
            <v>075-343-6255</v>
          </cell>
          <cell r="U1544">
            <v>1003</v>
          </cell>
          <cell r="V1544" t="str">
            <v/>
          </cell>
          <cell r="W1544" t="str">
            <v/>
          </cell>
          <cell r="X1544" t="str">
            <v/>
          </cell>
          <cell r="Z1544" t="str">
            <v/>
          </cell>
          <cell r="AA1544" t="str">
            <v/>
          </cell>
          <cell r="AB1544" t="str">
            <v/>
          </cell>
          <cell r="AC1544" t="str">
            <v/>
          </cell>
          <cell r="AD1544" t="str">
            <v/>
          </cell>
          <cell r="AE1544" t="str">
            <v/>
          </cell>
          <cell r="AF1544" t="str">
            <v/>
          </cell>
          <cell r="AG1544" t="str">
            <v/>
          </cell>
          <cell r="AH1544" t="str">
            <v/>
          </cell>
          <cell r="AI1544" t="str">
            <v/>
          </cell>
          <cell r="AK1544" t="str">
            <v/>
          </cell>
          <cell r="AL1544" t="str">
            <v/>
          </cell>
          <cell r="AM1544" t="str">
            <v/>
          </cell>
          <cell r="AN1544" t="str">
            <v/>
          </cell>
          <cell r="AR1544">
            <v>1</v>
          </cell>
          <cell r="AS1544">
            <v>1</v>
          </cell>
          <cell r="AU1544" t="str">
            <v/>
          </cell>
          <cell r="AV1544" t="str">
            <v/>
          </cell>
          <cell r="AW1544" t="str">
            <v/>
          </cell>
          <cell r="AX1544" t="str">
            <v/>
          </cell>
          <cell r="AY1544" t="str">
            <v/>
          </cell>
          <cell r="AZ1544" t="str">
            <v/>
          </cell>
          <cell r="BA1544" t="str">
            <v/>
          </cell>
          <cell r="BB1544" t="str">
            <v/>
          </cell>
          <cell r="BC1544" t="str">
            <v/>
          </cell>
          <cell r="BE1544" t="str">
            <v/>
          </cell>
          <cell r="BF1544" t="str">
            <v/>
          </cell>
          <cell r="BG1544" t="str">
            <v/>
          </cell>
          <cell r="BH1544" t="str">
            <v/>
          </cell>
          <cell r="BI1544" t="str">
            <v/>
          </cell>
          <cell r="BM1544" t="str">
            <v/>
          </cell>
          <cell r="BN1544" t="str">
            <v/>
          </cell>
          <cell r="BP1544">
            <v>1</v>
          </cell>
          <cell r="BQ1544">
            <v>1</v>
          </cell>
          <cell r="BS1544">
            <v>1</v>
          </cell>
          <cell r="BT1544">
            <v>1</v>
          </cell>
          <cell r="BU1544" t="str">
            <v>H27.7.28 医療機関名修正</v>
          </cell>
          <cell r="BW1544">
            <v>1</v>
          </cell>
          <cell r="BX1544">
            <v>1</v>
          </cell>
          <cell r="BY1544" t="str">
            <v/>
          </cell>
          <cell r="CA1544" t="str">
            <v/>
          </cell>
          <cell r="CB1544" t="str">
            <v/>
          </cell>
          <cell r="CD1544" t="str">
            <v/>
          </cell>
          <cell r="CE1544" t="str">
            <v/>
          </cell>
          <cell r="CH1544" t="str">
            <v>岡﨑　仁志</v>
          </cell>
        </row>
        <row r="1545">
          <cell r="A1545">
            <v>1541</v>
          </cell>
          <cell r="B1545" t="str">
            <v>6303</v>
          </cell>
          <cell r="C1545">
            <v>6303</v>
          </cell>
          <cell r="D1545">
            <v>2602322</v>
          </cell>
          <cell r="E1545" t="str">
            <v>福知山</v>
          </cell>
          <cell r="F1545" t="str">
            <v>いのうえ皮フ科クリニック</v>
          </cell>
          <cell r="G1545" t="str">
            <v/>
          </cell>
          <cell r="H1545" t="str">
            <v>620-0061</v>
          </cell>
          <cell r="I1545" t="str">
            <v>福知山市荒河東町２０８</v>
          </cell>
          <cell r="J1545" t="str">
            <v>620-0061福知山市荒河東町２０８</v>
          </cell>
          <cell r="K1545" t="str">
            <v/>
          </cell>
          <cell r="L1545" t="str">
            <v>0773-22-5512</v>
          </cell>
          <cell r="M1545" t="str">
            <v/>
          </cell>
          <cell r="N1545" t="str">
            <v>0773-22-2512</v>
          </cell>
          <cell r="P1545" t="str">
            <v>いのうえ皮フ科クリニック</v>
          </cell>
          <cell r="Q1545" t="str">
            <v>620-0061</v>
          </cell>
          <cell r="R1545" t="str">
            <v>福知山市荒河東町２０８</v>
          </cell>
          <cell r="S1545" t="str">
            <v>0773-22-5512</v>
          </cell>
          <cell r="U1545">
            <v>3943</v>
          </cell>
          <cell r="V1545" t="str">
            <v/>
          </cell>
          <cell r="W1545" t="str">
            <v/>
          </cell>
          <cell r="X1545" t="str">
            <v>25.10.24</v>
          </cell>
          <cell r="Z1545" t="str">
            <v/>
          </cell>
          <cell r="AA1545" t="str">
            <v/>
          </cell>
          <cell r="AB1545" t="str">
            <v/>
          </cell>
          <cell r="AC1545" t="str">
            <v/>
          </cell>
          <cell r="AD1545" t="str">
            <v/>
          </cell>
          <cell r="AE1545" t="str">
            <v/>
          </cell>
          <cell r="AF1545" t="str">
            <v/>
          </cell>
          <cell r="AG1545" t="str">
            <v/>
          </cell>
          <cell r="AH1545" t="str">
            <v/>
          </cell>
          <cell r="AI1545" t="str">
            <v/>
          </cell>
          <cell r="AK1545" t="str">
            <v/>
          </cell>
          <cell r="AL1545" t="str">
            <v/>
          </cell>
          <cell r="AM1545" t="str">
            <v/>
          </cell>
          <cell r="AN1545" t="str">
            <v/>
          </cell>
          <cell r="AR1545">
            <v>1</v>
          </cell>
          <cell r="AS1545" t="str">
            <v/>
          </cell>
          <cell r="AU1545" t="str">
            <v/>
          </cell>
          <cell r="AV1545" t="str">
            <v/>
          </cell>
          <cell r="AW1545" t="str">
            <v/>
          </cell>
          <cell r="AX1545" t="str">
            <v/>
          </cell>
          <cell r="AY1545" t="str">
            <v/>
          </cell>
          <cell r="AZ1545" t="str">
            <v/>
          </cell>
          <cell r="BA1545" t="str">
            <v/>
          </cell>
          <cell r="BB1545" t="str">
            <v/>
          </cell>
          <cell r="BC1545" t="str">
            <v/>
          </cell>
          <cell r="BE1545" t="str">
            <v/>
          </cell>
          <cell r="BF1545" t="str">
            <v/>
          </cell>
          <cell r="BG1545" t="str">
            <v/>
          </cell>
          <cell r="BH1545" t="str">
            <v/>
          </cell>
          <cell r="BI1545" t="str">
            <v/>
          </cell>
          <cell r="BM1545" t="str">
            <v/>
          </cell>
          <cell r="BN1545" t="str">
            <v/>
          </cell>
          <cell r="BP1545" t="str">
            <v/>
          </cell>
          <cell r="BQ1545" t="str">
            <v/>
          </cell>
          <cell r="BS1545" t="str">
            <v/>
          </cell>
          <cell r="BT1545" t="str">
            <v/>
          </cell>
          <cell r="BU1545" t="str">
            <v/>
          </cell>
          <cell r="BW1545" t="str">
            <v/>
          </cell>
          <cell r="BX1545" t="str">
            <v/>
          </cell>
          <cell r="BY1545" t="str">
            <v/>
          </cell>
          <cell r="CA1545" t="str">
            <v/>
          </cell>
          <cell r="CB1545" t="str">
            <v/>
          </cell>
          <cell r="CD1545" t="str">
            <v/>
          </cell>
          <cell r="CE1545" t="str">
            <v/>
          </cell>
          <cell r="CH1545" t="str">
            <v>井上　和之</v>
          </cell>
        </row>
        <row r="1546">
          <cell r="A1546">
            <v>1542</v>
          </cell>
          <cell r="B1546" t="str">
            <v>2202</v>
          </cell>
          <cell r="C1546">
            <v>2202</v>
          </cell>
          <cell r="D1546">
            <v>904860</v>
          </cell>
          <cell r="E1546" t="str">
            <v>伏見</v>
          </cell>
          <cell r="F1546" t="str">
            <v>沖医院</v>
          </cell>
          <cell r="G1546" t="str">
            <v/>
          </cell>
          <cell r="H1546" t="str">
            <v>612-8024</v>
          </cell>
          <cell r="I1546" t="str">
            <v>伏見区桃山町根来２－３</v>
          </cell>
          <cell r="J1546" t="str">
            <v>612-8024伏見区桃山町根来２－３</v>
          </cell>
          <cell r="K1546" t="str">
            <v/>
          </cell>
          <cell r="L1546" t="str">
            <v>075-621-1136</v>
          </cell>
          <cell r="M1546" t="str">
            <v/>
          </cell>
          <cell r="N1546" t="str">
            <v>075-623-0013</v>
          </cell>
          <cell r="P1546" t="str">
            <v>沖医院</v>
          </cell>
          <cell r="Q1546" t="str">
            <v>612-8024</v>
          </cell>
          <cell r="R1546" t="str">
            <v>伏見区桃山町根来２－３</v>
          </cell>
          <cell r="S1546" t="str">
            <v>075-621-1136</v>
          </cell>
          <cell r="U1546">
            <v>2613</v>
          </cell>
          <cell r="V1546" t="str">
            <v/>
          </cell>
          <cell r="W1546" t="str">
            <v/>
          </cell>
          <cell r="X1546" t="str">
            <v/>
          </cell>
          <cell r="Z1546" t="str">
            <v/>
          </cell>
          <cell r="AA1546" t="str">
            <v/>
          </cell>
          <cell r="AB1546" t="str">
            <v/>
          </cell>
          <cell r="AC1546" t="str">
            <v/>
          </cell>
          <cell r="AD1546" t="str">
            <v/>
          </cell>
          <cell r="AE1546" t="str">
            <v/>
          </cell>
          <cell r="AF1546" t="str">
            <v/>
          </cell>
          <cell r="AG1546" t="str">
            <v/>
          </cell>
          <cell r="AH1546" t="str">
            <v/>
          </cell>
          <cell r="AI1546" t="str">
            <v/>
          </cell>
          <cell r="AK1546" t="str">
            <v/>
          </cell>
          <cell r="AL1546" t="str">
            <v/>
          </cell>
          <cell r="AM1546" t="str">
            <v/>
          </cell>
          <cell r="AN1546" t="str">
            <v/>
          </cell>
          <cell r="AR1546">
            <v>1</v>
          </cell>
          <cell r="AS1546">
            <v>2</v>
          </cell>
          <cell r="AU1546" t="str">
            <v/>
          </cell>
          <cell r="AV1546" t="str">
            <v/>
          </cell>
          <cell r="AW1546" t="str">
            <v/>
          </cell>
          <cell r="AX1546" t="str">
            <v/>
          </cell>
          <cell r="AY1546" t="str">
            <v/>
          </cell>
          <cell r="AZ1546" t="str">
            <v/>
          </cell>
          <cell r="BA1546" t="str">
            <v/>
          </cell>
          <cell r="BB1546" t="str">
            <v/>
          </cell>
          <cell r="BC1546" t="str">
            <v/>
          </cell>
          <cell r="BE1546" t="str">
            <v/>
          </cell>
          <cell r="BF1546" t="str">
            <v/>
          </cell>
          <cell r="BG1546" t="str">
            <v/>
          </cell>
          <cell r="BH1546" t="str">
            <v/>
          </cell>
          <cell r="BI1546" t="str">
            <v/>
          </cell>
          <cell r="BM1546" t="str">
            <v/>
          </cell>
          <cell r="BN1546" t="str">
            <v/>
          </cell>
          <cell r="BP1546">
            <v>1</v>
          </cell>
          <cell r="BQ1546">
            <v>2</v>
          </cell>
          <cell r="BS1546" t="str">
            <v/>
          </cell>
          <cell r="BT1546" t="str">
            <v/>
          </cell>
          <cell r="BW1546">
            <v>1</v>
          </cell>
          <cell r="BX1546">
            <v>1</v>
          </cell>
          <cell r="BY1546" t="str">
            <v/>
          </cell>
          <cell r="CA1546" t="str">
            <v/>
          </cell>
          <cell r="CB1546" t="str">
            <v/>
          </cell>
          <cell r="CD1546" t="str">
            <v/>
          </cell>
          <cell r="CE1546" t="str">
            <v/>
          </cell>
          <cell r="CH1546" t="str">
            <v>沖　啓一
沖　映希</v>
          </cell>
        </row>
        <row r="1547">
          <cell r="A1547">
            <v>1543</v>
          </cell>
          <cell r="B1547" t="str">
            <v>5452</v>
          </cell>
          <cell r="C1547">
            <v>5452</v>
          </cell>
          <cell r="D1547">
            <v>706281</v>
          </cell>
          <cell r="E1547" t="str">
            <v>右京</v>
          </cell>
          <cell r="F1547" t="str">
            <v>井上医院</v>
          </cell>
          <cell r="G1547" t="str">
            <v/>
          </cell>
          <cell r="H1547" t="str">
            <v>616-8234</v>
          </cell>
          <cell r="I1547" t="str">
            <v>右京区鳴滝嵯峨園町１０</v>
          </cell>
          <cell r="J1547" t="str">
            <v>616-8234右京区鳴滝嵯峨園町１０</v>
          </cell>
          <cell r="K1547" t="str">
            <v/>
          </cell>
          <cell r="L1547" t="str">
            <v>075-461-5237</v>
          </cell>
          <cell r="M1547" t="str">
            <v/>
          </cell>
          <cell r="N1547" t="str">
            <v>075-461-5237</v>
          </cell>
          <cell r="P1547" t="str">
            <v>井上医院</v>
          </cell>
          <cell r="Q1547" t="str">
            <v>616-8234</v>
          </cell>
          <cell r="R1547" t="str">
            <v>右京区鳴滝嵯峨園町１０</v>
          </cell>
          <cell r="S1547" t="str">
            <v>075-461-5237</v>
          </cell>
          <cell r="U1547">
            <v>1513</v>
          </cell>
          <cell r="V1547" t="str">
            <v/>
          </cell>
          <cell r="W1547" t="str">
            <v/>
          </cell>
          <cell r="X1547" t="str">
            <v/>
          </cell>
          <cell r="Z1547" t="str">
            <v/>
          </cell>
          <cell r="AA1547" t="str">
            <v/>
          </cell>
          <cell r="AB1547" t="str">
            <v/>
          </cell>
          <cell r="AC1547" t="str">
            <v/>
          </cell>
          <cell r="AD1547" t="str">
            <v/>
          </cell>
          <cell r="AE1547" t="str">
            <v/>
          </cell>
          <cell r="AF1547" t="str">
            <v/>
          </cell>
          <cell r="AG1547" t="str">
            <v/>
          </cell>
          <cell r="AH1547" t="str">
            <v/>
          </cell>
          <cell r="AI1547" t="str">
            <v/>
          </cell>
          <cell r="AK1547" t="str">
            <v/>
          </cell>
          <cell r="AL1547" t="str">
            <v/>
          </cell>
          <cell r="AM1547" t="str">
            <v/>
          </cell>
          <cell r="AN1547" t="str">
            <v/>
          </cell>
          <cell r="AR1547" t="str">
            <v/>
          </cell>
          <cell r="AS1547" t="str">
            <v/>
          </cell>
          <cell r="AU1547" t="str">
            <v/>
          </cell>
          <cell r="AV1547" t="str">
            <v/>
          </cell>
          <cell r="AW1547" t="str">
            <v/>
          </cell>
          <cell r="AX1547" t="str">
            <v/>
          </cell>
          <cell r="AY1547" t="str">
            <v/>
          </cell>
          <cell r="AZ1547" t="str">
            <v/>
          </cell>
          <cell r="BA1547" t="str">
            <v/>
          </cell>
          <cell r="BB1547" t="str">
            <v/>
          </cell>
          <cell r="BC1547" t="str">
            <v/>
          </cell>
          <cell r="BE1547" t="str">
            <v/>
          </cell>
          <cell r="BF1547" t="str">
            <v/>
          </cell>
          <cell r="BG1547" t="str">
            <v/>
          </cell>
          <cell r="BH1547" t="str">
            <v/>
          </cell>
          <cell r="BI1547" t="str">
            <v/>
          </cell>
          <cell r="BM1547" t="str">
            <v/>
          </cell>
          <cell r="BN1547" t="str">
            <v/>
          </cell>
          <cell r="BP1547">
            <v>1</v>
          </cell>
          <cell r="BQ1547">
            <v>1</v>
          </cell>
          <cell r="BS1547" t="str">
            <v/>
          </cell>
          <cell r="BT1547" t="str">
            <v/>
          </cell>
          <cell r="BW1547">
            <v>2</v>
          </cell>
          <cell r="BY1547" t="str">
            <v/>
          </cell>
          <cell r="CA1547" t="str">
            <v/>
          </cell>
          <cell r="CB1547" t="str">
            <v/>
          </cell>
          <cell r="CD1547" t="str">
            <v/>
          </cell>
          <cell r="CE1547" t="str">
            <v/>
          </cell>
          <cell r="CH1547" t="str">
            <v>井上　亘</v>
          </cell>
        </row>
        <row r="1548">
          <cell r="A1548">
            <v>1544</v>
          </cell>
          <cell r="B1548" t="str">
            <v>3718</v>
          </cell>
          <cell r="C1548">
            <v>3718</v>
          </cell>
          <cell r="D1548">
            <v>4101190</v>
          </cell>
          <cell r="E1548" t="str">
            <v>山科</v>
          </cell>
          <cell r="F1548" t="str">
            <v>沖林医院</v>
          </cell>
          <cell r="G1548" t="str">
            <v/>
          </cell>
          <cell r="H1548" t="str">
            <v>607-8358</v>
          </cell>
          <cell r="I1548" t="str">
            <v>山科区西野楳本町１１０－３</v>
          </cell>
          <cell r="J1548" t="str">
            <v>607-8358山科区西野楳本町１１０－３</v>
          </cell>
          <cell r="K1548" t="str">
            <v/>
          </cell>
          <cell r="L1548" t="str">
            <v>075-501-0773</v>
          </cell>
          <cell r="M1548" t="str">
            <v/>
          </cell>
          <cell r="N1548" t="str">
            <v>075-501-6542</v>
          </cell>
          <cell r="P1548" t="str">
            <v>沖林医院</v>
          </cell>
          <cell r="Q1548" t="str">
            <v>607-8358</v>
          </cell>
          <cell r="R1548" t="str">
            <v>山科区西野楳本町１１０－３</v>
          </cell>
          <cell r="S1548" t="str">
            <v>075-501-0773</v>
          </cell>
          <cell r="U1548">
            <v>2184</v>
          </cell>
          <cell r="V1548" t="str">
            <v/>
          </cell>
          <cell r="W1548" t="str">
            <v/>
          </cell>
          <cell r="X1548" t="str">
            <v/>
          </cell>
          <cell r="Z1548" t="str">
            <v/>
          </cell>
          <cell r="AA1548" t="str">
            <v/>
          </cell>
          <cell r="AB1548" t="str">
            <v/>
          </cell>
          <cell r="AC1548">
            <v>1</v>
          </cell>
          <cell r="AD1548">
            <v>1</v>
          </cell>
          <cell r="AE1548">
            <v>1</v>
          </cell>
          <cell r="AF1548">
            <v>1</v>
          </cell>
          <cell r="AG1548">
            <v>1</v>
          </cell>
          <cell r="AH1548">
            <v>1</v>
          </cell>
          <cell r="AI1548">
            <v>1</v>
          </cell>
          <cell r="AJ1548">
            <v>1</v>
          </cell>
          <cell r="AK1548" t="str">
            <v/>
          </cell>
          <cell r="AL1548" t="str">
            <v/>
          </cell>
          <cell r="AM1548" t="str">
            <v/>
          </cell>
          <cell r="AN1548" t="str">
            <v/>
          </cell>
          <cell r="AR1548">
            <v>1</v>
          </cell>
          <cell r="AS1548" t="str">
            <v/>
          </cell>
          <cell r="AU1548" t="str">
            <v/>
          </cell>
          <cell r="AV1548">
            <v>1</v>
          </cell>
          <cell r="AW1548">
            <v>1</v>
          </cell>
          <cell r="AX1548">
            <v>1</v>
          </cell>
          <cell r="AY1548">
            <v>1</v>
          </cell>
          <cell r="AZ1548">
            <v>1</v>
          </cell>
          <cell r="BA1548">
            <v>1</v>
          </cell>
          <cell r="BB1548">
            <v>1</v>
          </cell>
          <cell r="BC1548" t="str">
            <v/>
          </cell>
          <cell r="BD1548">
            <v>1</v>
          </cell>
          <cell r="BE1548">
            <v>1</v>
          </cell>
          <cell r="BF1548" t="str">
            <v/>
          </cell>
          <cell r="BG1548" t="str">
            <v/>
          </cell>
          <cell r="BH1548" t="str">
            <v/>
          </cell>
          <cell r="BI1548" t="str">
            <v/>
          </cell>
          <cell r="BM1548" t="str">
            <v/>
          </cell>
          <cell r="BN1548" t="str">
            <v/>
          </cell>
          <cell r="BP1548">
            <v>1</v>
          </cell>
          <cell r="BQ1548">
            <v>1</v>
          </cell>
          <cell r="BS1548">
            <v>1</v>
          </cell>
          <cell r="BT1548">
            <v>1</v>
          </cell>
          <cell r="BW1548" t="str">
            <v/>
          </cell>
          <cell r="BX1548" t="str">
            <v/>
          </cell>
          <cell r="BY1548" t="str">
            <v/>
          </cell>
          <cell r="CA1548" t="str">
            <v/>
          </cell>
          <cell r="CB1548" t="str">
            <v/>
          </cell>
          <cell r="CD1548" t="str">
            <v/>
          </cell>
          <cell r="CE1548" t="str">
            <v/>
          </cell>
          <cell r="CG1548" t="str">
            <v>沖林　冨士男</v>
          </cell>
          <cell r="CH1548" t="str">
            <v>沖林　冨士男</v>
          </cell>
        </row>
        <row r="1549">
          <cell r="A1549">
            <v>1545</v>
          </cell>
          <cell r="B1549" t="str">
            <v>4117</v>
          </cell>
          <cell r="C1549">
            <v>4117</v>
          </cell>
          <cell r="D1549" t="str">
            <v/>
          </cell>
          <cell r="E1549" t="str">
            <v/>
          </cell>
          <cell r="F1549" t="str">
            <v/>
          </cell>
          <cell r="G1549" t="str">
            <v>★</v>
          </cell>
          <cell r="H1549" t="str">
            <v/>
          </cell>
          <cell r="I1549" t="str">
            <v/>
          </cell>
          <cell r="J1549" t="str">
            <v/>
          </cell>
          <cell r="K1549" t="str">
            <v>★</v>
          </cell>
          <cell r="L1549" t="str">
            <v/>
          </cell>
          <cell r="M1549" t="str">
            <v>★</v>
          </cell>
          <cell r="N1549" t="str">
            <v/>
          </cell>
          <cell r="P1549" t="str">
            <v>瀧本小児科医院</v>
          </cell>
          <cell r="Q1549" t="str">
            <v>606-8274</v>
          </cell>
          <cell r="R1549" t="str">
            <v>左京区北白川大堂町５８</v>
          </cell>
          <cell r="S1549" t="str">
            <v>075-791-1116</v>
          </cell>
          <cell r="U1549" t="str">
            <v>★</v>
          </cell>
          <cell r="V1549" t="str">
            <v/>
          </cell>
          <cell r="W1549" t="str">
            <v/>
          </cell>
          <cell r="X1549" t="str">
            <v>075-781-3997_x000D_
TEL：791-1116</v>
          </cell>
          <cell r="AB1549">
            <v>1</v>
          </cell>
          <cell r="AC1549">
            <v>1</v>
          </cell>
          <cell r="AD1549">
            <v>1</v>
          </cell>
          <cell r="AE1549">
            <v>1</v>
          </cell>
          <cell r="AF1549">
            <v>1</v>
          </cell>
          <cell r="AG1549">
            <v>1</v>
          </cell>
          <cell r="AH1549">
            <v>1</v>
          </cell>
          <cell r="AI1549">
            <v>1</v>
          </cell>
          <cell r="AJ1549">
            <v>1</v>
          </cell>
          <cell r="AO1549">
            <v>1</v>
          </cell>
          <cell r="AU1549">
            <v>1</v>
          </cell>
          <cell r="AV1549">
            <v>1</v>
          </cell>
          <cell r="AW1549">
            <v>1</v>
          </cell>
          <cell r="AX1549">
            <v>1</v>
          </cell>
          <cell r="AY1549">
            <v>1</v>
          </cell>
          <cell r="AZ1549">
            <v>1</v>
          </cell>
          <cell r="BA1549">
            <v>1</v>
          </cell>
          <cell r="BB1549">
            <v>1</v>
          </cell>
          <cell r="BC1549" t="str">
            <v/>
          </cell>
          <cell r="BD1549">
            <v>1</v>
          </cell>
          <cell r="BE1549">
            <v>1</v>
          </cell>
          <cell r="BF1549">
            <v>1</v>
          </cell>
          <cell r="BH1549">
            <v>1</v>
          </cell>
          <cell r="BI1549">
            <v>1</v>
          </cell>
          <cell r="BJ1549">
            <v>1</v>
          </cell>
          <cell r="BM1549">
            <v>1</v>
          </cell>
          <cell r="BN1549" t="str">
            <v>井上　静子</v>
          </cell>
          <cell r="BS1549">
            <v>1</v>
          </cell>
          <cell r="BT1549">
            <v>1</v>
          </cell>
          <cell r="BW1549" t="str">
            <v/>
          </cell>
          <cell r="BX1549" t="str">
            <v/>
          </cell>
          <cell r="BY1549" t="str">
            <v/>
          </cell>
          <cell r="CA1549" t="str">
            <v/>
          </cell>
          <cell r="CB1549" t="str">
            <v/>
          </cell>
          <cell r="CE1549" t="str">
            <v/>
          </cell>
          <cell r="CG1549" t="str">
            <v>井上　靜子</v>
          </cell>
          <cell r="CH1549" t="str">
            <v>井上　靜子</v>
          </cell>
        </row>
        <row r="1550">
          <cell r="A1550">
            <v>1546</v>
          </cell>
          <cell r="B1550" t="str">
            <v>4143</v>
          </cell>
          <cell r="C1550">
            <v>4143</v>
          </cell>
          <cell r="D1550">
            <v>1601432</v>
          </cell>
          <cell r="E1550" t="str">
            <v>亀岡市</v>
          </cell>
          <cell r="F1550" t="str">
            <v>ぬくい泌尿器科医院</v>
          </cell>
          <cell r="G1550" t="str">
            <v/>
          </cell>
          <cell r="H1550" t="str">
            <v>621-0804</v>
          </cell>
          <cell r="I1550" t="str">
            <v>亀岡市追分町馬場通２２－８ ＡＢＩＬⅡ</v>
          </cell>
          <cell r="J1550" t="str">
            <v>621-0804亀岡市追分町馬場通２２－８ ＡＢＩＬⅡ</v>
          </cell>
          <cell r="K1550" t="str">
            <v>★</v>
          </cell>
          <cell r="L1550" t="str">
            <v>0771-29-4401</v>
          </cell>
          <cell r="M1550" t="str">
            <v/>
          </cell>
          <cell r="N1550" t="str">
            <v/>
          </cell>
          <cell r="P1550" t="str">
            <v>ぬくい泌尿器科医院</v>
          </cell>
          <cell r="Q1550" t="str">
            <v>621-0804</v>
          </cell>
          <cell r="R1550" t="str">
            <v>亀岡市追分町馬場通２２－８ ＡＢＩＬ－Ⅱ</v>
          </cell>
          <cell r="S1550" t="str">
            <v>0771-29-4401</v>
          </cell>
          <cell r="T1550" t="str">
            <v>0771-29-4401</v>
          </cell>
          <cell r="U1550">
            <v>3782</v>
          </cell>
          <cell r="V1550" t="str">
            <v/>
          </cell>
          <cell r="W1550" t="str">
            <v/>
          </cell>
          <cell r="X1550" t="str">
            <v/>
          </cell>
          <cell r="Z1550" t="str">
            <v/>
          </cell>
          <cell r="AA1550" t="str">
            <v/>
          </cell>
          <cell r="AB1550" t="str">
            <v/>
          </cell>
          <cell r="AC1550" t="str">
            <v/>
          </cell>
          <cell r="AD1550" t="str">
            <v/>
          </cell>
          <cell r="AE1550" t="str">
            <v/>
          </cell>
          <cell r="AF1550" t="str">
            <v/>
          </cell>
          <cell r="AG1550" t="str">
            <v/>
          </cell>
          <cell r="AH1550" t="str">
            <v/>
          </cell>
          <cell r="AI1550" t="str">
            <v/>
          </cell>
          <cell r="AK1550" t="str">
            <v/>
          </cell>
          <cell r="AM1550" t="str">
            <v/>
          </cell>
          <cell r="AN1550" t="str">
            <v/>
          </cell>
          <cell r="AR1550">
            <v>1</v>
          </cell>
          <cell r="AS1550">
            <v>1</v>
          </cell>
          <cell r="AU1550" t="str">
            <v/>
          </cell>
          <cell r="AV1550" t="str">
            <v/>
          </cell>
          <cell r="AW1550" t="str">
            <v/>
          </cell>
          <cell r="AX1550" t="str">
            <v/>
          </cell>
          <cell r="AY1550" t="str">
            <v/>
          </cell>
          <cell r="AZ1550" t="str">
            <v/>
          </cell>
          <cell r="BA1550" t="str">
            <v/>
          </cell>
          <cell r="BB1550" t="str">
            <v/>
          </cell>
          <cell r="BC1550" t="str">
            <v/>
          </cell>
          <cell r="BE1550" t="str">
            <v/>
          </cell>
          <cell r="BF1550" t="str">
            <v/>
          </cell>
          <cell r="BG1550" t="str">
            <v/>
          </cell>
          <cell r="BH1550" t="str">
            <v/>
          </cell>
          <cell r="BI1550" t="str">
            <v/>
          </cell>
          <cell r="BM1550" t="str">
            <v/>
          </cell>
          <cell r="BN1550" t="str">
            <v/>
          </cell>
          <cell r="BP1550" t="str">
            <v/>
          </cell>
          <cell r="BQ1550" t="str">
            <v/>
          </cell>
          <cell r="BS1550" t="str">
            <v/>
          </cell>
          <cell r="BT1550" t="str">
            <v/>
          </cell>
          <cell r="BU1550" t="str">
            <v/>
          </cell>
          <cell r="BW1550" t="str">
            <v/>
          </cell>
          <cell r="BX1550" t="str">
            <v/>
          </cell>
          <cell r="BY1550" t="str">
            <v/>
          </cell>
          <cell r="CA1550" t="str">
            <v/>
          </cell>
          <cell r="CB1550" t="str">
            <v/>
          </cell>
          <cell r="CD1550" t="str">
            <v/>
          </cell>
          <cell r="CE1550" t="str">
            <v/>
          </cell>
          <cell r="CH1550" t="str">
            <v>温井　雅紀</v>
          </cell>
        </row>
        <row r="1551">
          <cell r="A1551">
            <v>1547</v>
          </cell>
          <cell r="B1551" t="str">
            <v>6287</v>
          </cell>
          <cell r="C1551">
            <v>6287</v>
          </cell>
          <cell r="D1551">
            <v>607976</v>
          </cell>
          <cell r="E1551" t="str">
            <v>左京</v>
          </cell>
          <cell r="F1551" t="str">
            <v>井村耳鼻咽喉科医院</v>
          </cell>
          <cell r="G1551" t="str">
            <v/>
          </cell>
          <cell r="H1551" t="str">
            <v>606-8114</v>
          </cell>
          <cell r="I1551" t="str">
            <v>左京区一乗寺北大丸町５９－２</v>
          </cell>
          <cell r="J1551" t="str">
            <v>606-8114左京区一乗寺北大丸町５９－２</v>
          </cell>
          <cell r="K1551" t="str">
            <v/>
          </cell>
          <cell r="L1551" t="str">
            <v>075-791-8856</v>
          </cell>
          <cell r="M1551" t="str">
            <v/>
          </cell>
          <cell r="N1551" t="str">
            <v>075-723-6800</v>
          </cell>
          <cell r="P1551" t="str">
            <v>井村耳鼻咽喉科医院</v>
          </cell>
          <cell r="Q1551" t="str">
            <v>606-8114</v>
          </cell>
          <cell r="R1551" t="str">
            <v>左京区一乗寺北大丸町５９－２</v>
          </cell>
          <cell r="S1551" t="str">
            <v>075-791-8856</v>
          </cell>
          <cell r="T1551" t="str">
            <v>075-723-6800</v>
          </cell>
          <cell r="U1551">
            <v>1426</v>
          </cell>
          <cell r="V1551" t="str">
            <v/>
          </cell>
          <cell r="W1551" t="str">
            <v/>
          </cell>
          <cell r="X1551" t="str">
            <v>28.12.27小児予防接種削除、高イ追加（非公表）</v>
          </cell>
          <cell r="Z1551" t="str">
            <v/>
          </cell>
          <cell r="AA1551" t="str">
            <v/>
          </cell>
          <cell r="AB1551" t="str">
            <v/>
          </cell>
          <cell r="AC1551" t="str">
            <v/>
          </cell>
          <cell r="AD1551" t="str">
            <v/>
          </cell>
          <cell r="AE1551" t="str">
            <v/>
          </cell>
          <cell r="AF1551" t="str">
            <v/>
          </cell>
          <cell r="AG1551" t="str">
            <v/>
          </cell>
          <cell r="AH1551" t="str">
            <v/>
          </cell>
          <cell r="AI1551" t="str">
            <v/>
          </cell>
          <cell r="AK1551" t="str">
            <v/>
          </cell>
          <cell r="AL1551" t="str">
            <v/>
          </cell>
          <cell r="AM1551" t="str">
            <v/>
          </cell>
          <cell r="AN1551" t="str">
            <v/>
          </cell>
          <cell r="AR1551">
            <v>2</v>
          </cell>
          <cell r="AS1551">
            <v>2</v>
          </cell>
          <cell r="AU1551" t="str">
            <v/>
          </cell>
          <cell r="AV1551" t="str">
            <v/>
          </cell>
          <cell r="AW1551" t="str">
            <v/>
          </cell>
          <cell r="AX1551">
            <v>9</v>
          </cell>
          <cell r="BB1551">
            <v>9</v>
          </cell>
          <cell r="BC1551" t="str">
            <v/>
          </cell>
          <cell r="BF1551" t="str">
            <v/>
          </cell>
          <cell r="BG1551" t="str">
            <v/>
          </cell>
          <cell r="BH1551" t="str">
            <v/>
          </cell>
          <cell r="BI1551" t="str">
            <v/>
          </cell>
          <cell r="BM1551" t="str">
            <v/>
          </cell>
          <cell r="BN1551" t="str">
            <v/>
          </cell>
          <cell r="BP1551">
            <v>2</v>
          </cell>
          <cell r="BQ1551">
            <v>2</v>
          </cell>
          <cell r="BS1551" t="str">
            <v/>
          </cell>
          <cell r="BT1551" t="str">
            <v/>
          </cell>
          <cell r="CA1551" t="str">
            <v/>
          </cell>
          <cell r="CB1551" t="str">
            <v/>
          </cell>
          <cell r="CD1551" t="str">
            <v/>
          </cell>
          <cell r="CE1551" t="str">
            <v/>
          </cell>
          <cell r="CH1551" t="str">
            <v>伊藤　眞理</v>
          </cell>
        </row>
        <row r="1552">
          <cell r="A1552">
            <v>1548</v>
          </cell>
          <cell r="B1552" t="str">
            <v>6586</v>
          </cell>
          <cell r="C1552">
            <v>6224</v>
          </cell>
          <cell r="D1552">
            <v>908036</v>
          </cell>
          <cell r="E1552" t="str">
            <v>伏見</v>
          </cell>
          <cell r="F1552" t="str">
            <v>下村哲也内科クリニック</v>
          </cell>
          <cell r="G1552" t="str">
            <v/>
          </cell>
          <cell r="H1552" t="str">
            <v>612-8087</v>
          </cell>
          <cell r="I1552" t="str">
            <v>伏見区京町大黒町１３２－１</v>
          </cell>
          <cell r="J1552" t="str">
            <v>612-8087伏見区京町大黒町１３２－１</v>
          </cell>
          <cell r="K1552" t="str">
            <v/>
          </cell>
          <cell r="L1552" t="str">
            <v>075-644-5407</v>
          </cell>
          <cell r="M1552" t="str">
            <v/>
          </cell>
          <cell r="N1552" t="str">
            <v>075-644-5904</v>
          </cell>
          <cell r="P1552" t="str">
            <v>下村哲也内科クリニック</v>
          </cell>
          <cell r="Q1552" t="str">
            <v>612-8087</v>
          </cell>
          <cell r="R1552" t="str">
            <v>伏見区京町大黒町１３２－１</v>
          </cell>
          <cell r="S1552" t="str">
            <v>075-644-5407</v>
          </cell>
          <cell r="U1552">
            <v>2532</v>
          </cell>
          <cell r="V1552" t="str">
            <v/>
          </cell>
          <cell r="W1552" t="str">
            <v/>
          </cell>
          <cell r="X1552" t="str">
            <v>28.5.27新規</v>
          </cell>
          <cell r="Z1552" t="str">
            <v/>
          </cell>
          <cell r="AA1552" t="str">
            <v/>
          </cell>
          <cell r="AB1552" t="str">
            <v/>
          </cell>
          <cell r="AC1552" t="str">
            <v/>
          </cell>
          <cell r="AD1552" t="str">
            <v/>
          </cell>
          <cell r="AE1552" t="str">
            <v/>
          </cell>
          <cell r="AF1552" t="str">
            <v/>
          </cell>
          <cell r="AG1552" t="str">
            <v/>
          </cell>
          <cell r="AH1552" t="str">
            <v/>
          </cell>
          <cell r="AI1552" t="str">
            <v/>
          </cell>
          <cell r="AK1552" t="str">
            <v/>
          </cell>
          <cell r="AL1552" t="str">
            <v/>
          </cell>
          <cell r="AM1552" t="str">
            <v/>
          </cell>
          <cell r="AN1552" t="str">
            <v/>
          </cell>
          <cell r="AR1552">
            <v>1</v>
          </cell>
          <cell r="AS1552">
            <v>1</v>
          </cell>
          <cell r="AU1552" t="str">
            <v/>
          </cell>
          <cell r="AV1552" t="str">
            <v/>
          </cell>
          <cell r="AW1552" t="str">
            <v/>
          </cell>
          <cell r="AX1552" t="str">
            <v/>
          </cell>
          <cell r="AY1552" t="str">
            <v/>
          </cell>
          <cell r="AZ1552" t="str">
            <v/>
          </cell>
          <cell r="BA1552" t="str">
            <v/>
          </cell>
          <cell r="BB1552" t="str">
            <v/>
          </cell>
          <cell r="BC1552" t="str">
            <v/>
          </cell>
          <cell r="BE1552" t="str">
            <v/>
          </cell>
          <cell r="BF1552" t="str">
            <v/>
          </cell>
          <cell r="BG1552" t="str">
            <v/>
          </cell>
          <cell r="BH1552" t="str">
            <v/>
          </cell>
          <cell r="BI1552" t="str">
            <v/>
          </cell>
          <cell r="BM1552" t="str">
            <v/>
          </cell>
          <cell r="BN1552" t="str">
            <v/>
          </cell>
          <cell r="BP1552">
            <v>1</v>
          </cell>
          <cell r="BQ1552">
            <v>1</v>
          </cell>
          <cell r="BS1552">
            <v>1</v>
          </cell>
          <cell r="BT1552">
            <v>1</v>
          </cell>
          <cell r="BU1552" t="str">
            <v>29.3.23</v>
          </cell>
          <cell r="BW1552" t="str">
            <v/>
          </cell>
          <cell r="BX1552" t="str">
            <v/>
          </cell>
          <cell r="BY1552" t="str">
            <v>伊藤　眞理</v>
          </cell>
          <cell r="CA1552" t="str">
            <v/>
          </cell>
          <cell r="CB1552" t="str">
            <v/>
          </cell>
          <cell r="CD1552">
            <v>1</v>
          </cell>
          <cell r="CE1552" t="str">
            <v>下村　哲也</v>
          </cell>
          <cell r="CH1552" t="str">
            <v>下村　哲也</v>
          </cell>
        </row>
        <row r="1553">
          <cell r="A1553">
            <v>1549</v>
          </cell>
          <cell r="B1553" t="str">
            <v>3610</v>
          </cell>
          <cell r="C1553">
            <v>3610</v>
          </cell>
          <cell r="D1553">
            <v>4001705</v>
          </cell>
          <cell r="E1553" t="str">
            <v>西京</v>
          </cell>
          <cell r="F1553" t="str">
            <v>いだ胃腸科内科医院</v>
          </cell>
          <cell r="G1553" t="str">
            <v/>
          </cell>
          <cell r="H1553" t="str">
            <v>615-8133</v>
          </cell>
          <cell r="I1553" t="str">
            <v>西京区樫原井戸１６－１２</v>
          </cell>
          <cell r="J1553" t="str">
            <v>615-8133西京区樫原井戸１６－１２</v>
          </cell>
          <cell r="K1553" t="str">
            <v/>
          </cell>
          <cell r="L1553" t="str">
            <v>075-393-7450</v>
          </cell>
          <cell r="M1553" t="str">
            <v/>
          </cell>
          <cell r="N1553" t="str">
            <v>075-393-7451</v>
          </cell>
          <cell r="P1553" t="str">
            <v>いだ胃腸科内科医院</v>
          </cell>
          <cell r="Q1553" t="str">
            <v>615-8133</v>
          </cell>
          <cell r="R1553" t="str">
            <v>西京区樫原井戸１６－１２</v>
          </cell>
          <cell r="S1553" t="str">
            <v>075-393-7450</v>
          </cell>
          <cell r="U1553">
            <v>1814</v>
          </cell>
          <cell r="V1553" t="str">
            <v/>
          </cell>
          <cell r="W1553" t="str">
            <v/>
          </cell>
          <cell r="X1553" t="str">
            <v/>
          </cell>
          <cell r="Z1553" t="str">
            <v/>
          </cell>
          <cell r="AA1553" t="str">
            <v/>
          </cell>
          <cell r="AB1553" t="str">
            <v/>
          </cell>
          <cell r="AC1553" t="str">
            <v/>
          </cell>
          <cell r="AD1553" t="str">
            <v/>
          </cell>
          <cell r="AE1553" t="str">
            <v/>
          </cell>
          <cell r="AF1553" t="str">
            <v/>
          </cell>
          <cell r="AG1553" t="str">
            <v/>
          </cell>
          <cell r="AH1553" t="str">
            <v/>
          </cell>
          <cell r="AI1553" t="str">
            <v/>
          </cell>
          <cell r="AK1553" t="str">
            <v/>
          </cell>
          <cell r="AL1553" t="str">
            <v/>
          </cell>
          <cell r="AM1553" t="str">
            <v/>
          </cell>
          <cell r="AN1553" t="str">
            <v/>
          </cell>
          <cell r="AR1553">
            <v>1</v>
          </cell>
          <cell r="AS1553">
            <v>1</v>
          </cell>
          <cell r="AU1553" t="str">
            <v/>
          </cell>
          <cell r="AV1553" t="str">
            <v/>
          </cell>
          <cell r="AW1553" t="str">
            <v/>
          </cell>
          <cell r="AX1553" t="str">
            <v/>
          </cell>
          <cell r="AY1553" t="str">
            <v/>
          </cell>
          <cell r="AZ1553" t="str">
            <v/>
          </cell>
          <cell r="BA1553" t="str">
            <v/>
          </cell>
          <cell r="BB1553" t="str">
            <v/>
          </cell>
          <cell r="BC1553" t="str">
            <v/>
          </cell>
          <cell r="BE1553" t="str">
            <v/>
          </cell>
          <cell r="BF1553" t="str">
            <v/>
          </cell>
          <cell r="BG1553" t="str">
            <v/>
          </cell>
          <cell r="BH1553" t="str">
            <v/>
          </cell>
          <cell r="BI1553" t="str">
            <v/>
          </cell>
          <cell r="BM1553" t="str">
            <v/>
          </cell>
          <cell r="BN1553" t="str">
            <v/>
          </cell>
          <cell r="BP1553">
            <v>1</v>
          </cell>
          <cell r="BQ1553">
            <v>1</v>
          </cell>
          <cell r="BS1553" t="str">
            <v/>
          </cell>
          <cell r="BT1553" t="str">
            <v/>
          </cell>
          <cell r="BW1553" t="str">
            <v/>
          </cell>
          <cell r="BX1553" t="str">
            <v/>
          </cell>
          <cell r="BY1553" t="str">
            <v/>
          </cell>
          <cell r="CA1553" t="str">
            <v/>
          </cell>
          <cell r="CB1553" t="str">
            <v/>
          </cell>
          <cell r="CD1553" t="str">
            <v/>
          </cell>
          <cell r="CE1553" t="str">
            <v/>
          </cell>
          <cell r="CH1553" t="str">
            <v>井田　一夫</v>
          </cell>
        </row>
        <row r="1554">
          <cell r="A1554">
            <v>1550</v>
          </cell>
          <cell r="B1554" t="str">
            <v>4959</v>
          </cell>
          <cell r="C1554">
            <v>4959</v>
          </cell>
          <cell r="D1554">
            <v>3001433</v>
          </cell>
          <cell r="E1554" t="str">
            <v>乙訓</v>
          </cell>
          <cell r="F1554" t="str">
            <v>下尾医院</v>
          </cell>
          <cell r="G1554" t="str">
            <v/>
          </cell>
          <cell r="H1554" t="str">
            <v>617-0856</v>
          </cell>
          <cell r="I1554" t="str">
            <v>長岡京市金ケ原塚穴の前３－１ パレス金ケ原１Ｆ</v>
          </cell>
          <cell r="J1554" t="str">
            <v>617-0856長岡京市金ケ原塚穴の前３－１ パレス金ケ原１Ｆ</v>
          </cell>
          <cell r="K1554" t="str">
            <v>★</v>
          </cell>
          <cell r="L1554" t="str">
            <v>075-956-0003</v>
          </cell>
          <cell r="M1554" t="str">
            <v/>
          </cell>
          <cell r="N1554" t="str">
            <v>075-956-0035</v>
          </cell>
          <cell r="P1554" t="str">
            <v>下尾医院</v>
          </cell>
          <cell r="Q1554" t="str">
            <v>617-0856</v>
          </cell>
          <cell r="R1554" t="str">
            <v>長岡京市金ケ原塚穴ノ前３－１ パレス金ケ原１Ｆ</v>
          </cell>
          <cell r="S1554" t="str">
            <v>075-956-0003</v>
          </cell>
          <cell r="T1554" t="str">
            <v>075-956-0035</v>
          </cell>
          <cell r="U1554">
            <v>3018</v>
          </cell>
          <cell r="V1554" t="str">
            <v/>
          </cell>
          <cell r="W1554" t="str">
            <v/>
          </cell>
          <cell r="X1554" t="str">
            <v>R3.11.16接種医師1名追加</v>
          </cell>
          <cell r="AC1554" t="str">
            <v/>
          </cell>
          <cell r="AH1554" t="str">
            <v/>
          </cell>
          <cell r="AI1554" t="str">
            <v/>
          </cell>
          <cell r="AR1554">
            <v>1</v>
          </cell>
          <cell r="AS1554">
            <v>1</v>
          </cell>
          <cell r="AX1554" t="str">
            <v/>
          </cell>
          <cell r="BB1554" t="str">
            <v/>
          </cell>
          <cell r="BC1554" t="str">
            <v/>
          </cell>
          <cell r="BM1554" t="str">
            <v/>
          </cell>
          <cell r="BN1554" t="str">
            <v/>
          </cell>
          <cell r="BP1554">
            <v>1</v>
          </cell>
          <cell r="BQ1554">
            <v>1</v>
          </cell>
          <cell r="BS1554">
            <v>1</v>
          </cell>
          <cell r="BT1554">
            <v>1</v>
          </cell>
          <cell r="BW1554" t="str">
            <v/>
          </cell>
          <cell r="BX1554" t="str">
            <v/>
          </cell>
          <cell r="BY1554" t="str">
            <v/>
          </cell>
          <cell r="CA1554" t="str">
            <v/>
          </cell>
          <cell r="CB1554" t="str">
            <v/>
          </cell>
          <cell r="CE1554" t="str">
            <v/>
          </cell>
          <cell r="CH1554" t="str">
            <v>下尾　和敏_x000D_
下尾　知</v>
          </cell>
        </row>
        <row r="1555">
          <cell r="A1555">
            <v>1551</v>
          </cell>
          <cell r="B1555" t="str">
            <v>6348</v>
          </cell>
          <cell r="C1555">
            <v>6348</v>
          </cell>
          <cell r="D1555">
            <v>4102925</v>
          </cell>
          <cell r="E1555" t="str">
            <v>山科</v>
          </cell>
          <cell r="F1555" t="str">
            <v>ＩＤＡクリニック</v>
          </cell>
          <cell r="G1555" t="str">
            <v/>
          </cell>
          <cell r="H1555" t="str">
            <v>607-8011</v>
          </cell>
          <cell r="I1555" t="str">
            <v>山科区安朱南屋敷町３５ 木下物産ビル６Ｆ</v>
          </cell>
          <cell r="J1555" t="str">
            <v>607-8011山科区安朱南屋敷町３５ 木下物産ビル６Ｆ</v>
          </cell>
          <cell r="K1555" t="str">
            <v>★</v>
          </cell>
          <cell r="L1555" t="str">
            <v>075-583-6515</v>
          </cell>
          <cell r="M1555" t="str">
            <v/>
          </cell>
          <cell r="N1555" t="str">
            <v>075-583-6525</v>
          </cell>
          <cell r="P1555" t="str">
            <v>ＩＤＡクリニック</v>
          </cell>
          <cell r="Q1555" t="str">
            <v>607-8011</v>
          </cell>
          <cell r="R1555" t="str">
            <v>山科区安朱南屋敷町３５ ラクトＤ６Ｆ</v>
          </cell>
          <cell r="S1555" t="str">
            <v>075-583-6515</v>
          </cell>
          <cell r="U1555">
            <v>2119</v>
          </cell>
          <cell r="V1555" t="str">
            <v/>
          </cell>
          <cell r="W1555" t="str">
            <v/>
          </cell>
          <cell r="X1555" t="str">
            <v>H30.2.27　MR、風しん追加</v>
          </cell>
          <cell r="Z1555" t="str">
            <v/>
          </cell>
          <cell r="AA1555" t="str">
            <v/>
          </cell>
          <cell r="AB1555" t="str">
            <v/>
          </cell>
          <cell r="AC1555" t="str">
            <v/>
          </cell>
          <cell r="AD1555" t="str">
            <v/>
          </cell>
          <cell r="AE1555">
            <v>1</v>
          </cell>
          <cell r="AF1555">
            <v>1</v>
          </cell>
          <cell r="AG1555" t="str">
            <v/>
          </cell>
          <cell r="AH1555" t="str">
            <v/>
          </cell>
          <cell r="AI1555" t="str">
            <v/>
          </cell>
          <cell r="AK1555" t="str">
            <v/>
          </cell>
          <cell r="AL1555">
            <v>1</v>
          </cell>
          <cell r="AM1555" t="str">
            <v/>
          </cell>
          <cell r="AN1555" t="str">
            <v/>
          </cell>
          <cell r="AR1555" t="str">
            <v/>
          </cell>
          <cell r="AS1555" t="str">
            <v/>
          </cell>
          <cell r="AU1555" t="str">
            <v/>
          </cell>
          <cell r="AV1555" t="str">
            <v/>
          </cell>
          <cell r="AW1555" t="str">
            <v/>
          </cell>
          <cell r="AX1555" t="str">
            <v/>
          </cell>
          <cell r="AY1555" t="str">
            <v/>
          </cell>
          <cell r="AZ1555">
            <v>1</v>
          </cell>
          <cell r="BA1555">
            <v>1</v>
          </cell>
          <cell r="BB1555" t="str">
            <v/>
          </cell>
          <cell r="BC1555" t="str">
            <v/>
          </cell>
          <cell r="BE1555" t="str">
            <v/>
          </cell>
          <cell r="BF1555" t="str">
            <v/>
          </cell>
          <cell r="BG1555">
            <v>1</v>
          </cell>
          <cell r="BH1555" t="str">
            <v/>
          </cell>
          <cell r="BI1555" t="str">
            <v/>
          </cell>
          <cell r="BM1555" t="str">
            <v/>
          </cell>
          <cell r="BN1555" t="str">
            <v/>
          </cell>
          <cell r="BP1555" t="str">
            <v/>
          </cell>
          <cell r="BQ1555" t="str">
            <v/>
          </cell>
          <cell r="BS1555">
            <v>1</v>
          </cell>
          <cell r="BT1555">
            <v>1</v>
          </cell>
          <cell r="BU1555" t="str">
            <v>H30.2.27　予防接種追加
2018/11/16　抗体検査追加</v>
          </cell>
          <cell r="BW1555">
            <v>2</v>
          </cell>
          <cell r="BX1555">
            <v>2</v>
          </cell>
          <cell r="BY1555" t="str">
            <v/>
          </cell>
          <cell r="CA1555" t="str">
            <v/>
          </cell>
          <cell r="CB1555" t="str">
            <v/>
          </cell>
          <cell r="CD1555" t="str">
            <v/>
          </cell>
          <cell r="CE1555" t="str">
            <v/>
          </cell>
          <cell r="CG1555" t="str">
            <v>井田　憲蔵</v>
          </cell>
          <cell r="CH1555" t="str">
            <v>井田　憲蔵</v>
          </cell>
        </row>
        <row r="1556">
          <cell r="A1556">
            <v>1552</v>
          </cell>
          <cell r="B1556" t="str">
            <v>840</v>
          </cell>
          <cell r="C1556">
            <v>840</v>
          </cell>
          <cell r="D1556">
            <v>306470</v>
          </cell>
          <cell r="E1556" t="str">
            <v>中京西部</v>
          </cell>
          <cell r="F1556" t="str">
            <v>毛利病院</v>
          </cell>
          <cell r="G1556" t="str">
            <v/>
          </cell>
          <cell r="H1556" t="str">
            <v>604-0054</v>
          </cell>
          <cell r="I1556" t="str">
            <v>中京区堀川通御池上ル押堀町４４－１</v>
          </cell>
          <cell r="J1556" t="str">
            <v>604-0054中京区堀川通御池上ル押堀町４４－１</v>
          </cell>
          <cell r="K1556" t="str">
            <v/>
          </cell>
          <cell r="L1556" t="str">
            <v>075-222-1361</v>
          </cell>
          <cell r="M1556" t="str">
            <v/>
          </cell>
          <cell r="N1556" t="str">
            <v>075-222-1363</v>
          </cell>
          <cell r="P1556" t="str">
            <v>毛利病院</v>
          </cell>
          <cell r="Q1556" t="str">
            <v>604-0054</v>
          </cell>
          <cell r="R1556" t="str">
            <v>中京区堀川通御池上ル押堀町４４－１</v>
          </cell>
          <cell r="S1556" t="str">
            <v>075-222-1361</v>
          </cell>
          <cell r="U1556">
            <v>572</v>
          </cell>
          <cell r="V1556" t="str">
            <v/>
          </cell>
          <cell r="W1556" t="str">
            <v/>
          </cell>
          <cell r="X1556" t="str">
            <v/>
          </cell>
          <cell r="Z1556" t="str">
            <v/>
          </cell>
          <cell r="AA1556" t="str">
            <v/>
          </cell>
          <cell r="AB1556" t="str">
            <v/>
          </cell>
          <cell r="AC1556" t="str">
            <v/>
          </cell>
          <cell r="AD1556" t="str">
            <v/>
          </cell>
          <cell r="AE1556" t="str">
            <v/>
          </cell>
          <cell r="AF1556" t="str">
            <v/>
          </cell>
          <cell r="AG1556" t="str">
            <v/>
          </cell>
          <cell r="AH1556" t="str">
            <v/>
          </cell>
          <cell r="AI1556" t="str">
            <v/>
          </cell>
          <cell r="AK1556" t="str">
            <v/>
          </cell>
          <cell r="AL1556" t="str">
            <v/>
          </cell>
          <cell r="AM1556" t="str">
            <v/>
          </cell>
          <cell r="AN1556" t="str">
            <v/>
          </cell>
          <cell r="AR1556" t="str">
            <v/>
          </cell>
          <cell r="AS1556" t="str">
            <v/>
          </cell>
          <cell r="AU1556" t="str">
            <v/>
          </cell>
          <cell r="AV1556" t="str">
            <v/>
          </cell>
          <cell r="AW1556" t="str">
            <v/>
          </cell>
          <cell r="AX1556" t="str">
            <v/>
          </cell>
          <cell r="AY1556" t="str">
            <v/>
          </cell>
          <cell r="AZ1556" t="str">
            <v/>
          </cell>
          <cell r="BA1556" t="str">
            <v/>
          </cell>
          <cell r="BB1556" t="str">
            <v/>
          </cell>
          <cell r="BC1556" t="str">
            <v/>
          </cell>
          <cell r="BE1556" t="str">
            <v/>
          </cell>
          <cell r="BF1556" t="str">
            <v/>
          </cell>
          <cell r="BG1556" t="str">
            <v/>
          </cell>
          <cell r="BH1556" t="str">
            <v/>
          </cell>
          <cell r="BI1556" t="str">
            <v/>
          </cell>
          <cell r="BM1556" t="str">
            <v/>
          </cell>
          <cell r="BN1556" t="str">
            <v/>
          </cell>
          <cell r="BP1556">
            <v>1</v>
          </cell>
          <cell r="BQ1556">
            <v>1</v>
          </cell>
          <cell r="BS1556" t="str">
            <v/>
          </cell>
          <cell r="BT1556" t="str">
            <v/>
          </cell>
          <cell r="BW1556" t="str">
            <v/>
          </cell>
          <cell r="BX1556" t="str">
            <v/>
          </cell>
          <cell r="BY1556" t="str">
            <v/>
          </cell>
          <cell r="CA1556" t="str">
            <v/>
          </cell>
          <cell r="CB1556" t="str">
            <v/>
          </cell>
          <cell r="CD1556" t="str">
            <v/>
          </cell>
          <cell r="CE1556" t="str">
            <v/>
          </cell>
          <cell r="CH1556" t="str">
            <v>下野　広俊
毛利　俊子</v>
          </cell>
        </row>
        <row r="1557">
          <cell r="A1557">
            <v>1553</v>
          </cell>
          <cell r="B1557" t="str">
            <v>5010</v>
          </cell>
          <cell r="C1557">
            <v>5010</v>
          </cell>
          <cell r="D1557">
            <v>4002208</v>
          </cell>
          <cell r="E1557" t="str">
            <v>西京</v>
          </cell>
          <cell r="F1557" t="str">
            <v>井田医院</v>
          </cell>
          <cell r="G1557" t="str">
            <v/>
          </cell>
          <cell r="H1557" t="str">
            <v>615-8281</v>
          </cell>
          <cell r="I1557" t="str">
            <v>西京区松尾木ノ曽町５８－１５</v>
          </cell>
          <cell r="J1557" t="str">
            <v>615-8281西京区松尾木ノ曽町５８－１５</v>
          </cell>
          <cell r="K1557" t="str">
            <v/>
          </cell>
          <cell r="L1557" t="str">
            <v>075-381-9572</v>
          </cell>
          <cell r="M1557" t="str">
            <v/>
          </cell>
          <cell r="N1557" t="str">
            <v>075-381-5340</v>
          </cell>
          <cell r="P1557" t="str">
            <v>井田医院</v>
          </cell>
          <cell r="Q1557" t="str">
            <v>615-8281</v>
          </cell>
          <cell r="R1557" t="str">
            <v>西京区松尾木ノ曽町５８－１５</v>
          </cell>
          <cell r="S1557" t="str">
            <v>075-381-9572</v>
          </cell>
          <cell r="T1557" t="str">
            <v>075-381-5340</v>
          </cell>
          <cell r="U1557">
            <v>2002</v>
          </cell>
          <cell r="V1557" t="str">
            <v/>
          </cell>
          <cell r="W1557" t="str">
            <v/>
          </cell>
          <cell r="X1557" t="str">
            <v>28.12.2MR・高イ追加_x000D_
R3.11.8確認_x000D_
R4.10.17追加</v>
          </cell>
          <cell r="Z1557">
            <v>1</v>
          </cell>
          <cell r="AC1557" t="str">
            <v/>
          </cell>
          <cell r="AD1557">
            <v>1</v>
          </cell>
          <cell r="AE1557">
            <v>1</v>
          </cell>
          <cell r="AF1557">
            <v>1</v>
          </cell>
          <cell r="AH1557" t="str">
            <v/>
          </cell>
          <cell r="AI1557" t="str">
            <v/>
          </cell>
          <cell r="AJ1557">
            <v>1</v>
          </cell>
          <cell r="AK1557">
            <v>1</v>
          </cell>
          <cell r="AL1557">
            <v>1</v>
          </cell>
          <cell r="AR1557">
            <v>1</v>
          </cell>
          <cell r="AS1557">
            <v>1</v>
          </cell>
          <cell r="AU1557">
            <v>1</v>
          </cell>
          <cell r="AV1557">
            <v>2</v>
          </cell>
          <cell r="AW1557">
            <v>2</v>
          </cell>
          <cell r="AX1557" t="str">
            <v/>
          </cell>
          <cell r="AY1557">
            <v>1</v>
          </cell>
          <cell r="AZ1557">
            <v>1</v>
          </cell>
          <cell r="BA1557">
            <v>1</v>
          </cell>
          <cell r="BB1557" t="str">
            <v/>
          </cell>
          <cell r="BC1557" t="str">
            <v/>
          </cell>
          <cell r="BD1557">
            <v>2</v>
          </cell>
          <cell r="BE1557">
            <v>1</v>
          </cell>
          <cell r="BF1557">
            <v>1</v>
          </cell>
          <cell r="BG1557">
            <v>1</v>
          </cell>
          <cell r="BH1557">
            <v>2</v>
          </cell>
          <cell r="BI1557">
            <v>2</v>
          </cell>
          <cell r="BJ1557">
            <v>1</v>
          </cell>
          <cell r="BM1557" t="str">
            <v/>
          </cell>
          <cell r="BN1557" t="str">
            <v/>
          </cell>
          <cell r="BP1557">
            <v>1</v>
          </cell>
          <cell r="BQ1557">
            <v>1</v>
          </cell>
          <cell r="BS1557">
            <v>1</v>
          </cell>
          <cell r="BT1557">
            <v>1</v>
          </cell>
          <cell r="BW1557" t="str">
            <v/>
          </cell>
          <cell r="BX1557" t="str">
            <v/>
          </cell>
          <cell r="BY1557" t="str">
            <v/>
          </cell>
          <cell r="CA1557" t="str">
            <v/>
          </cell>
          <cell r="CB1557" t="str">
            <v/>
          </cell>
          <cell r="CE1557" t="str">
            <v/>
          </cell>
          <cell r="CG1557" t="str">
            <v>井田　純</v>
          </cell>
          <cell r="CH1557" t="str">
            <v>井田　純</v>
          </cell>
        </row>
        <row r="1558">
          <cell r="A1558">
            <v>1554</v>
          </cell>
          <cell r="B1558" t="str">
            <v>3270</v>
          </cell>
          <cell r="C1558">
            <v>3270</v>
          </cell>
          <cell r="D1558">
            <v>2900536</v>
          </cell>
          <cell r="E1558" t="str">
            <v>綴喜</v>
          </cell>
          <cell r="F1558" t="str">
            <v>下野医院</v>
          </cell>
          <cell r="G1558" t="str">
            <v>★</v>
          </cell>
          <cell r="H1558" t="str">
            <v>614-8091</v>
          </cell>
          <cell r="I1558" t="str">
            <v>八幡市八幡平谷２７</v>
          </cell>
          <cell r="J1558" t="str">
            <v>614-8091八幡市八幡平谷２７</v>
          </cell>
          <cell r="K1558" t="str">
            <v/>
          </cell>
          <cell r="L1558" t="str">
            <v>075-981-0030</v>
          </cell>
          <cell r="M1558" t="str">
            <v/>
          </cell>
          <cell r="N1558" t="str">
            <v>075-983-0806</v>
          </cell>
          <cell r="P1558" t="str">
            <v>医療法人社団廣道会　下野医院</v>
          </cell>
          <cell r="Q1558" t="str">
            <v>614-8091</v>
          </cell>
          <cell r="R1558" t="str">
            <v>八幡市八幡平谷２７</v>
          </cell>
          <cell r="S1558" t="str">
            <v>075-981-0030</v>
          </cell>
          <cell r="T1558" t="str">
            <v>075-981-3533</v>
          </cell>
          <cell r="U1558">
            <v>3464</v>
          </cell>
          <cell r="V1558" t="str">
            <v/>
          </cell>
          <cell r="W1558" t="str">
            <v/>
          </cell>
          <cell r="X1558" t="str">
            <v>R4.7.4ロタ追加、接種医師追加</v>
          </cell>
          <cell r="Z1558">
            <v>1</v>
          </cell>
          <cell r="AA1558">
            <v>1</v>
          </cell>
          <cell r="AB1558">
            <v>1</v>
          </cell>
          <cell r="AC1558" t="str">
            <v/>
          </cell>
          <cell r="AF1558">
            <v>1</v>
          </cell>
          <cell r="AG1558">
            <v>1</v>
          </cell>
          <cell r="AH1558" t="str">
            <v/>
          </cell>
          <cell r="AI1558" t="str">
            <v/>
          </cell>
          <cell r="AJ1558">
            <v>1</v>
          </cell>
          <cell r="AK1558">
            <v>1</v>
          </cell>
          <cell r="AL1558">
            <v>1</v>
          </cell>
          <cell r="AM1558">
            <v>1</v>
          </cell>
          <cell r="AN1558">
            <v>1</v>
          </cell>
          <cell r="AO1558">
            <v>1</v>
          </cell>
          <cell r="AR1558">
            <v>1</v>
          </cell>
          <cell r="AS1558">
            <v>1</v>
          </cell>
          <cell r="AX1558" t="str">
            <v/>
          </cell>
          <cell r="BB1558" t="str">
            <v/>
          </cell>
          <cell r="BC1558" t="str">
            <v/>
          </cell>
          <cell r="BM1558" t="str">
            <v/>
          </cell>
          <cell r="BN1558" t="str">
            <v/>
          </cell>
          <cell r="BP1558">
            <v>1</v>
          </cell>
          <cell r="BQ1558">
            <v>1</v>
          </cell>
          <cell r="BS1558">
            <v>1</v>
          </cell>
          <cell r="BT1558">
            <v>1</v>
          </cell>
          <cell r="BW1558">
            <v>1</v>
          </cell>
          <cell r="BX1558">
            <v>1</v>
          </cell>
          <cell r="BY1558" t="str">
            <v/>
          </cell>
          <cell r="CA1558">
            <v>1</v>
          </cell>
          <cell r="CB1558">
            <v>1</v>
          </cell>
          <cell r="CE1558" t="str">
            <v/>
          </cell>
          <cell r="CG1558" t="str">
            <v>下野　道廣、下野　沙織</v>
          </cell>
          <cell r="CH1558" t="str">
            <v>下野　道廣、下野　沙織</v>
          </cell>
        </row>
        <row r="1559">
          <cell r="A1559">
            <v>1555</v>
          </cell>
          <cell r="B1559" t="str">
            <v>5103</v>
          </cell>
          <cell r="C1559">
            <v>5103</v>
          </cell>
          <cell r="D1559">
            <v>2601993</v>
          </cell>
          <cell r="E1559" t="str">
            <v>福知山</v>
          </cell>
          <cell r="F1559" t="str">
            <v>いづち医院</v>
          </cell>
          <cell r="G1559" t="str">
            <v/>
          </cell>
          <cell r="H1559" t="str">
            <v>620-0932</v>
          </cell>
          <cell r="I1559" t="str">
            <v>福知山市字篠尾９９５</v>
          </cell>
          <cell r="J1559" t="str">
            <v>620-0932福知山市字篠尾９９５</v>
          </cell>
          <cell r="K1559" t="str">
            <v/>
          </cell>
          <cell r="L1559" t="str">
            <v>0773-22-5358</v>
          </cell>
          <cell r="M1559" t="str">
            <v/>
          </cell>
          <cell r="N1559" t="str">
            <v>0773-22-2542</v>
          </cell>
          <cell r="P1559" t="str">
            <v>いづち医院</v>
          </cell>
          <cell r="Q1559" t="str">
            <v>620-0932</v>
          </cell>
          <cell r="R1559" t="str">
            <v>福知山市字篠尾９９５</v>
          </cell>
          <cell r="S1559" t="str">
            <v>0773-22-5358</v>
          </cell>
          <cell r="U1559">
            <v>3940</v>
          </cell>
          <cell r="V1559" t="str">
            <v/>
          </cell>
          <cell r="W1559" t="str">
            <v/>
          </cell>
          <cell r="X1559" t="str">
            <v>25.11.2日脳取り下げ</v>
          </cell>
          <cell r="Z1559" t="str">
            <v/>
          </cell>
          <cell r="AA1559">
            <v>1</v>
          </cell>
          <cell r="AB1559">
            <v>1</v>
          </cell>
          <cell r="AC1559">
            <v>1</v>
          </cell>
          <cell r="AD1559">
            <v>1</v>
          </cell>
          <cell r="AE1559">
            <v>1</v>
          </cell>
          <cell r="AF1559">
            <v>1</v>
          </cell>
          <cell r="AG1559">
            <v>1</v>
          </cell>
          <cell r="AH1559" t="str">
            <v/>
          </cell>
          <cell r="AI1559" t="str">
            <v/>
          </cell>
          <cell r="AK1559" t="str">
            <v/>
          </cell>
          <cell r="AL1559" t="str">
            <v/>
          </cell>
          <cell r="AM1559" t="str">
            <v/>
          </cell>
          <cell r="AN1559" t="str">
            <v/>
          </cell>
          <cell r="AR1559">
            <v>1</v>
          </cell>
          <cell r="AS1559" t="str">
            <v/>
          </cell>
          <cell r="AU1559" t="str">
            <v/>
          </cell>
          <cell r="AV1559" t="str">
            <v/>
          </cell>
          <cell r="AW1559">
            <v>1</v>
          </cell>
          <cell r="AX1559" t="str">
            <v/>
          </cell>
          <cell r="AY1559" t="str">
            <v/>
          </cell>
          <cell r="AZ1559" t="str">
            <v/>
          </cell>
          <cell r="BA1559" t="str">
            <v/>
          </cell>
          <cell r="BB1559" t="str">
            <v/>
          </cell>
          <cell r="BC1559" t="str">
            <v/>
          </cell>
          <cell r="BE1559" t="str">
            <v/>
          </cell>
          <cell r="BF1559" t="str">
            <v/>
          </cell>
          <cell r="BG1559" t="str">
            <v/>
          </cell>
          <cell r="BH1559" t="str">
            <v/>
          </cell>
          <cell r="BI1559" t="str">
            <v/>
          </cell>
          <cell r="BM1559" t="str">
            <v/>
          </cell>
          <cell r="BN1559" t="str">
            <v/>
          </cell>
          <cell r="BP1559">
            <v>1</v>
          </cell>
          <cell r="BS1559" t="str">
            <v/>
          </cell>
          <cell r="BT1559" t="str">
            <v/>
          </cell>
          <cell r="BW1559" t="str">
            <v/>
          </cell>
          <cell r="BX1559" t="str">
            <v/>
          </cell>
          <cell r="BY1559" t="str">
            <v/>
          </cell>
          <cell r="CA1559" t="str">
            <v/>
          </cell>
          <cell r="CB1559" t="str">
            <v/>
          </cell>
          <cell r="CD1559" t="str">
            <v/>
          </cell>
          <cell r="CE1559" t="str">
            <v/>
          </cell>
          <cell r="CG1559" t="str">
            <v>井土　昇</v>
          </cell>
          <cell r="CH1559" t="str">
            <v>井土　昇</v>
          </cell>
        </row>
        <row r="1560">
          <cell r="A1560">
            <v>1556</v>
          </cell>
          <cell r="B1560" t="str">
            <v>5029</v>
          </cell>
          <cell r="C1560">
            <v>5029</v>
          </cell>
          <cell r="D1560">
            <v>1401668</v>
          </cell>
          <cell r="E1560" t="str">
            <v>相楽</v>
          </cell>
          <cell r="F1560" t="str">
            <v>下里医院</v>
          </cell>
          <cell r="G1560" t="str">
            <v/>
          </cell>
          <cell r="H1560" t="str">
            <v>619-0231</v>
          </cell>
          <cell r="I1560" t="str">
            <v>相楽郡精華町山田下川原２２－２</v>
          </cell>
          <cell r="J1560" t="str">
            <v>619-0231相楽郡精華町山田下川原２２－２</v>
          </cell>
          <cell r="K1560" t="str">
            <v/>
          </cell>
          <cell r="L1560" t="str">
            <v>0774-72-1212</v>
          </cell>
          <cell r="M1560" t="str">
            <v/>
          </cell>
          <cell r="N1560" t="str">
            <v>0774-72-3969</v>
          </cell>
          <cell r="P1560" t="str">
            <v>下里医院</v>
          </cell>
          <cell r="Q1560" t="str">
            <v>619-0231</v>
          </cell>
          <cell r="R1560" t="str">
            <v>相楽郡精華町山田下川原２２－２</v>
          </cell>
          <cell r="S1560" t="str">
            <v>0774-72-1212</v>
          </cell>
          <cell r="U1560">
            <v>3637</v>
          </cell>
          <cell r="V1560" t="str">
            <v/>
          </cell>
          <cell r="W1560" t="str">
            <v/>
          </cell>
          <cell r="X1560" t="str">
            <v/>
          </cell>
          <cell r="Z1560" t="str">
            <v/>
          </cell>
          <cell r="AA1560" t="str">
            <v/>
          </cell>
          <cell r="AB1560" t="str">
            <v/>
          </cell>
          <cell r="AC1560" t="str">
            <v/>
          </cell>
          <cell r="AD1560" t="str">
            <v/>
          </cell>
          <cell r="AE1560" t="str">
            <v/>
          </cell>
          <cell r="AF1560" t="str">
            <v/>
          </cell>
          <cell r="AG1560" t="str">
            <v/>
          </cell>
          <cell r="AH1560" t="str">
            <v/>
          </cell>
          <cell r="AI1560" t="str">
            <v/>
          </cell>
          <cell r="AK1560" t="str">
            <v/>
          </cell>
          <cell r="AL1560">
            <v>1</v>
          </cell>
          <cell r="AM1560" t="str">
            <v/>
          </cell>
          <cell r="AN1560" t="str">
            <v/>
          </cell>
          <cell r="AR1560">
            <v>1</v>
          </cell>
          <cell r="AS1560">
            <v>1</v>
          </cell>
          <cell r="AU1560" t="str">
            <v/>
          </cell>
          <cell r="AV1560" t="str">
            <v/>
          </cell>
          <cell r="AW1560" t="str">
            <v/>
          </cell>
          <cell r="AX1560" t="str">
            <v/>
          </cell>
          <cell r="AY1560" t="str">
            <v/>
          </cell>
          <cell r="AZ1560" t="str">
            <v/>
          </cell>
          <cell r="BA1560" t="str">
            <v/>
          </cell>
          <cell r="BB1560" t="str">
            <v/>
          </cell>
          <cell r="BC1560" t="str">
            <v/>
          </cell>
          <cell r="BE1560" t="str">
            <v/>
          </cell>
          <cell r="BF1560" t="str">
            <v/>
          </cell>
          <cell r="BG1560">
            <v>1</v>
          </cell>
          <cell r="BH1560" t="str">
            <v/>
          </cell>
          <cell r="BI1560" t="str">
            <v/>
          </cell>
          <cell r="BM1560" t="str">
            <v/>
          </cell>
          <cell r="BN1560" t="str">
            <v/>
          </cell>
          <cell r="BP1560">
            <v>1</v>
          </cell>
          <cell r="BQ1560">
            <v>1</v>
          </cell>
          <cell r="BS1560">
            <v>1</v>
          </cell>
          <cell r="BT1560" t="str">
            <v/>
          </cell>
          <cell r="BW1560">
            <v>1</v>
          </cell>
          <cell r="BX1560">
            <v>1</v>
          </cell>
          <cell r="BY1560" t="str">
            <v/>
          </cell>
          <cell r="CA1560" t="str">
            <v/>
          </cell>
          <cell r="CB1560" t="str">
            <v/>
          </cell>
          <cell r="CD1560" t="str">
            <v/>
          </cell>
          <cell r="CE1560" t="str">
            <v/>
          </cell>
          <cell r="CH1560" t="str">
            <v>下里　豪俊
下里　千波</v>
          </cell>
        </row>
        <row r="1561">
          <cell r="A1561">
            <v>1557</v>
          </cell>
          <cell r="B1561" t="str">
            <v>5941</v>
          </cell>
          <cell r="C1561">
            <v>5941</v>
          </cell>
          <cell r="D1561">
            <v>204824</v>
          </cell>
          <cell r="E1561" t="str">
            <v>上京東部</v>
          </cell>
          <cell r="F1561" t="str">
            <v>井福ペインクリニック</v>
          </cell>
          <cell r="G1561" t="str">
            <v/>
          </cell>
          <cell r="H1561" t="str">
            <v>602-8025</v>
          </cell>
          <cell r="I1561" t="str">
            <v>上京区椹木町通衣棚西入ル今薬屋町３２８ サンシティ御所西１Ｆ</v>
          </cell>
          <cell r="J1561" t="str">
            <v>602-8025上京区椹木町通衣棚西入ル今薬屋町３２８ サンシティ御所西１Ｆ</v>
          </cell>
          <cell r="K1561" t="str">
            <v/>
          </cell>
          <cell r="L1561" t="str">
            <v>075-256-1371</v>
          </cell>
          <cell r="M1561" t="str">
            <v/>
          </cell>
          <cell r="N1561" t="str">
            <v>075-256-1364</v>
          </cell>
          <cell r="P1561" t="str">
            <v>井福ペインクリニック</v>
          </cell>
          <cell r="Q1561" t="str">
            <v>602-8025</v>
          </cell>
          <cell r="R1561" t="str">
            <v>上京区椹木町通衣棚西入ル今薬屋町３２８ サンシティ御所西１Ｆ</v>
          </cell>
          <cell r="S1561" t="str">
            <v>075-256-1371</v>
          </cell>
          <cell r="T1561" t="str">
            <v>075-256-1364</v>
          </cell>
          <cell r="U1561">
            <v>153</v>
          </cell>
          <cell r="V1561" t="str">
            <v/>
          </cell>
          <cell r="W1561" t="str">
            <v/>
          </cell>
          <cell r="X1561" t="str">
            <v>R5.2.10高インフル追加</v>
          </cell>
          <cell r="AC1561" t="str">
            <v/>
          </cell>
          <cell r="AH1561" t="str">
            <v/>
          </cell>
          <cell r="AI1561" t="str">
            <v/>
          </cell>
          <cell r="AR1561">
            <v>1</v>
          </cell>
          <cell r="AX1561" t="str">
            <v/>
          </cell>
          <cell r="BB1561" t="str">
            <v/>
          </cell>
          <cell r="BC1561" t="str">
            <v/>
          </cell>
          <cell r="BM1561" t="str">
            <v/>
          </cell>
          <cell r="BN1561" t="str">
            <v/>
          </cell>
          <cell r="BP1561">
            <v>1</v>
          </cell>
          <cell r="BW1561" t="str">
            <v/>
          </cell>
          <cell r="BX1561" t="str">
            <v/>
          </cell>
          <cell r="BY1561" t="str">
            <v/>
          </cell>
          <cell r="CA1561" t="str">
            <v/>
          </cell>
          <cell r="CB1561" t="str">
            <v/>
          </cell>
          <cell r="CE1561" t="str">
            <v/>
          </cell>
          <cell r="CH1561" t="str">
            <v>井福　正貴</v>
          </cell>
        </row>
        <row r="1562">
          <cell r="A1562">
            <v>1558</v>
          </cell>
          <cell r="B1562" t="str">
            <v>4084</v>
          </cell>
          <cell r="C1562">
            <v>4084</v>
          </cell>
          <cell r="D1562">
            <v>306769</v>
          </cell>
          <cell r="E1562" t="str">
            <v>中京東部</v>
          </cell>
          <cell r="F1562" t="str">
            <v>加藤医院</v>
          </cell>
          <cell r="G1562" t="str">
            <v/>
          </cell>
          <cell r="H1562" t="str">
            <v>604-0821</v>
          </cell>
          <cell r="I1562" t="str">
            <v>中京区二条通高倉東入ル観音町６９</v>
          </cell>
          <cell r="J1562" t="str">
            <v>604-0821中京区二条通高倉東入ル観音町６９</v>
          </cell>
          <cell r="K1562" t="str">
            <v/>
          </cell>
          <cell r="L1562" t="str">
            <v>075-257-5300</v>
          </cell>
          <cell r="M1562" t="str">
            <v/>
          </cell>
          <cell r="N1562" t="str">
            <v/>
          </cell>
          <cell r="P1562" t="str">
            <v>加藤医院</v>
          </cell>
          <cell r="Q1562" t="str">
            <v>604-0821</v>
          </cell>
          <cell r="R1562" t="str">
            <v>中京区二条通高倉東入ル観音町６９</v>
          </cell>
          <cell r="S1562" t="str">
            <v>075-257-5300</v>
          </cell>
          <cell r="U1562">
            <v>396</v>
          </cell>
          <cell r="V1562" t="str">
            <v/>
          </cell>
          <cell r="W1562" t="str">
            <v/>
          </cell>
          <cell r="X1562" t="str">
            <v>R7.2退会（会員→非会員）</v>
          </cell>
          <cell r="Z1562" t="str">
            <v/>
          </cell>
          <cell r="AA1562" t="str">
            <v/>
          </cell>
          <cell r="AB1562" t="str">
            <v/>
          </cell>
          <cell r="AC1562" t="str">
            <v/>
          </cell>
          <cell r="AD1562" t="str">
            <v/>
          </cell>
          <cell r="AE1562" t="str">
            <v/>
          </cell>
          <cell r="AF1562" t="str">
            <v/>
          </cell>
          <cell r="AG1562" t="str">
            <v/>
          </cell>
          <cell r="AH1562" t="str">
            <v/>
          </cell>
          <cell r="AI1562" t="str">
            <v/>
          </cell>
          <cell r="AK1562" t="str">
            <v/>
          </cell>
          <cell r="AL1562" t="str">
            <v/>
          </cell>
          <cell r="AM1562" t="str">
            <v/>
          </cell>
          <cell r="AN1562" t="str">
            <v/>
          </cell>
          <cell r="AR1562" t="str">
            <v/>
          </cell>
          <cell r="AU1562" t="str">
            <v/>
          </cell>
          <cell r="AV1562" t="str">
            <v/>
          </cell>
          <cell r="AW1562" t="str">
            <v/>
          </cell>
          <cell r="AX1562" t="str">
            <v/>
          </cell>
          <cell r="AY1562" t="str">
            <v/>
          </cell>
          <cell r="AZ1562" t="str">
            <v/>
          </cell>
          <cell r="BA1562" t="str">
            <v/>
          </cell>
          <cell r="BB1562" t="str">
            <v/>
          </cell>
          <cell r="BC1562" t="str">
            <v/>
          </cell>
          <cell r="BE1562" t="str">
            <v/>
          </cell>
          <cell r="BF1562" t="str">
            <v/>
          </cell>
          <cell r="BG1562" t="str">
            <v/>
          </cell>
          <cell r="BH1562" t="str">
            <v/>
          </cell>
          <cell r="BI1562" t="str">
            <v/>
          </cell>
          <cell r="BM1562" t="str">
            <v/>
          </cell>
          <cell r="BN1562" t="str">
            <v/>
          </cell>
          <cell r="BS1562" t="str">
            <v/>
          </cell>
          <cell r="BT1562" t="str">
            <v/>
          </cell>
          <cell r="BW1562" t="str">
            <v/>
          </cell>
          <cell r="BX1562" t="str">
            <v/>
          </cell>
          <cell r="BY1562" t="str">
            <v/>
          </cell>
          <cell r="CA1562" t="str">
            <v/>
          </cell>
          <cell r="CB1562" t="str">
            <v/>
          </cell>
          <cell r="CD1562" t="str">
            <v/>
          </cell>
          <cell r="CE1562" t="str">
            <v/>
          </cell>
        </row>
        <row r="1563">
          <cell r="A1563">
            <v>1559</v>
          </cell>
          <cell r="B1563" t="str">
            <v>5035</v>
          </cell>
          <cell r="C1563">
            <v>5035</v>
          </cell>
          <cell r="D1563">
            <v>706067</v>
          </cell>
          <cell r="E1563" t="str">
            <v>右京</v>
          </cell>
          <cell r="F1563" t="str">
            <v>井本医院</v>
          </cell>
          <cell r="G1563" t="str">
            <v/>
          </cell>
          <cell r="H1563" t="str">
            <v>616-8123</v>
          </cell>
          <cell r="I1563" t="str">
            <v>右京区太秦海正寺町４－８</v>
          </cell>
          <cell r="J1563" t="str">
            <v>616-8123右京区太秦海正寺町４－８</v>
          </cell>
          <cell r="K1563" t="str">
            <v/>
          </cell>
          <cell r="L1563" t="str">
            <v>075-861-2646</v>
          </cell>
          <cell r="M1563" t="str">
            <v/>
          </cell>
          <cell r="N1563" t="str">
            <v>075-861-2646</v>
          </cell>
          <cell r="P1563" t="str">
            <v>井本医院</v>
          </cell>
          <cell r="Q1563" t="str">
            <v>616-8123</v>
          </cell>
          <cell r="R1563" t="str">
            <v>右京区太秦海正寺町４－８</v>
          </cell>
          <cell r="S1563" t="str">
            <v>075-861-2646</v>
          </cell>
          <cell r="T1563" t="str">
            <v>075-861-2646</v>
          </cell>
          <cell r="U1563">
            <v>1579</v>
          </cell>
          <cell r="V1563" t="str">
            <v/>
          </cell>
          <cell r="W1563" t="str">
            <v/>
          </cell>
          <cell r="X1563" t="str">
            <v>R3.11.9ロタ追加公表</v>
          </cell>
          <cell r="Z1563">
            <v>1</v>
          </cell>
          <cell r="AB1563">
            <v>1</v>
          </cell>
          <cell r="AC1563">
            <v>1</v>
          </cell>
          <cell r="AD1563">
            <v>1</v>
          </cell>
          <cell r="AE1563">
            <v>1</v>
          </cell>
          <cell r="AF1563">
            <v>1</v>
          </cell>
          <cell r="AG1563">
            <v>1</v>
          </cell>
          <cell r="AH1563">
            <v>1</v>
          </cell>
          <cell r="AI1563">
            <v>1</v>
          </cell>
          <cell r="AJ1563">
            <v>1</v>
          </cell>
          <cell r="AK1563">
            <v>1</v>
          </cell>
          <cell r="AL1563">
            <v>1</v>
          </cell>
          <cell r="AM1563">
            <v>1</v>
          </cell>
          <cell r="AN1563">
            <v>1</v>
          </cell>
          <cell r="AO1563">
            <v>1</v>
          </cell>
          <cell r="AR1563">
            <v>1</v>
          </cell>
          <cell r="AS1563">
            <v>1</v>
          </cell>
          <cell r="AU1563">
            <v>1</v>
          </cell>
          <cell r="AW1563">
            <v>1</v>
          </cell>
          <cell r="AX1563">
            <v>1</v>
          </cell>
          <cell r="AY1563">
            <v>1</v>
          </cell>
          <cell r="AZ1563">
            <v>1</v>
          </cell>
          <cell r="BA1563">
            <v>1</v>
          </cell>
          <cell r="BB1563" t="str">
            <v/>
          </cell>
          <cell r="BC1563">
            <v>1</v>
          </cell>
          <cell r="BD1563">
            <v>1</v>
          </cell>
          <cell r="BE1563">
            <v>1</v>
          </cell>
          <cell r="BF1563">
            <v>1</v>
          </cell>
          <cell r="BG1563">
            <v>1</v>
          </cell>
          <cell r="BH1563">
            <v>1</v>
          </cell>
          <cell r="BI1563">
            <v>1</v>
          </cell>
          <cell r="BJ1563">
            <v>1</v>
          </cell>
          <cell r="BM1563" t="str">
            <v/>
          </cell>
          <cell r="BN1563" t="str">
            <v/>
          </cell>
          <cell r="BP1563">
            <v>1</v>
          </cell>
          <cell r="BQ1563">
            <v>1</v>
          </cell>
          <cell r="BS1563">
            <v>1</v>
          </cell>
          <cell r="BT1563">
            <v>1</v>
          </cell>
          <cell r="BW1563" t="str">
            <v/>
          </cell>
          <cell r="BX1563" t="str">
            <v/>
          </cell>
          <cell r="BY1563" t="str">
            <v/>
          </cell>
          <cell r="CA1563" t="str">
            <v/>
          </cell>
          <cell r="CB1563" t="str">
            <v/>
          </cell>
          <cell r="CE1563" t="str">
            <v/>
          </cell>
          <cell r="CG1563" t="str">
            <v>井本　雅美</v>
          </cell>
          <cell r="CH1563" t="str">
            <v>井本　雅美</v>
          </cell>
        </row>
        <row r="1564">
          <cell r="A1564">
            <v>1560</v>
          </cell>
          <cell r="B1564" t="str">
            <v>6012</v>
          </cell>
          <cell r="C1564">
            <v>6012</v>
          </cell>
          <cell r="D1564">
            <v>607737</v>
          </cell>
          <cell r="E1564" t="str">
            <v>左京</v>
          </cell>
          <cell r="F1564" t="str">
            <v>加藤胃腸内科医院</v>
          </cell>
          <cell r="G1564" t="str">
            <v/>
          </cell>
          <cell r="H1564" t="str">
            <v>606-8127</v>
          </cell>
          <cell r="I1564" t="str">
            <v>左京区一乗寺西浦畑町３</v>
          </cell>
          <cell r="J1564" t="str">
            <v>606-8127左京区一乗寺西浦畑町３</v>
          </cell>
          <cell r="K1564" t="str">
            <v/>
          </cell>
          <cell r="L1564" t="str">
            <v>075-711-3588</v>
          </cell>
          <cell r="M1564" t="str">
            <v/>
          </cell>
          <cell r="N1564" t="str">
            <v>075-702-9808</v>
          </cell>
          <cell r="P1564" t="str">
            <v>加藤胃腸内科医院</v>
          </cell>
          <cell r="Q1564" t="str">
            <v>606-8127</v>
          </cell>
          <cell r="R1564" t="str">
            <v>左京区一乗寺西浦畑町３</v>
          </cell>
          <cell r="S1564" t="str">
            <v>075-711-3588</v>
          </cell>
          <cell r="U1564">
            <v>1407</v>
          </cell>
          <cell r="V1564" t="str">
            <v/>
          </cell>
          <cell r="W1564" t="str">
            <v/>
          </cell>
          <cell r="X1564" t="str">
            <v/>
          </cell>
          <cell r="Z1564" t="str">
            <v/>
          </cell>
          <cell r="AA1564" t="str">
            <v/>
          </cell>
          <cell r="AB1564" t="str">
            <v/>
          </cell>
          <cell r="AC1564" t="str">
            <v/>
          </cell>
          <cell r="AD1564" t="str">
            <v/>
          </cell>
          <cell r="AE1564" t="str">
            <v/>
          </cell>
          <cell r="AF1564" t="str">
            <v/>
          </cell>
          <cell r="AG1564" t="str">
            <v/>
          </cell>
          <cell r="AH1564" t="str">
            <v/>
          </cell>
          <cell r="AI1564" t="str">
            <v/>
          </cell>
          <cell r="AK1564" t="str">
            <v/>
          </cell>
          <cell r="AL1564" t="str">
            <v/>
          </cell>
          <cell r="AM1564" t="str">
            <v/>
          </cell>
          <cell r="AN1564" t="str">
            <v/>
          </cell>
          <cell r="AR1564" t="str">
            <v/>
          </cell>
          <cell r="AS1564" t="str">
            <v/>
          </cell>
          <cell r="AU1564" t="str">
            <v/>
          </cell>
          <cell r="AV1564" t="str">
            <v/>
          </cell>
          <cell r="AW1564" t="str">
            <v/>
          </cell>
          <cell r="AX1564" t="str">
            <v/>
          </cell>
          <cell r="AY1564" t="str">
            <v/>
          </cell>
          <cell r="AZ1564" t="str">
            <v/>
          </cell>
          <cell r="BA1564" t="str">
            <v/>
          </cell>
          <cell r="BB1564" t="str">
            <v/>
          </cell>
          <cell r="BC1564" t="str">
            <v/>
          </cell>
          <cell r="BE1564" t="str">
            <v/>
          </cell>
          <cell r="BF1564" t="str">
            <v/>
          </cell>
          <cell r="BG1564" t="str">
            <v/>
          </cell>
          <cell r="BH1564" t="str">
            <v/>
          </cell>
          <cell r="BI1564" t="str">
            <v/>
          </cell>
          <cell r="BM1564" t="str">
            <v/>
          </cell>
          <cell r="BN1564" t="str">
            <v/>
          </cell>
          <cell r="BP1564">
            <v>1</v>
          </cell>
          <cell r="BQ1564">
            <v>1</v>
          </cell>
          <cell r="BS1564">
            <v>1</v>
          </cell>
          <cell r="BT1564">
            <v>1</v>
          </cell>
          <cell r="BU1564" t="str">
            <v>29.5.15 追加</v>
          </cell>
          <cell r="BW1564" t="str">
            <v/>
          </cell>
          <cell r="BX1564" t="str">
            <v/>
          </cell>
          <cell r="BY1564" t="str">
            <v/>
          </cell>
          <cell r="CA1564" t="str">
            <v/>
          </cell>
          <cell r="CB1564" t="str">
            <v/>
          </cell>
          <cell r="CD1564" t="str">
            <v/>
          </cell>
          <cell r="CE1564" t="str">
            <v/>
          </cell>
          <cell r="CH1564" t="str">
            <v>加藤　久人</v>
          </cell>
        </row>
        <row r="1565">
          <cell r="A1565">
            <v>1561</v>
          </cell>
          <cell r="C1565" t="str">
            <v/>
          </cell>
          <cell r="D1565" t="str">
            <v/>
          </cell>
          <cell r="E1565" t="str">
            <v/>
          </cell>
          <cell r="F1565" t="str">
            <v/>
          </cell>
          <cell r="G1565" t="str">
            <v>★</v>
          </cell>
          <cell r="H1565" t="str">
            <v/>
          </cell>
          <cell r="I1565" t="str">
            <v/>
          </cell>
          <cell r="J1565" t="str">
            <v/>
          </cell>
          <cell r="K1565" t="str">
            <v>★</v>
          </cell>
          <cell r="L1565" t="str">
            <v/>
          </cell>
          <cell r="M1565" t="str">
            <v>★</v>
          </cell>
          <cell r="N1565" t="str">
            <v/>
          </cell>
          <cell r="P1565" t="str">
            <v>南山城学園　和光診療所</v>
          </cell>
          <cell r="Q1565" t="str">
            <v>601-1426</v>
          </cell>
          <cell r="R1565" t="str">
            <v>伏見区日野西川頬４－３</v>
          </cell>
          <cell r="S1565" t="str">
            <v>075-575-2325</v>
          </cell>
          <cell r="U1565" t="str">
            <v>★</v>
          </cell>
          <cell r="V1565" t="str">
            <v/>
          </cell>
          <cell r="W1565" t="str">
            <v/>
          </cell>
          <cell r="X1565" t="str">
            <v>社会福祉法人南山城学園　和光診療所
理事長　磯　彰格（南山城学園診療所）20160401B1会員</v>
          </cell>
          <cell r="BM1565" t="str">
            <v/>
          </cell>
          <cell r="BN1565" t="str">
            <v/>
          </cell>
          <cell r="BP1565">
            <v>2</v>
          </cell>
          <cell r="BQ1565">
            <v>2</v>
          </cell>
          <cell r="BW1565" t="str">
            <v/>
          </cell>
          <cell r="BX1565" t="str">
            <v/>
          </cell>
          <cell r="BY1565" t="str">
            <v/>
          </cell>
          <cell r="CA1565" t="str">
            <v/>
          </cell>
          <cell r="CB1565" t="str">
            <v/>
          </cell>
          <cell r="CH1565" t="str">
            <v>磯　彰格
植田　洋平
岡田　俊
大塚　健</v>
          </cell>
        </row>
        <row r="1566">
          <cell r="A1566">
            <v>1562</v>
          </cell>
          <cell r="B1566" t="str">
            <v>2753</v>
          </cell>
          <cell r="C1566">
            <v>2753</v>
          </cell>
          <cell r="D1566">
            <v>1601143</v>
          </cell>
          <cell r="E1566" t="str">
            <v>亀岡市</v>
          </cell>
          <cell r="F1566" t="str">
            <v>加藤医院</v>
          </cell>
          <cell r="G1566" t="str">
            <v/>
          </cell>
          <cell r="H1566" t="str">
            <v>621-0824</v>
          </cell>
          <cell r="I1566" t="str">
            <v>亀岡市篠町見晴６丁目１４－６</v>
          </cell>
          <cell r="J1566" t="str">
            <v>621-0824亀岡市篠町見晴６丁目１４－６</v>
          </cell>
          <cell r="K1566" t="str">
            <v/>
          </cell>
          <cell r="L1566" t="str">
            <v>0771-24-5903</v>
          </cell>
          <cell r="M1566" t="str">
            <v/>
          </cell>
          <cell r="N1566" t="str">
            <v>0771-24-6850</v>
          </cell>
          <cell r="P1566" t="str">
            <v>加藤医院</v>
          </cell>
          <cell r="Q1566" t="str">
            <v>621-0824</v>
          </cell>
          <cell r="R1566" t="str">
            <v>亀岡市篠町見晴６丁目１４－６</v>
          </cell>
          <cell r="S1566" t="str">
            <v>0771-24-5903</v>
          </cell>
          <cell r="T1566" t="str">
            <v>0771-24-6850</v>
          </cell>
          <cell r="U1566">
            <v>3752</v>
          </cell>
          <cell r="V1566" t="str">
            <v/>
          </cell>
          <cell r="W1566" t="str">
            <v/>
          </cell>
          <cell r="X1566" t="str">
            <v/>
          </cell>
          <cell r="Z1566" t="str">
            <v/>
          </cell>
          <cell r="AA1566" t="str">
            <v/>
          </cell>
          <cell r="AB1566" t="str">
            <v/>
          </cell>
          <cell r="AC1566" t="str">
            <v/>
          </cell>
          <cell r="AD1566">
            <v>2</v>
          </cell>
          <cell r="AE1566" t="str">
            <v/>
          </cell>
          <cell r="AF1566">
            <v>2</v>
          </cell>
          <cell r="AG1566" t="str">
            <v/>
          </cell>
          <cell r="AH1566" t="str">
            <v/>
          </cell>
          <cell r="AI1566" t="str">
            <v/>
          </cell>
          <cell r="AK1566" t="str">
            <v/>
          </cell>
          <cell r="AM1566" t="str">
            <v/>
          </cell>
          <cell r="AN1566" t="str">
            <v/>
          </cell>
          <cell r="AR1566">
            <v>1</v>
          </cell>
          <cell r="AS1566">
            <v>1</v>
          </cell>
          <cell r="AU1566" t="str">
            <v/>
          </cell>
          <cell r="AV1566" t="str">
            <v/>
          </cell>
          <cell r="AW1566" t="str">
            <v/>
          </cell>
          <cell r="AX1566" t="str">
            <v/>
          </cell>
          <cell r="AY1566" t="str">
            <v/>
          </cell>
          <cell r="AZ1566" t="str">
            <v/>
          </cell>
          <cell r="BA1566" t="str">
            <v/>
          </cell>
          <cell r="BB1566" t="str">
            <v/>
          </cell>
          <cell r="BC1566" t="str">
            <v/>
          </cell>
          <cell r="BE1566" t="str">
            <v/>
          </cell>
          <cell r="BF1566" t="str">
            <v/>
          </cell>
          <cell r="BG1566" t="str">
            <v/>
          </cell>
          <cell r="BH1566" t="str">
            <v/>
          </cell>
          <cell r="BI1566" t="str">
            <v/>
          </cell>
          <cell r="BM1566" t="str">
            <v/>
          </cell>
          <cell r="BN1566" t="str">
            <v/>
          </cell>
          <cell r="BP1566">
            <v>2</v>
          </cell>
          <cell r="BQ1566">
            <v>2</v>
          </cell>
          <cell r="BS1566">
            <v>1</v>
          </cell>
          <cell r="BW1566" t="str">
            <v/>
          </cell>
          <cell r="BX1566" t="str">
            <v/>
          </cell>
          <cell r="BY1566" t="str">
            <v/>
          </cell>
          <cell r="CA1566" t="str">
            <v/>
          </cell>
          <cell r="CB1566" t="str">
            <v/>
          </cell>
          <cell r="CD1566" t="str">
            <v/>
          </cell>
          <cell r="CE1566" t="str">
            <v/>
          </cell>
          <cell r="CG1566" t="str">
            <v>加藤　啓一郎</v>
          </cell>
          <cell r="CH1566" t="str">
            <v>加藤　啓一郎</v>
          </cell>
        </row>
        <row r="1567">
          <cell r="A1567">
            <v>1563</v>
          </cell>
          <cell r="B1567" t="str">
            <v>3157</v>
          </cell>
          <cell r="C1567">
            <v>3157</v>
          </cell>
          <cell r="D1567">
            <v>2800272</v>
          </cell>
          <cell r="E1567" t="str">
            <v>宇治久世</v>
          </cell>
          <cell r="F1567" t="str">
            <v>南山城学園診療所</v>
          </cell>
          <cell r="G1567" t="str">
            <v/>
          </cell>
          <cell r="H1567" t="str">
            <v>610-0111</v>
          </cell>
          <cell r="I1567" t="str">
            <v>城陽市富野狼谷２－１</v>
          </cell>
          <cell r="J1567" t="str">
            <v>610-0111城陽市富野狼谷２－１</v>
          </cell>
          <cell r="K1567" t="str">
            <v/>
          </cell>
          <cell r="L1567" t="str">
            <v>0774-52-0425</v>
          </cell>
          <cell r="M1567" t="str">
            <v/>
          </cell>
          <cell r="N1567" t="str">
            <v>0774-53-7578</v>
          </cell>
          <cell r="P1567" t="str">
            <v>南山城学園診療所</v>
          </cell>
          <cell r="Q1567" t="str">
            <v>610-0111</v>
          </cell>
          <cell r="R1567" t="str">
            <v>城陽市富野狼谷２－１</v>
          </cell>
          <cell r="S1567" t="str">
            <v>0774-52-0425</v>
          </cell>
          <cell r="U1567">
            <v>3314</v>
          </cell>
          <cell r="V1567" t="str">
            <v/>
          </cell>
          <cell r="W1567" t="str">
            <v/>
          </cell>
          <cell r="X1567" t="str">
            <v>20190401 接種医師：岡本健太郎（成人）追加_x000D_
R5.3.24接種医師変更</v>
          </cell>
          <cell r="AC1567" t="str">
            <v/>
          </cell>
          <cell r="AH1567" t="str">
            <v/>
          </cell>
          <cell r="AI1567" t="str">
            <v/>
          </cell>
          <cell r="AR1567">
            <v>1</v>
          </cell>
          <cell r="AS1567">
            <v>2</v>
          </cell>
          <cell r="AX1567" t="str">
            <v/>
          </cell>
          <cell r="BB1567" t="str">
            <v/>
          </cell>
          <cell r="BC1567" t="str">
            <v/>
          </cell>
          <cell r="BM1567" t="str">
            <v/>
          </cell>
          <cell r="BN1567" t="str">
            <v/>
          </cell>
          <cell r="BP1567">
            <v>1</v>
          </cell>
          <cell r="BQ1567">
            <v>2</v>
          </cell>
          <cell r="BW1567">
            <v>2</v>
          </cell>
          <cell r="BX1567">
            <v>2</v>
          </cell>
          <cell r="BY1567" t="str">
            <v>医師　鹿野　康治　　　　　　　　磯　彰格　　　　　　　　　飴野　弘之　　　　　　　　岡本健太郎</v>
          </cell>
          <cell r="CA1567" t="str">
            <v/>
          </cell>
          <cell r="CB1567" t="str">
            <v/>
          </cell>
          <cell r="CE1567" t="str">
            <v/>
          </cell>
          <cell r="CH1567" t="str">
            <v>磯　彰格_x000D_
飴野　弘之_x000D_
植田　洋平_x000D_
藤代　亜佑美</v>
          </cell>
        </row>
        <row r="1568">
          <cell r="A1568">
            <v>1564</v>
          </cell>
          <cell r="B1568" t="str">
            <v>270</v>
          </cell>
          <cell r="C1568">
            <v>270</v>
          </cell>
          <cell r="D1568">
            <v>103653</v>
          </cell>
          <cell r="E1568" t="str">
            <v>京都市西陣</v>
          </cell>
          <cell r="F1568" t="str">
            <v>加藤内科胃腸科医院</v>
          </cell>
          <cell r="G1568" t="str">
            <v/>
          </cell>
          <cell r="H1568" t="str">
            <v>603-8331</v>
          </cell>
          <cell r="I1568" t="str">
            <v>北区大将軍西町１７８</v>
          </cell>
          <cell r="J1568" t="str">
            <v>603-8331北区大将軍西町１７８</v>
          </cell>
          <cell r="K1568" t="str">
            <v/>
          </cell>
          <cell r="L1568" t="str">
            <v>075-463-6878</v>
          </cell>
          <cell r="M1568" t="str">
            <v/>
          </cell>
          <cell r="N1568" t="str">
            <v>075-463-6878</v>
          </cell>
          <cell r="P1568" t="str">
            <v>加藤内科胃腸科医院</v>
          </cell>
          <cell r="Q1568" t="str">
            <v>603-8331</v>
          </cell>
          <cell r="R1568" t="str">
            <v>北区大将軍西町１７８</v>
          </cell>
          <cell r="S1568" t="str">
            <v>075-463-6878</v>
          </cell>
          <cell r="U1568">
            <v>234</v>
          </cell>
          <cell r="V1568" t="str">
            <v/>
          </cell>
          <cell r="W1568" t="str">
            <v/>
          </cell>
          <cell r="X1568" t="str">
            <v/>
          </cell>
          <cell r="Z1568" t="str">
            <v/>
          </cell>
          <cell r="AA1568" t="str">
            <v/>
          </cell>
          <cell r="AB1568" t="str">
            <v/>
          </cell>
          <cell r="AC1568" t="str">
            <v/>
          </cell>
          <cell r="AD1568" t="str">
            <v/>
          </cell>
          <cell r="AE1568" t="str">
            <v/>
          </cell>
          <cell r="AF1568" t="str">
            <v/>
          </cell>
          <cell r="AG1568" t="str">
            <v/>
          </cell>
          <cell r="AH1568" t="str">
            <v/>
          </cell>
          <cell r="AI1568" t="str">
            <v/>
          </cell>
          <cell r="AK1568" t="str">
            <v/>
          </cell>
          <cell r="AL1568" t="str">
            <v/>
          </cell>
          <cell r="AM1568" t="str">
            <v/>
          </cell>
          <cell r="AN1568" t="str">
            <v/>
          </cell>
          <cell r="AR1568">
            <v>1</v>
          </cell>
          <cell r="AS1568">
            <v>1</v>
          </cell>
          <cell r="AU1568" t="str">
            <v/>
          </cell>
          <cell r="AV1568" t="str">
            <v/>
          </cell>
          <cell r="AW1568" t="str">
            <v/>
          </cell>
          <cell r="AX1568" t="str">
            <v/>
          </cell>
          <cell r="AY1568" t="str">
            <v/>
          </cell>
          <cell r="AZ1568" t="str">
            <v/>
          </cell>
          <cell r="BA1568" t="str">
            <v/>
          </cell>
          <cell r="BB1568" t="str">
            <v/>
          </cell>
          <cell r="BC1568" t="str">
            <v/>
          </cell>
          <cell r="BE1568" t="str">
            <v/>
          </cell>
          <cell r="BF1568" t="str">
            <v/>
          </cell>
          <cell r="BG1568" t="str">
            <v/>
          </cell>
          <cell r="BH1568" t="str">
            <v/>
          </cell>
          <cell r="BI1568" t="str">
            <v/>
          </cell>
          <cell r="BM1568" t="str">
            <v/>
          </cell>
          <cell r="BN1568" t="str">
            <v/>
          </cell>
          <cell r="BP1568">
            <v>1</v>
          </cell>
          <cell r="BQ1568">
            <v>1</v>
          </cell>
          <cell r="BS1568">
            <v>1</v>
          </cell>
          <cell r="BT1568" t="str">
            <v/>
          </cell>
          <cell r="BU1568" t="str">
            <v/>
          </cell>
          <cell r="BW1568">
            <v>1</v>
          </cell>
          <cell r="BX1568" t="str">
            <v>-</v>
          </cell>
          <cell r="BY1568" t="str">
            <v/>
          </cell>
          <cell r="CA1568" t="str">
            <v/>
          </cell>
          <cell r="CB1568" t="str">
            <v/>
          </cell>
          <cell r="CD1568">
            <v>1</v>
          </cell>
          <cell r="CE1568" t="str">
            <v/>
          </cell>
          <cell r="CH1568" t="str">
            <v>加藤　三雄</v>
          </cell>
        </row>
        <row r="1569">
          <cell r="A1569">
            <v>1565</v>
          </cell>
          <cell r="B1569" t="str">
            <v>1025</v>
          </cell>
          <cell r="D1569">
            <v>404416</v>
          </cell>
          <cell r="E1569" t="str">
            <v>下京西部</v>
          </cell>
          <cell r="F1569" t="str">
            <v>河合皮膚科</v>
          </cell>
          <cell r="G1569" t="str">
            <v/>
          </cell>
          <cell r="H1569" t="str">
            <v>600-8877</v>
          </cell>
          <cell r="I1569" t="str">
            <v>下京区西七条南西野町６０</v>
          </cell>
          <cell r="J1569" t="str">
            <v>600-8877下京区西七条南西野町６０</v>
          </cell>
          <cell r="K1569" t="str">
            <v/>
          </cell>
          <cell r="L1569" t="str">
            <v>075-325-3704</v>
          </cell>
          <cell r="M1569" t="str">
            <v/>
          </cell>
          <cell r="N1569" t="str">
            <v>075-312-6000</v>
          </cell>
          <cell r="P1569" t="str">
            <v>河合皮膚科</v>
          </cell>
          <cell r="Q1569" t="str">
            <v>600-8877</v>
          </cell>
          <cell r="R1569" t="str">
            <v>下京区西七条南西野町６０</v>
          </cell>
          <cell r="S1569" t="str">
            <v>075-325-3704</v>
          </cell>
          <cell r="T1569" t="str">
            <v>075-325-3704</v>
          </cell>
          <cell r="U1569">
            <v>1051</v>
          </cell>
          <cell r="AR1569">
            <v>1</v>
          </cell>
          <cell r="AS1569">
            <v>1</v>
          </cell>
          <cell r="BM1569" t="str">
            <v/>
          </cell>
          <cell r="BN1569" t="str">
            <v/>
          </cell>
          <cell r="BP1569">
            <v>1</v>
          </cell>
          <cell r="BQ1569">
            <v>1</v>
          </cell>
          <cell r="BS1569">
            <v>1</v>
          </cell>
          <cell r="BT1569">
            <v>1</v>
          </cell>
          <cell r="BW1569" t="str">
            <v/>
          </cell>
          <cell r="BX1569" t="str">
            <v/>
          </cell>
          <cell r="BY1569" t="str">
            <v/>
          </cell>
          <cell r="CA1569" t="str">
            <v/>
          </cell>
          <cell r="CB1569" t="str">
            <v/>
          </cell>
          <cell r="CD1569">
            <v>1</v>
          </cell>
          <cell r="CH1569" t="str">
            <v>磯久　太郎</v>
          </cell>
        </row>
        <row r="1570">
          <cell r="A1570">
            <v>1566</v>
          </cell>
          <cell r="B1570" t="str">
            <v>1685</v>
          </cell>
          <cell r="C1570">
            <v>1685</v>
          </cell>
          <cell r="D1570" t="str">
            <v/>
          </cell>
          <cell r="E1570" t="str">
            <v/>
          </cell>
          <cell r="F1570" t="str">
            <v/>
          </cell>
          <cell r="G1570" t="str">
            <v>★</v>
          </cell>
          <cell r="H1570" t="str">
            <v/>
          </cell>
          <cell r="I1570" t="str">
            <v/>
          </cell>
          <cell r="J1570" t="str">
            <v/>
          </cell>
          <cell r="K1570" t="str">
            <v>★</v>
          </cell>
          <cell r="L1570" t="str">
            <v/>
          </cell>
          <cell r="M1570" t="str">
            <v>★</v>
          </cell>
          <cell r="N1570" t="str">
            <v/>
          </cell>
          <cell r="P1570" t="str">
            <v>加藤医院</v>
          </cell>
          <cell r="Q1570" t="str">
            <v>616-8217</v>
          </cell>
          <cell r="R1570" t="str">
            <v>右京区常盤東ノ町１６－４６</v>
          </cell>
          <cell r="S1570" t="str">
            <v>075-882-0300</v>
          </cell>
          <cell r="U1570" t="str">
            <v>★</v>
          </cell>
          <cell r="V1570" t="str">
            <v/>
          </cell>
          <cell r="W1570" t="str">
            <v/>
          </cell>
          <cell r="X1570" t="str">
            <v/>
          </cell>
          <cell r="Z1570" t="str">
            <v/>
          </cell>
          <cell r="AA1570" t="str">
            <v/>
          </cell>
          <cell r="AB1570" t="str">
            <v/>
          </cell>
          <cell r="AC1570" t="str">
            <v/>
          </cell>
          <cell r="AD1570" t="str">
            <v/>
          </cell>
          <cell r="AE1570" t="str">
            <v/>
          </cell>
          <cell r="AF1570" t="str">
            <v/>
          </cell>
          <cell r="AG1570" t="str">
            <v/>
          </cell>
          <cell r="AH1570" t="str">
            <v/>
          </cell>
          <cell r="AI1570" t="str">
            <v/>
          </cell>
          <cell r="AK1570" t="str">
            <v/>
          </cell>
          <cell r="AM1570" t="str">
            <v/>
          </cell>
          <cell r="AN1570" t="str">
            <v/>
          </cell>
          <cell r="AR1570">
            <v>1</v>
          </cell>
          <cell r="AS1570" t="str">
            <v/>
          </cell>
          <cell r="AU1570" t="str">
            <v/>
          </cell>
          <cell r="AW1570" t="str">
            <v/>
          </cell>
          <cell r="AX1570">
            <v>1</v>
          </cell>
          <cell r="BB1570">
            <v>1</v>
          </cell>
          <cell r="BC1570" t="str">
            <v/>
          </cell>
          <cell r="BF1570" t="str">
            <v/>
          </cell>
          <cell r="BH1570" t="str">
            <v/>
          </cell>
          <cell r="BI1570" t="str">
            <v/>
          </cell>
          <cell r="BM1570" t="str">
            <v/>
          </cell>
          <cell r="BN1570" t="str">
            <v/>
          </cell>
          <cell r="BP1570">
            <v>1</v>
          </cell>
          <cell r="BQ1570">
            <v>1</v>
          </cell>
          <cell r="BS1570">
            <v>1</v>
          </cell>
          <cell r="BT1570" t="str">
            <v/>
          </cell>
          <cell r="BW1570" t="str">
            <v/>
          </cell>
          <cell r="BX1570" t="str">
            <v/>
          </cell>
          <cell r="BY1570" t="str">
            <v/>
          </cell>
          <cell r="CA1570" t="str">
            <v/>
          </cell>
          <cell r="CB1570" t="str">
            <v/>
          </cell>
          <cell r="CD1570" t="str">
            <v/>
          </cell>
          <cell r="CE1570" t="str">
            <v/>
          </cell>
          <cell r="CH1570" t="str">
            <v>加藤　信博</v>
          </cell>
        </row>
        <row r="1571">
          <cell r="A1571">
            <v>1567</v>
          </cell>
          <cell r="B1571" t="str">
            <v>6530</v>
          </cell>
          <cell r="C1571">
            <v>6138</v>
          </cell>
          <cell r="D1571">
            <v>907913</v>
          </cell>
          <cell r="E1571" t="str">
            <v>伏見</v>
          </cell>
          <cell r="F1571" t="str">
            <v>磯部医院</v>
          </cell>
          <cell r="G1571" t="str">
            <v/>
          </cell>
          <cell r="H1571" t="str">
            <v>612-8052</v>
          </cell>
          <cell r="I1571" t="str">
            <v>伏見区瀬戸物町７４５－１</v>
          </cell>
          <cell r="J1571" t="str">
            <v>612-8052伏見区瀬戸物町７４５－１</v>
          </cell>
          <cell r="K1571" t="str">
            <v/>
          </cell>
          <cell r="L1571" t="str">
            <v>075-574-7447</v>
          </cell>
          <cell r="M1571" t="str">
            <v/>
          </cell>
          <cell r="N1571" t="str">
            <v>075-574-7448</v>
          </cell>
          <cell r="P1571" t="str">
            <v>磯部医院</v>
          </cell>
          <cell r="Q1571" t="str">
            <v>612-8052</v>
          </cell>
          <cell r="R1571" t="str">
            <v>伏見区瀬戸物町７４５－１</v>
          </cell>
          <cell r="S1571" t="str">
            <v>075-574-7447</v>
          </cell>
          <cell r="U1571">
            <v>2573</v>
          </cell>
          <cell r="V1571" t="str">
            <v/>
          </cell>
          <cell r="W1571" t="str">
            <v/>
          </cell>
          <cell r="X1571" t="str">
            <v>H27.9.11 新規登録</v>
          </cell>
          <cell r="Z1571">
            <v>1</v>
          </cell>
          <cell r="AA1571">
            <v>1</v>
          </cell>
          <cell r="AB1571">
            <v>1</v>
          </cell>
          <cell r="AC1571">
            <v>1</v>
          </cell>
          <cell r="AD1571">
            <v>1</v>
          </cell>
          <cell r="AE1571">
            <v>1</v>
          </cell>
          <cell r="AF1571">
            <v>1</v>
          </cell>
          <cell r="AG1571">
            <v>1</v>
          </cell>
          <cell r="AH1571">
            <v>1</v>
          </cell>
          <cell r="AI1571">
            <v>1</v>
          </cell>
          <cell r="AJ1571">
            <v>1</v>
          </cell>
          <cell r="AK1571" t="str">
            <v/>
          </cell>
          <cell r="AL1571">
            <v>1</v>
          </cell>
          <cell r="AM1571">
            <v>1</v>
          </cell>
          <cell r="AN1571">
            <v>1</v>
          </cell>
          <cell r="AR1571">
            <v>1</v>
          </cell>
          <cell r="AS1571">
            <v>1</v>
          </cell>
          <cell r="AU1571">
            <v>1</v>
          </cell>
          <cell r="AV1571">
            <v>1</v>
          </cell>
          <cell r="AW1571">
            <v>1</v>
          </cell>
          <cell r="AX1571">
            <v>1</v>
          </cell>
          <cell r="AY1571">
            <v>1</v>
          </cell>
          <cell r="AZ1571">
            <v>1</v>
          </cell>
          <cell r="BA1571">
            <v>1</v>
          </cell>
          <cell r="BB1571">
            <v>1</v>
          </cell>
          <cell r="BC1571">
            <v>1</v>
          </cell>
          <cell r="BD1571">
            <v>1</v>
          </cell>
          <cell r="BE1571">
            <v>1</v>
          </cell>
          <cell r="BF1571" t="str">
            <v/>
          </cell>
          <cell r="BG1571">
            <v>1</v>
          </cell>
          <cell r="BH1571">
            <v>1</v>
          </cell>
          <cell r="BI1571">
            <v>1</v>
          </cell>
          <cell r="BM1571" t="str">
            <v/>
          </cell>
          <cell r="BN1571" t="str">
            <v/>
          </cell>
          <cell r="BP1571">
            <v>1</v>
          </cell>
          <cell r="BQ1571">
            <v>1</v>
          </cell>
          <cell r="BS1571">
            <v>1</v>
          </cell>
          <cell r="BT1571">
            <v>1</v>
          </cell>
          <cell r="BU1571" t="str">
            <v>29.3.17</v>
          </cell>
          <cell r="BW1571" t="str">
            <v/>
          </cell>
          <cell r="BX1571" t="str">
            <v/>
          </cell>
          <cell r="BY1571" t="str">
            <v/>
          </cell>
          <cell r="CA1571" t="str">
            <v/>
          </cell>
          <cell r="CB1571" t="str">
            <v/>
          </cell>
          <cell r="CD1571">
            <v>1</v>
          </cell>
          <cell r="CE1571" t="str">
            <v>磯部　和哉</v>
          </cell>
          <cell r="CG1571" t="str">
            <v>磯部　和哉</v>
          </cell>
          <cell r="CH1571" t="str">
            <v>磯部　和哉</v>
          </cell>
        </row>
        <row r="1572">
          <cell r="A1572">
            <v>1568</v>
          </cell>
          <cell r="B1572" t="str">
            <v>3705</v>
          </cell>
          <cell r="C1572">
            <v>3705</v>
          </cell>
          <cell r="D1572">
            <v>4100986</v>
          </cell>
          <cell r="E1572" t="str">
            <v>山科</v>
          </cell>
          <cell r="F1572" t="str">
            <v>加藤山科病院</v>
          </cell>
          <cell r="G1572" t="str">
            <v/>
          </cell>
          <cell r="H1572" t="str">
            <v>607-8141</v>
          </cell>
          <cell r="I1572" t="str">
            <v>山科区東野北井ノ上町２－２</v>
          </cell>
          <cell r="J1572" t="str">
            <v>607-8141山科区東野北井ノ上町２－２</v>
          </cell>
          <cell r="K1572" t="str">
            <v/>
          </cell>
          <cell r="L1572" t="str">
            <v>075-581-8125</v>
          </cell>
          <cell r="M1572" t="str">
            <v/>
          </cell>
          <cell r="N1572" t="str">
            <v>075-502-8046</v>
          </cell>
          <cell r="P1572" t="str">
            <v>加藤山科病院</v>
          </cell>
          <cell r="Q1572" t="str">
            <v>607-8141</v>
          </cell>
          <cell r="R1572" t="str">
            <v>山科区東野北井ノ上町２－２</v>
          </cell>
          <cell r="S1572" t="str">
            <v>075-581-8125</v>
          </cell>
          <cell r="U1572">
            <v>2147</v>
          </cell>
          <cell r="V1572" t="str">
            <v/>
          </cell>
          <cell r="W1572" t="str">
            <v/>
          </cell>
          <cell r="X1572" t="str">
            <v/>
          </cell>
          <cell r="Z1572">
            <v>1</v>
          </cell>
          <cell r="AA1572" t="str">
            <v/>
          </cell>
          <cell r="AB1572" t="str">
            <v/>
          </cell>
          <cell r="AC1572" t="str">
            <v/>
          </cell>
          <cell r="AD1572" t="str">
            <v/>
          </cell>
          <cell r="AE1572" t="str">
            <v/>
          </cell>
          <cell r="AF1572" t="str">
            <v/>
          </cell>
          <cell r="AG1572" t="str">
            <v/>
          </cell>
          <cell r="AH1572" t="str">
            <v/>
          </cell>
          <cell r="AI1572" t="str">
            <v/>
          </cell>
          <cell r="AK1572" t="str">
            <v/>
          </cell>
          <cell r="AL1572">
            <v>1</v>
          </cell>
          <cell r="AM1572">
            <v>1</v>
          </cell>
          <cell r="AN1572">
            <v>1</v>
          </cell>
          <cell r="AR1572">
            <v>1</v>
          </cell>
          <cell r="AS1572">
            <v>1</v>
          </cell>
          <cell r="AU1572">
            <v>1</v>
          </cell>
          <cell r="AV1572" t="str">
            <v/>
          </cell>
          <cell r="AW1572" t="str">
            <v/>
          </cell>
          <cell r="AX1572" t="str">
            <v/>
          </cell>
          <cell r="AY1572">
            <v>1</v>
          </cell>
          <cell r="AZ1572">
            <v>1</v>
          </cell>
          <cell r="BA1572" t="str">
            <v/>
          </cell>
          <cell r="BB1572" t="str">
            <v/>
          </cell>
          <cell r="BC1572" t="str">
            <v/>
          </cell>
          <cell r="BE1572">
            <v>1</v>
          </cell>
          <cell r="BF1572" t="str">
            <v/>
          </cell>
          <cell r="BG1572">
            <v>1</v>
          </cell>
          <cell r="BH1572">
            <v>1</v>
          </cell>
          <cell r="BI1572">
            <v>1</v>
          </cell>
          <cell r="BM1572" t="str">
            <v/>
          </cell>
          <cell r="BN1572" t="str">
            <v/>
          </cell>
          <cell r="BP1572">
            <v>1</v>
          </cell>
          <cell r="BQ1572">
            <v>1</v>
          </cell>
          <cell r="BS1572">
            <v>1</v>
          </cell>
          <cell r="BT1572">
            <v>1</v>
          </cell>
          <cell r="BW1572" t="str">
            <v/>
          </cell>
          <cell r="BX1572" t="str">
            <v/>
          </cell>
          <cell r="BY1572" t="str">
            <v/>
          </cell>
          <cell r="CA1572" t="str">
            <v/>
          </cell>
          <cell r="CB1572" t="str">
            <v/>
          </cell>
          <cell r="CD1572" t="str">
            <v/>
          </cell>
          <cell r="CE1572" t="str">
            <v/>
          </cell>
          <cell r="CG1572" t="str">
            <v>加藤　正明
加藤　正典</v>
          </cell>
          <cell r="CH1572" t="str">
            <v>加藤　正明
加藤　正典
加藤　彰子
大森　征美
宮原　透</v>
          </cell>
        </row>
        <row r="1573">
          <cell r="A1573">
            <v>1569</v>
          </cell>
          <cell r="B1573" t="str">
            <v>1547</v>
          </cell>
          <cell r="C1573">
            <v>1547</v>
          </cell>
          <cell r="D1573">
            <v>606028</v>
          </cell>
          <cell r="E1573" t="str">
            <v>左京</v>
          </cell>
          <cell r="F1573" t="str">
            <v>磯辺内科医院</v>
          </cell>
          <cell r="G1573" t="str">
            <v/>
          </cell>
          <cell r="H1573" t="str">
            <v>606-8276</v>
          </cell>
          <cell r="I1573" t="str">
            <v>左京区北白川別当町３－２ 北白川ポールズビル２Ｆ</v>
          </cell>
          <cell r="J1573" t="str">
            <v>606-8276左京区北白川別当町３－２ 北白川ポールズビル２Ｆ</v>
          </cell>
          <cell r="K1573" t="str">
            <v>★</v>
          </cell>
          <cell r="L1573" t="str">
            <v>075-712-5561</v>
          </cell>
          <cell r="M1573" t="str">
            <v/>
          </cell>
          <cell r="N1573" t="str">
            <v>075-712-5571</v>
          </cell>
          <cell r="P1573" t="str">
            <v>磯辺内科医院</v>
          </cell>
          <cell r="Q1573" t="str">
            <v>606-8276</v>
          </cell>
          <cell r="R1573" t="str">
            <v>左京区北白川別当町３－２ 北白川ポールスビル２Ｆ</v>
          </cell>
          <cell r="S1573" t="str">
            <v>075-712-5561</v>
          </cell>
          <cell r="U1573">
            <v>1271</v>
          </cell>
          <cell r="V1573" t="str">
            <v/>
          </cell>
          <cell r="W1573" t="str">
            <v/>
          </cell>
          <cell r="X1573" t="str">
            <v/>
          </cell>
          <cell r="Z1573" t="str">
            <v/>
          </cell>
          <cell r="AA1573" t="str">
            <v/>
          </cell>
          <cell r="AB1573" t="str">
            <v/>
          </cell>
          <cell r="AC1573" t="str">
            <v/>
          </cell>
          <cell r="AD1573" t="str">
            <v/>
          </cell>
          <cell r="AE1573" t="str">
            <v/>
          </cell>
          <cell r="AF1573" t="str">
            <v/>
          </cell>
          <cell r="AG1573" t="str">
            <v/>
          </cell>
          <cell r="AH1573" t="str">
            <v/>
          </cell>
          <cell r="AI1573" t="str">
            <v/>
          </cell>
          <cell r="AK1573" t="str">
            <v/>
          </cell>
          <cell r="AL1573">
            <v>1</v>
          </cell>
          <cell r="AM1573" t="str">
            <v/>
          </cell>
          <cell r="AN1573" t="str">
            <v/>
          </cell>
          <cell r="AR1573">
            <v>1</v>
          </cell>
          <cell r="AS1573">
            <v>1</v>
          </cell>
          <cell r="AU1573" t="str">
            <v/>
          </cell>
          <cell r="AV1573" t="str">
            <v/>
          </cell>
          <cell r="AW1573" t="str">
            <v/>
          </cell>
          <cell r="AX1573" t="str">
            <v/>
          </cell>
          <cell r="AY1573" t="str">
            <v/>
          </cell>
          <cell r="AZ1573" t="str">
            <v/>
          </cell>
          <cell r="BA1573">
            <v>1</v>
          </cell>
          <cell r="BB1573" t="str">
            <v/>
          </cell>
          <cell r="BC1573" t="str">
            <v/>
          </cell>
          <cell r="BE1573" t="str">
            <v/>
          </cell>
          <cell r="BF1573" t="str">
            <v/>
          </cell>
          <cell r="BG1573">
            <v>1</v>
          </cell>
          <cell r="BH1573" t="str">
            <v/>
          </cell>
          <cell r="BI1573" t="str">
            <v/>
          </cell>
          <cell r="BM1573" t="str">
            <v/>
          </cell>
          <cell r="BN1573" t="str">
            <v/>
          </cell>
          <cell r="BP1573">
            <v>1</v>
          </cell>
          <cell r="BQ1573">
            <v>1</v>
          </cell>
          <cell r="BS1573">
            <v>1</v>
          </cell>
          <cell r="BT1573">
            <v>1</v>
          </cell>
          <cell r="BW1573">
            <v>1</v>
          </cell>
          <cell r="BX1573">
            <v>1</v>
          </cell>
          <cell r="BY1573" t="str">
            <v/>
          </cell>
          <cell r="CA1573" t="str">
            <v/>
          </cell>
          <cell r="CB1573" t="str">
            <v/>
          </cell>
          <cell r="CD1573">
            <v>1</v>
          </cell>
          <cell r="CE1573" t="str">
            <v>磯辺　貴代子</v>
          </cell>
          <cell r="CG1573" t="str">
            <v>磯辺　貴代子</v>
          </cell>
          <cell r="CH1573" t="str">
            <v>磯辺　貴代子</v>
          </cell>
        </row>
        <row r="1574">
          <cell r="A1574">
            <v>1570</v>
          </cell>
          <cell r="B1574" t="str">
            <v>6202</v>
          </cell>
          <cell r="P1574" t="str">
            <v>加藤乳腺クリニック堀川御池</v>
          </cell>
          <cell r="Q1574" t="str">
            <v>604-0054</v>
          </cell>
          <cell r="R1574" t="str">
            <v>京都市中京区押堀町３８－１、３９－１</v>
          </cell>
          <cell r="S1574" t="str">
            <v>075-254-7878</v>
          </cell>
          <cell r="T1574" t="str">
            <v>075-254-7823</v>
          </cell>
          <cell r="U1574">
            <v>571</v>
          </cell>
          <cell r="X1574" t="str">
            <v>R4.9.26登録</v>
          </cell>
          <cell r="AR1574">
            <v>2</v>
          </cell>
          <cell r="BP1574">
            <v>2</v>
          </cell>
          <cell r="CH1574" t="str">
            <v>加藤　誠・佐久山　陽・今井　るり子・加藤　千翔</v>
          </cell>
        </row>
        <row r="1575">
          <cell r="A1575">
            <v>1571</v>
          </cell>
          <cell r="B1575" t="str">
            <v>1262</v>
          </cell>
          <cell r="C1575">
            <v>1262</v>
          </cell>
          <cell r="D1575">
            <v>601342</v>
          </cell>
          <cell r="E1575" t="str">
            <v>左京</v>
          </cell>
          <cell r="F1575" t="str">
            <v>京都民医連あすかい病院</v>
          </cell>
          <cell r="G1575" t="str">
            <v/>
          </cell>
          <cell r="H1575" t="str">
            <v>606-8226</v>
          </cell>
          <cell r="I1575" t="str">
            <v>左京区田中飛鳥井町８９</v>
          </cell>
          <cell r="J1575" t="str">
            <v>606-8226左京区田中飛鳥井町８９</v>
          </cell>
          <cell r="K1575" t="str">
            <v/>
          </cell>
          <cell r="L1575" t="str">
            <v>075-701-6111</v>
          </cell>
          <cell r="M1575" t="str">
            <v/>
          </cell>
          <cell r="N1575" t="str">
            <v>075-781-9892</v>
          </cell>
          <cell r="P1575" t="str">
            <v>京都民医連あすかい病院</v>
          </cell>
          <cell r="Q1575" t="str">
            <v>606-8226</v>
          </cell>
          <cell r="R1575" t="str">
            <v>左京区田中飛鳥井町８９</v>
          </cell>
          <cell r="S1575" t="str">
            <v>075-701-6111</v>
          </cell>
          <cell r="U1575">
            <v>1328</v>
          </cell>
          <cell r="V1575" t="str">
            <v/>
          </cell>
          <cell r="W1575" t="str">
            <v/>
          </cell>
          <cell r="X1575" t="str">
            <v>R3.11.5肝炎ウィルス検査追加</v>
          </cell>
          <cell r="AC1575" t="str">
            <v/>
          </cell>
          <cell r="AH1575" t="str">
            <v/>
          </cell>
          <cell r="AI1575" t="str">
            <v/>
          </cell>
          <cell r="AX1575" t="str">
            <v/>
          </cell>
          <cell r="BB1575" t="str">
            <v/>
          </cell>
          <cell r="BC1575" t="str">
            <v/>
          </cell>
          <cell r="BM1575" t="str">
            <v/>
          </cell>
          <cell r="BN1575" t="str">
            <v/>
          </cell>
          <cell r="BP1575">
            <v>1</v>
          </cell>
          <cell r="BQ1575">
            <v>1</v>
          </cell>
          <cell r="BS1575">
            <v>1</v>
          </cell>
          <cell r="BT1575">
            <v>1</v>
          </cell>
          <cell r="BW1575" t="str">
            <v/>
          </cell>
          <cell r="BX1575" t="str">
            <v/>
          </cell>
          <cell r="BY1575" t="str">
            <v/>
          </cell>
          <cell r="CA1575" t="str">
            <v/>
          </cell>
          <cell r="CB1575" t="str">
            <v/>
          </cell>
          <cell r="CD1575">
            <v>1</v>
          </cell>
          <cell r="CE1575" t="str">
            <v/>
          </cell>
          <cell r="CH1575" t="str">
            <v>磯野　理、武下　清隆_x000D_
下之内　康雄、石橋　修_x000D_
後藤　広亮、小林　充_x000D_
中村　紀子、堤　岳彦_x000D_
宮川　卓也、武田　英希_x000D_
上林　孝豊、中川　由美子</v>
          </cell>
        </row>
        <row r="1576">
          <cell r="A1576">
            <v>1572</v>
          </cell>
          <cell r="B1576" t="str">
            <v>3410</v>
          </cell>
          <cell r="C1576">
            <v>3410</v>
          </cell>
          <cell r="D1576">
            <v>3100540</v>
          </cell>
          <cell r="E1576" t="str">
            <v>乙訓</v>
          </cell>
          <cell r="F1576" t="str">
            <v>加藤小児科</v>
          </cell>
          <cell r="G1576" t="str">
            <v/>
          </cell>
          <cell r="H1576" t="str">
            <v>617-0002</v>
          </cell>
          <cell r="I1576" t="str">
            <v>向日市寺戸町八反田３６－６</v>
          </cell>
          <cell r="J1576" t="str">
            <v>617-0002向日市寺戸町八反田３６－６</v>
          </cell>
          <cell r="K1576" t="str">
            <v/>
          </cell>
          <cell r="L1576" t="str">
            <v>075-922-0794</v>
          </cell>
          <cell r="M1576" t="str">
            <v/>
          </cell>
          <cell r="N1576" t="str">
            <v>075-934-7889</v>
          </cell>
          <cell r="P1576" t="str">
            <v>加藤小児科</v>
          </cell>
          <cell r="Q1576" t="str">
            <v>617-0002</v>
          </cell>
          <cell r="R1576" t="str">
            <v>向日市寺戸町八反田３６－６</v>
          </cell>
          <cell r="S1576" t="str">
            <v>075-922-0794</v>
          </cell>
          <cell r="T1576" t="str">
            <v>075-934-7889</v>
          </cell>
          <cell r="U1576">
            <v>2875</v>
          </cell>
          <cell r="V1576" t="str">
            <v/>
          </cell>
          <cell r="W1576" t="str">
            <v/>
          </cell>
          <cell r="X1576" t="str">
            <v>26.7.15亜依子Ｄｒ追加　26.9.2水痘追加_x000D_
27.6.1より新規開業_x000D_
R3.11.17確認</v>
          </cell>
          <cell r="Z1576">
            <v>1</v>
          </cell>
          <cell r="AA1576">
            <v>1</v>
          </cell>
          <cell r="AB1576">
            <v>1</v>
          </cell>
          <cell r="AC1576">
            <v>1</v>
          </cell>
          <cell r="AD1576">
            <v>1</v>
          </cell>
          <cell r="AE1576">
            <v>1</v>
          </cell>
          <cell r="AF1576">
            <v>1</v>
          </cell>
          <cell r="AG1576">
            <v>1</v>
          </cell>
          <cell r="AH1576">
            <v>1</v>
          </cell>
          <cell r="AI1576">
            <v>1</v>
          </cell>
          <cell r="AJ1576">
            <v>1</v>
          </cell>
          <cell r="AK1576">
            <v>1</v>
          </cell>
          <cell r="AL1576">
            <v>1</v>
          </cell>
          <cell r="AM1576">
            <v>1</v>
          </cell>
          <cell r="AN1576">
            <v>1</v>
          </cell>
          <cell r="AO1576">
            <v>1</v>
          </cell>
          <cell r="AU1576">
            <v>1</v>
          </cell>
          <cell r="AV1576">
            <v>1</v>
          </cell>
          <cell r="AW1576">
            <v>1</v>
          </cell>
          <cell r="AX1576">
            <v>1</v>
          </cell>
          <cell r="AY1576">
            <v>1</v>
          </cell>
          <cell r="AZ1576">
            <v>1</v>
          </cell>
          <cell r="BA1576">
            <v>1</v>
          </cell>
          <cell r="BB1576" t="str">
            <v/>
          </cell>
          <cell r="BC1576">
            <v>1</v>
          </cell>
          <cell r="BD1576">
            <v>1</v>
          </cell>
          <cell r="BE1576">
            <v>1</v>
          </cell>
          <cell r="BF1576">
            <v>1</v>
          </cell>
          <cell r="BG1576">
            <v>1</v>
          </cell>
          <cell r="BH1576">
            <v>1</v>
          </cell>
          <cell r="BI1576">
            <v>1</v>
          </cell>
          <cell r="BJ1576">
            <v>1</v>
          </cell>
          <cell r="BM1576">
            <v>2</v>
          </cell>
          <cell r="BN1576" t="str">
            <v>加藤　博文、加藤　亜依子</v>
          </cell>
          <cell r="BS1576">
            <v>1</v>
          </cell>
          <cell r="BT1576">
            <v>1</v>
          </cell>
          <cell r="BU1576" t="str">
            <v>26.7.15亜依子Dｒ追加</v>
          </cell>
          <cell r="BW1576" t="str">
            <v/>
          </cell>
          <cell r="BX1576" t="str">
            <v/>
          </cell>
          <cell r="BY1576" t="str">
            <v/>
          </cell>
          <cell r="CA1576" t="str">
            <v/>
          </cell>
          <cell r="CB1576" t="str">
            <v/>
          </cell>
          <cell r="CE1576" t="str">
            <v/>
          </cell>
          <cell r="CG1576" t="str">
            <v>加藤　博文 _x000D_
加藤　亜依子</v>
          </cell>
          <cell r="CH1576" t="str">
            <v>加藤　博文 _x000D_
加藤　亜依子</v>
          </cell>
        </row>
        <row r="1577">
          <cell r="A1577">
            <v>1573</v>
          </cell>
          <cell r="B1577" t="str">
            <v xml:space="preserve">6710 </v>
          </cell>
          <cell r="P1577" t="str">
            <v>かとうベビー＆キッズクリニック</v>
          </cell>
          <cell r="Q1577" t="str">
            <v>601-1375</v>
          </cell>
          <cell r="R1577" t="str">
            <v>京都市伏見区醍醐高畑町30番地３　醍醐アッシュビル２F</v>
          </cell>
          <cell r="S1577" t="str">
            <v>075-575-0808</v>
          </cell>
          <cell r="T1577" t="str">
            <v>075-575-0809</v>
          </cell>
          <cell r="U1577">
            <v>4465</v>
          </cell>
          <cell r="X1577" t="str">
            <v>20230511理事会承認</v>
          </cell>
          <cell r="Z1577">
            <v>1</v>
          </cell>
          <cell r="AA1577">
            <v>1</v>
          </cell>
          <cell r="AB1577">
            <v>1</v>
          </cell>
          <cell r="AD1577">
            <v>1</v>
          </cell>
          <cell r="AE1577">
            <v>1</v>
          </cell>
          <cell r="AF1577">
            <v>1</v>
          </cell>
          <cell r="AG1577">
            <v>1</v>
          </cell>
          <cell r="AJ1577">
            <v>1</v>
          </cell>
          <cell r="AK1577">
            <v>1</v>
          </cell>
          <cell r="AL1577">
            <v>1</v>
          </cell>
          <cell r="AM1577">
            <v>1</v>
          </cell>
          <cell r="AN1577">
            <v>1</v>
          </cell>
          <cell r="AO1577">
            <v>1</v>
          </cell>
          <cell r="AU1577">
            <v>1</v>
          </cell>
          <cell r="AV1577">
            <v>1</v>
          </cell>
          <cell r="AW1577">
            <v>1</v>
          </cell>
          <cell r="AY1577">
            <v>1</v>
          </cell>
          <cell r="AZ1577">
            <v>1</v>
          </cell>
          <cell r="BA1577">
            <v>1</v>
          </cell>
          <cell r="BD1577">
            <v>1</v>
          </cell>
          <cell r="BE1577">
            <v>1</v>
          </cell>
          <cell r="BF1577">
            <v>1</v>
          </cell>
          <cell r="BG1577">
            <v>1</v>
          </cell>
          <cell r="BH1577">
            <v>1</v>
          </cell>
          <cell r="BI1577">
            <v>1</v>
          </cell>
          <cell r="BJ1577">
            <v>1</v>
          </cell>
          <cell r="BM1577">
            <v>1</v>
          </cell>
          <cell r="BN1577" t="str">
            <v>加藤　竜一</v>
          </cell>
          <cell r="BS1577">
            <v>2</v>
          </cell>
          <cell r="BT1577">
            <v>2</v>
          </cell>
          <cell r="BW1577">
            <v>2</v>
          </cell>
          <cell r="BX1577">
            <v>2</v>
          </cell>
          <cell r="CG1577" t="str">
            <v>加藤　竜一</v>
          </cell>
          <cell r="CH1577" t="str">
            <v>加藤　竜一</v>
          </cell>
        </row>
        <row r="1578">
          <cell r="A1578">
            <v>1574</v>
          </cell>
          <cell r="B1578" t="str">
            <v>861275</v>
          </cell>
          <cell r="D1578" t="str">
            <v/>
          </cell>
          <cell r="E1578" t="str">
            <v/>
          </cell>
          <cell r="F1578" t="str">
            <v/>
          </cell>
          <cell r="G1578" t="str">
            <v>★</v>
          </cell>
          <cell r="H1578" t="str">
            <v/>
          </cell>
          <cell r="I1578" t="str">
            <v/>
          </cell>
          <cell r="J1578" t="str">
            <v/>
          </cell>
          <cell r="K1578" t="str">
            <v>★</v>
          </cell>
          <cell r="L1578" t="str">
            <v/>
          </cell>
          <cell r="M1578" t="str">
            <v>★</v>
          </cell>
          <cell r="N1578" t="str">
            <v/>
          </cell>
          <cell r="P1578" t="str">
            <v>太秦病院附属うずまさ第二診療所</v>
          </cell>
          <cell r="Q1578" t="str">
            <v>616-8304</v>
          </cell>
          <cell r="R1578" t="str">
            <v>右京区嵯峨広沢南野町２６－２－２</v>
          </cell>
          <cell r="S1578" t="str">
            <v>075-863-5581</v>
          </cell>
          <cell r="T1578" t="str">
            <v>075-863-5582</v>
          </cell>
          <cell r="U1578" t="str">
            <v>★</v>
          </cell>
          <cell r="V1578" t="str">
            <v/>
          </cell>
          <cell r="W1578" t="str">
            <v/>
          </cell>
          <cell r="X1578" t="str">
            <v>24.5.29_x000D_
R3.11.9接種内容医師変更_x000D_
R4.9.6接種医師変更</v>
          </cell>
          <cell r="Z1578">
            <v>1</v>
          </cell>
          <cell r="AA1578">
            <v>1</v>
          </cell>
          <cell r="AB1578">
            <v>1</v>
          </cell>
          <cell r="AC1578">
            <v>1</v>
          </cell>
          <cell r="AD1578">
            <v>1</v>
          </cell>
          <cell r="AE1578">
            <v>1</v>
          </cell>
          <cell r="AF1578">
            <v>1</v>
          </cell>
          <cell r="AG1578">
            <v>1</v>
          </cell>
          <cell r="AH1578">
            <v>1</v>
          </cell>
          <cell r="AI1578">
            <v>1</v>
          </cell>
          <cell r="AJ1578">
            <v>1</v>
          </cell>
          <cell r="AK1578">
            <v>1</v>
          </cell>
          <cell r="AL1578">
            <v>1</v>
          </cell>
          <cell r="AM1578">
            <v>1</v>
          </cell>
          <cell r="AN1578">
            <v>1</v>
          </cell>
          <cell r="AO1578">
            <v>1</v>
          </cell>
          <cell r="AR1578">
            <v>1</v>
          </cell>
          <cell r="AS1578">
            <v>1</v>
          </cell>
          <cell r="AU1578">
            <v>1</v>
          </cell>
          <cell r="AV1578">
            <v>1</v>
          </cell>
          <cell r="AW1578">
            <v>1</v>
          </cell>
          <cell r="AX1578">
            <v>1</v>
          </cell>
          <cell r="AY1578">
            <v>1</v>
          </cell>
          <cell r="AZ1578">
            <v>1</v>
          </cell>
          <cell r="BA1578">
            <v>1</v>
          </cell>
          <cell r="BB1578">
            <v>1</v>
          </cell>
          <cell r="BD1578">
            <v>1</v>
          </cell>
          <cell r="BE1578">
            <v>1</v>
          </cell>
          <cell r="BF1578">
            <v>1</v>
          </cell>
          <cell r="BG1578">
            <v>1</v>
          </cell>
          <cell r="BH1578">
            <v>1</v>
          </cell>
          <cell r="BI1578">
            <v>1</v>
          </cell>
          <cell r="BJ1578">
            <v>1</v>
          </cell>
          <cell r="BM1578">
            <v>1</v>
          </cell>
          <cell r="BN1578" t="str">
            <v>中野　稲子
橋本　佳子</v>
          </cell>
          <cell r="BP1578">
            <v>1</v>
          </cell>
          <cell r="BQ1578">
            <v>1</v>
          </cell>
          <cell r="BS1578">
            <v>1</v>
          </cell>
          <cell r="BT1578">
            <v>1</v>
          </cell>
          <cell r="BW1578" t="str">
            <v/>
          </cell>
          <cell r="BX1578" t="str">
            <v/>
          </cell>
          <cell r="BY1578" t="str">
            <v/>
          </cell>
          <cell r="CA1578" t="str">
            <v/>
          </cell>
          <cell r="CB1578" t="str">
            <v/>
          </cell>
          <cell r="CD1578">
            <v>2</v>
          </cell>
          <cell r="CG1578" t="str">
            <v>橋本　佳子_x000D_
長谷川　豪</v>
          </cell>
          <cell r="CH1578" t="str">
            <v>加茂　久樹_x000D_
増田　佳世_x000D_
髙橋　康彦_x000D_
進藤　俊_x000D_
細木　美和_x000D_
岩井　麻希</v>
          </cell>
        </row>
        <row r="1579">
          <cell r="A1579">
            <v>1575</v>
          </cell>
          <cell r="B1579" t="str">
            <v>3143</v>
          </cell>
          <cell r="C1579">
            <v>3143</v>
          </cell>
          <cell r="D1579">
            <v>2701603</v>
          </cell>
          <cell r="E1579" t="str">
            <v>舞鶴</v>
          </cell>
          <cell r="F1579" t="str">
            <v>河﨑内科</v>
          </cell>
          <cell r="G1579" t="str">
            <v/>
          </cell>
          <cell r="H1579" t="str">
            <v>624-0841</v>
          </cell>
          <cell r="I1579" t="str">
            <v>舞鶴市引土２９５</v>
          </cell>
          <cell r="J1579" t="str">
            <v>624-0841舞鶴市引土２９５</v>
          </cell>
          <cell r="K1579" t="str">
            <v>★</v>
          </cell>
          <cell r="L1579" t="str">
            <v>0773-75-1084</v>
          </cell>
          <cell r="M1579" t="str">
            <v/>
          </cell>
          <cell r="N1579" t="str">
            <v>0773-76-6051</v>
          </cell>
          <cell r="P1579" t="str">
            <v>河﨑内科</v>
          </cell>
          <cell r="Q1579" t="str">
            <v>624-0841</v>
          </cell>
          <cell r="R1579" t="str">
            <v>舞鶴市字引土２９５</v>
          </cell>
          <cell r="S1579" t="str">
            <v>0773-75-1084</v>
          </cell>
          <cell r="U1579">
            <v>4068</v>
          </cell>
          <cell r="V1579" t="str">
            <v/>
          </cell>
          <cell r="W1579" t="str">
            <v/>
          </cell>
          <cell r="X1579" t="str">
            <v/>
          </cell>
          <cell r="Z1579">
            <v>1</v>
          </cell>
          <cell r="AA1579">
            <v>1</v>
          </cell>
          <cell r="AB1579">
            <v>1</v>
          </cell>
          <cell r="AC1579" t="str">
            <v/>
          </cell>
          <cell r="AD1579">
            <v>1</v>
          </cell>
          <cell r="AE1579">
            <v>1</v>
          </cell>
          <cell r="AF1579">
            <v>1</v>
          </cell>
          <cell r="AG1579">
            <v>1</v>
          </cell>
          <cell r="AH1579" t="str">
            <v/>
          </cell>
          <cell r="AI1579" t="str">
            <v/>
          </cell>
          <cell r="AJ1579">
            <v>1</v>
          </cell>
          <cell r="AK1579" t="str">
            <v/>
          </cell>
          <cell r="AL1579" t="str">
            <v/>
          </cell>
          <cell r="AM1579" t="str">
            <v/>
          </cell>
          <cell r="AN1579" t="str">
            <v/>
          </cell>
          <cell r="AR1579">
            <v>1</v>
          </cell>
          <cell r="AS1579">
            <v>1</v>
          </cell>
          <cell r="AU1579" t="str">
            <v/>
          </cell>
          <cell r="AV1579" t="str">
            <v/>
          </cell>
          <cell r="AW1579" t="str">
            <v/>
          </cell>
          <cell r="AX1579" t="str">
            <v/>
          </cell>
          <cell r="AY1579" t="str">
            <v/>
          </cell>
          <cell r="AZ1579" t="str">
            <v/>
          </cell>
          <cell r="BA1579" t="str">
            <v/>
          </cell>
          <cell r="BB1579" t="str">
            <v/>
          </cell>
          <cell r="BC1579" t="str">
            <v/>
          </cell>
          <cell r="BE1579" t="str">
            <v/>
          </cell>
          <cell r="BF1579" t="str">
            <v/>
          </cell>
          <cell r="BG1579" t="str">
            <v/>
          </cell>
          <cell r="BH1579" t="str">
            <v/>
          </cell>
          <cell r="BI1579" t="str">
            <v/>
          </cell>
          <cell r="BM1579" t="str">
            <v/>
          </cell>
          <cell r="BN1579" t="str">
            <v/>
          </cell>
          <cell r="BP1579" t="str">
            <v/>
          </cell>
          <cell r="BQ1579" t="str">
            <v/>
          </cell>
          <cell r="BS1579">
            <v>1</v>
          </cell>
          <cell r="BW1579" t="str">
            <v/>
          </cell>
          <cell r="BX1579" t="str">
            <v/>
          </cell>
          <cell r="BY1579" t="str">
            <v/>
          </cell>
          <cell r="CA1579" t="str">
            <v/>
          </cell>
          <cell r="CB1579" t="str">
            <v/>
          </cell>
          <cell r="CD1579" t="str">
            <v/>
          </cell>
          <cell r="CE1579" t="str">
            <v/>
          </cell>
          <cell r="CG1579" t="str">
            <v>河﨑　春洋</v>
          </cell>
          <cell r="CH1579" t="str">
            <v>河﨑　春洋</v>
          </cell>
        </row>
        <row r="1580">
          <cell r="A1580">
            <v>1576</v>
          </cell>
          <cell r="B1580" t="str">
            <v>1886</v>
          </cell>
          <cell r="C1580">
            <v>1886</v>
          </cell>
          <cell r="D1580">
            <v>803617</v>
          </cell>
          <cell r="E1580" t="str">
            <v>東山</v>
          </cell>
          <cell r="F1580" t="str">
            <v>河合医院</v>
          </cell>
          <cell r="G1580" t="str">
            <v/>
          </cell>
          <cell r="H1580" t="str">
            <v>605-0842</v>
          </cell>
          <cell r="I1580" t="str">
            <v>東山区六波羅三盛町１７０</v>
          </cell>
          <cell r="J1580" t="str">
            <v>605-0842東山区六波羅三盛町１７０</v>
          </cell>
          <cell r="K1580" t="str">
            <v/>
          </cell>
          <cell r="L1580" t="str">
            <v>075-561-5310</v>
          </cell>
          <cell r="M1580" t="str">
            <v/>
          </cell>
          <cell r="N1580" t="str">
            <v/>
          </cell>
          <cell r="P1580" t="str">
            <v>河合医院</v>
          </cell>
          <cell r="Q1580" t="str">
            <v>605-0842</v>
          </cell>
          <cell r="R1580" t="str">
            <v>東山区六波羅三盛町１７０</v>
          </cell>
          <cell r="S1580" t="str">
            <v>075-561-5310</v>
          </cell>
          <cell r="U1580">
            <v>2048</v>
          </cell>
          <cell r="V1580" t="str">
            <v/>
          </cell>
          <cell r="W1580" t="str">
            <v/>
          </cell>
          <cell r="X1580" t="str">
            <v>29.7.6医療機関廃止</v>
          </cell>
          <cell r="AA1580">
            <v>1</v>
          </cell>
          <cell r="AB1580">
            <v>1</v>
          </cell>
          <cell r="AC1580">
            <v>1</v>
          </cell>
          <cell r="AD1580">
            <v>1</v>
          </cell>
          <cell r="AE1580">
            <v>1</v>
          </cell>
          <cell r="AF1580">
            <v>1</v>
          </cell>
          <cell r="AG1580">
            <v>1</v>
          </cell>
          <cell r="AH1580">
            <v>1</v>
          </cell>
          <cell r="AI1580">
            <v>1</v>
          </cell>
          <cell r="AJ1580">
            <v>1</v>
          </cell>
          <cell r="AL1580">
            <v>1</v>
          </cell>
          <cell r="AM1580">
            <v>1</v>
          </cell>
          <cell r="AN1580">
            <v>1</v>
          </cell>
          <cell r="AR1580">
            <v>1</v>
          </cell>
          <cell r="AU1580">
            <v>1</v>
          </cell>
          <cell r="AV1580">
            <v>1</v>
          </cell>
          <cell r="AW1580">
            <v>1</v>
          </cell>
          <cell r="AX1580">
            <v>1</v>
          </cell>
          <cell r="AY1580">
            <v>1</v>
          </cell>
          <cell r="AZ1580">
            <v>1</v>
          </cell>
          <cell r="BA1580">
            <v>1</v>
          </cell>
          <cell r="BB1580">
            <v>1</v>
          </cell>
          <cell r="BC1580" t="str">
            <v/>
          </cell>
          <cell r="BD1580">
            <v>1</v>
          </cell>
          <cell r="BE1580">
            <v>1</v>
          </cell>
          <cell r="BF1580">
            <v>1</v>
          </cell>
          <cell r="BG1580">
            <v>1</v>
          </cell>
          <cell r="BH1580">
            <v>1</v>
          </cell>
          <cell r="BI1580">
            <v>1</v>
          </cell>
          <cell r="BJ1580">
            <v>1</v>
          </cell>
          <cell r="BM1580">
            <v>1</v>
          </cell>
          <cell r="BN1580" t="str">
            <v>河合　尚樹</v>
          </cell>
          <cell r="BP1580">
            <v>1</v>
          </cell>
          <cell r="BQ1580">
            <v>1</v>
          </cell>
          <cell r="BS1580">
            <v>1</v>
          </cell>
          <cell r="BT1580">
            <v>1</v>
          </cell>
          <cell r="BW1580">
            <v>1</v>
          </cell>
          <cell r="BX1580">
            <v>1</v>
          </cell>
          <cell r="BY1580" t="str">
            <v/>
          </cell>
          <cell r="CA1580" t="str">
            <v/>
          </cell>
          <cell r="CB1580" t="str">
            <v/>
          </cell>
          <cell r="CD1580">
            <v>1</v>
          </cell>
          <cell r="CE1580" t="str">
            <v>河合　尚樹</v>
          </cell>
          <cell r="CG1580" t="str">
            <v>河合　尚樹</v>
          </cell>
          <cell r="CH1580" t="str">
            <v>河合　尚樹</v>
          </cell>
        </row>
        <row r="1581">
          <cell r="A1581">
            <v>1577</v>
          </cell>
          <cell r="B1581" t="str">
            <v>6114</v>
          </cell>
          <cell r="C1581">
            <v>6114</v>
          </cell>
          <cell r="D1581">
            <v>3500673</v>
          </cell>
          <cell r="E1581" t="str">
            <v>相楽</v>
          </cell>
          <cell r="F1581" t="str">
            <v>河村医院</v>
          </cell>
          <cell r="G1581" t="str">
            <v/>
          </cell>
          <cell r="H1581" t="str">
            <v>619-0223</v>
          </cell>
          <cell r="I1581" t="str">
            <v>木津川市相楽台２丁目２－１５</v>
          </cell>
          <cell r="J1581" t="str">
            <v>619-0223木津川市相楽台２丁目２－１５</v>
          </cell>
          <cell r="K1581" t="str">
            <v/>
          </cell>
          <cell r="L1581" t="str">
            <v>0774-72-0130</v>
          </cell>
          <cell r="M1581" t="str">
            <v/>
          </cell>
          <cell r="N1581" t="str">
            <v>0774-73-2290</v>
          </cell>
          <cell r="P1581" t="str">
            <v>河村医院</v>
          </cell>
          <cell r="Q1581" t="str">
            <v>619-0223</v>
          </cell>
          <cell r="R1581" t="str">
            <v>木津川市相楽台２丁目２－１５</v>
          </cell>
          <cell r="S1581" t="str">
            <v>0774-72-0130</v>
          </cell>
          <cell r="U1581">
            <v>3661</v>
          </cell>
          <cell r="V1581" t="str">
            <v/>
          </cell>
          <cell r="W1581" t="str">
            <v/>
          </cell>
          <cell r="X1581" t="str">
            <v/>
          </cell>
          <cell r="Z1581" t="str">
            <v/>
          </cell>
          <cell r="AA1581" t="str">
            <v/>
          </cell>
          <cell r="AB1581" t="str">
            <v/>
          </cell>
          <cell r="AC1581" t="str">
            <v/>
          </cell>
          <cell r="AD1581" t="str">
            <v/>
          </cell>
          <cell r="AE1581" t="str">
            <v/>
          </cell>
          <cell r="AF1581" t="str">
            <v/>
          </cell>
          <cell r="AG1581" t="str">
            <v/>
          </cell>
          <cell r="AH1581" t="str">
            <v/>
          </cell>
          <cell r="AI1581" t="str">
            <v/>
          </cell>
          <cell r="AK1581" t="str">
            <v/>
          </cell>
          <cell r="AL1581">
            <v>1</v>
          </cell>
          <cell r="AM1581" t="str">
            <v/>
          </cell>
          <cell r="AN1581" t="str">
            <v/>
          </cell>
          <cell r="AR1581">
            <v>1</v>
          </cell>
          <cell r="AS1581">
            <v>1</v>
          </cell>
          <cell r="AU1581" t="str">
            <v/>
          </cell>
          <cell r="AV1581" t="str">
            <v/>
          </cell>
          <cell r="AW1581" t="str">
            <v/>
          </cell>
          <cell r="AX1581" t="str">
            <v/>
          </cell>
          <cell r="AY1581" t="str">
            <v/>
          </cell>
          <cell r="AZ1581" t="str">
            <v/>
          </cell>
          <cell r="BA1581" t="str">
            <v/>
          </cell>
          <cell r="BB1581" t="str">
            <v/>
          </cell>
          <cell r="BC1581" t="str">
            <v/>
          </cell>
          <cell r="BE1581" t="str">
            <v/>
          </cell>
          <cell r="BF1581" t="str">
            <v/>
          </cell>
          <cell r="BG1581">
            <v>1</v>
          </cell>
          <cell r="BH1581" t="str">
            <v/>
          </cell>
          <cell r="BI1581" t="str">
            <v/>
          </cell>
          <cell r="BM1581" t="str">
            <v/>
          </cell>
          <cell r="BN1581" t="str">
            <v/>
          </cell>
          <cell r="BP1581" t="str">
            <v/>
          </cell>
          <cell r="BQ1581" t="str">
            <v/>
          </cell>
          <cell r="BS1581">
            <v>1</v>
          </cell>
          <cell r="BT1581">
            <v>1</v>
          </cell>
          <cell r="BY1581" t="str">
            <v/>
          </cell>
          <cell r="CA1581" t="str">
            <v/>
          </cell>
          <cell r="CB1581" t="str">
            <v/>
          </cell>
          <cell r="CD1581" t="str">
            <v/>
          </cell>
          <cell r="CE1581" t="str">
            <v/>
          </cell>
          <cell r="CH1581" t="str">
            <v>河村　允
河村　基</v>
          </cell>
        </row>
        <row r="1582">
          <cell r="A1582">
            <v>1578</v>
          </cell>
          <cell r="B1582" t="str">
            <v>3888</v>
          </cell>
          <cell r="C1582">
            <v>3888</v>
          </cell>
          <cell r="D1582" t="str">
            <v/>
          </cell>
          <cell r="E1582" t="str">
            <v/>
          </cell>
          <cell r="F1582" t="str">
            <v/>
          </cell>
          <cell r="G1582" t="str">
            <v>★</v>
          </cell>
          <cell r="H1582" t="str">
            <v/>
          </cell>
          <cell r="I1582" t="str">
            <v/>
          </cell>
          <cell r="J1582" t="str">
            <v/>
          </cell>
          <cell r="K1582" t="str">
            <v>★</v>
          </cell>
          <cell r="L1582" t="str">
            <v/>
          </cell>
          <cell r="M1582" t="str">
            <v>★</v>
          </cell>
          <cell r="N1582" t="str">
            <v/>
          </cell>
          <cell r="P1582" t="str">
            <v>河村内科医院</v>
          </cell>
          <cell r="Q1582" t="str">
            <v>610-0341</v>
          </cell>
          <cell r="R1582" t="str">
            <v>京田辺市薪石ノ前２５</v>
          </cell>
          <cell r="S1582" t="str">
            <v>0774-68-2671</v>
          </cell>
          <cell r="U1582" t="str">
            <v>★</v>
          </cell>
          <cell r="V1582" t="str">
            <v/>
          </cell>
          <cell r="W1582" t="str">
            <v/>
          </cell>
          <cell r="X1582" t="str">
            <v/>
          </cell>
          <cell r="Z1582" t="str">
            <v/>
          </cell>
          <cell r="AA1582">
            <v>2</v>
          </cell>
          <cell r="AB1582" t="str">
            <v/>
          </cell>
          <cell r="AC1582" t="str">
            <v/>
          </cell>
          <cell r="AD1582" t="str">
            <v/>
          </cell>
          <cell r="AE1582" t="str">
            <v/>
          </cell>
          <cell r="AF1582" t="str">
            <v/>
          </cell>
          <cell r="AG1582" t="str">
            <v/>
          </cell>
          <cell r="AH1582" t="str">
            <v/>
          </cell>
          <cell r="AI1582" t="str">
            <v/>
          </cell>
          <cell r="AK1582" t="str">
            <v/>
          </cell>
          <cell r="AL1582">
            <v>1</v>
          </cell>
          <cell r="AM1582" t="str">
            <v/>
          </cell>
          <cell r="AN1582" t="str">
            <v/>
          </cell>
          <cell r="AR1582">
            <v>1</v>
          </cell>
          <cell r="AS1582" t="str">
            <v/>
          </cell>
          <cell r="AU1582" t="str">
            <v/>
          </cell>
          <cell r="AV1582" t="str">
            <v/>
          </cell>
          <cell r="AW1582" t="str">
            <v/>
          </cell>
          <cell r="AX1582" t="str">
            <v/>
          </cell>
          <cell r="AY1582" t="str">
            <v/>
          </cell>
          <cell r="AZ1582" t="str">
            <v/>
          </cell>
          <cell r="BA1582" t="str">
            <v/>
          </cell>
          <cell r="BB1582" t="str">
            <v/>
          </cell>
          <cell r="BC1582" t="str">
            <v/>
          </cell>
          <cell r="BE1582" t="str">
            <v/>
          </cell>
          <cell r="BF1582" t="str">
            <v/>
          </cell>
          <cell r="BG1582" t="str">
            <v/>
          </cell>
          <cell r="BH1582" t="str">
            <v/>
          </cell>
          <cell r="BI1582" t="str">
            <v/>
          </cell>
          <cell r="BM1582" t="str">
            <v/>
          </cell>
          <cell r="BN1582" t="str">
            <v/>
          </cell>
          <cell r="BP1582" t="str">
            <v/>
          </cell>
          <cell r="BQ1582" t="str">
            <v/>
          </cell>
          <cell r="BS1582" t="str">
            <v/>
          </cell>
          <cell r="BT1582" t="str">
            <v/>
          </cell>
          <cell r="BU1582" t="str">
            <v/>
          </cell>
          <cell r="BW1582" t="str">
            <v/>
          </cell>
          <cell r="BX1582" t="str">
            <v/>
          </cell>
          <cell r="BY1582" t="str">
            <v/>
          </cell>
          <cell r="CA1582" t="str">
            <v/>
          </cell>
          <cell r="CB1582" t="str">
            <v/>
          </cell>
          <cell r="CD1582" t="str">
            <v/>
          </cell>
          <cell r="CE1582" t="str">
            <v/>
          </cell>
          <cell r="CG1582" t="str">
            <v>河村　宏</v>
          </cell>
          <cell r="CH1582" t="str">
            <v>河村　宏</v>
          </cell>
        </row>
        <row r="1583">
          <cell r="A1583">
            <v>1579</v>
          </cell>
          <cell r="B1583" t="str">
            <v>6661</v>
          </cell>
          <cell r="P1583" t="str">
            <v>かわばた内科クリニック</v>
          </cell>
          <cell r="Q1583" t="str">
            <v>606-0053</v>
          </cell>
          <cell r="R1583" t="str">
            <v>左京区上高野車地町139宝ヶ池クリニックモール1階</v>
          </cell>
          <cell r="S1583" t="str">
            <v>075-722-2255</v>
          </cell>
          <cell r="T1583" t="str">
            <v>075-722-2288</v>
          </cell>
          <cell r="U1583">
            <v>4450</v>
          </cell>
          <cell r="X1583" t="str">
            <v>R4.9.1開業_x000D_
R5.3.29HPV追加</v>
          </cell>
          <cell r="AL1583">
            <v>1</v>
          </cell>
          <cell r="AR1583">
            <v>1</v>
          </cell>
          <cell r="AS1583">
            <v>1</v>
          </cell>
          <cell r="BG1583">
            <v>1</v>
          </cell>
          <cell r="BP1583">
            <v>1</v>
          </cell>
          <cell r="BQ1583">
            <v>1</v>
          </cell>
          <cell r="BS1583">
            <v>1</v>
          </cell>
          <cell r="BT1583">
            <v>1</v>
          </cell>
          <cell r="BW1583">
            <v>1</v>
          </cell>
          <cell r="BX1583">
            <v>1</v>
          </cell>
          <cell r="CD1583">
            <v>1</v>
          </cell>
          <cell r="CG1583" t="str">
            <v>河端　秀明</v>
          </cell>
          <cell r="CH1583" t="str">
            <v>河端　秀明</v>
          </cell>
        </row>
        <row r="1584">
          <cell r="A1584">
            <v>1580</v>
          </cell>
          <cell r="B1584" t="str">
            <v>6007</v>
          </cell>
          <cell r="C1584">
            <v>6007</v>
          </cell>
          <cell r="D1584">
            <v>706703</v>
          </cell>
          <cell r="E1584" t="str">
            <v>右京</v>
          </cell>
          <cell r="F1584" t="str">
            <v>河端病院</v>
          </cell>
          <cell r="G1584" t="str">
            <v/>
          </cell>
          <cell r="H1584" t="str">
            <v>616-8173</v>
          </cell>
          <cell r="I1584" t="str">
            <v>右京区太秦上ノ段町１６</v>
          </cell>
          <cell r="J1584" t="str">
            <v>616-8173右京区太秦上ノ段町１６</v>
          </cell>
          <cell r="K1584" t="str">
            <v/>
          </cell>
          <cell r="L1584" t="str">
            <v>075-861-1131</v>
          </cell>
          <cell r="M1584" t="str">
            <v/>
          </cell>
          <cell r="N1584" t="str">
            <v>075-861-1321</v>
          </cell>
          <cell r="P1584" t="str">
            <v>河端病院</v>
          </cell>
          <cell r="Q1584" t="str">
            <v>616-8173</v>
          </cell>
          <cell r="R1584" t="str">
            <v>右京区太秦上ノ段町１６</v>
          </cell>
          <cell r="S1584" t="str">
            <v>075-861-1131</v>
          </cell>
          <cell r="U1584">
            <v>1547</v>
          </cell>
          <cell r="V1584" t="str">
            <v/>
          </cell>
          <cell r="W1584" t="str">
            <v/>
          </cell>
          <cell r="X1584" t="str">
            <v>27.11.2</v>
          </cell>
          <cell r="Z1584" t="str">
            <v/>
          </cell>
          <cell r="AA1584" t="str">
            <v/>
          </cell>
          <cell r="AB1584" t="str">
            <v/>
          </cell>
          <cell r="AC1584" t="str">
            <v/>
          </cell>
          <cell r="AD1584" t="str">
            <v/>
          </cell>
          <cell r="AE1584" t="str">
            <v/>
          </cell>
          <cell r="AF1584" t="str">
            <v/>
          </cell>
          <cell r="AG1584" t="str">
            <v/>
          </cell>
          <cell r="AH1584" t="str">
            <v/>
          </cell>
          <cell r="AI1584" t="str">
            <v/>
          </cell>
          <cell r="AK1584" t="str">
            <v/>
          </cell>
          <cell r="AL1584" t="str">
            <v/>
          </cell>
          <cell r="AM1584" t="str">
            <v/>
          </cell>
          <cell r="AN1584" t="str">
            <v/>
          </cell>
          <cell r="AR1584">
            <v>1</v>
          </cell>
          <cell r="AS1584" t="str">
            <v/>
          </cell>
          <cell r="AU1584" t="str">
            <v/>
          </cell>
          <cell r="AV1584" t="str">
            <v/>
          </cell>
          <cell r="AW1584" t="str">
            <v/>
          </cell>
          <cell r="AX1584" t="str">
            <v/>
          </cell>
          <cell r="AY1584" t="str">
            <v/>
          </cell>
          <cell r="AZ1584" t="str">
            <v/>
          </cell>
          <cell r="BA1584" t="str">
            <v/>
          </cell>
          <cell r="BB1584" t="str">
            <v/>
          </cell>
          <cell r="BC1584" t="str">
            <v/>
          </cell>
          <cell r="BE1584" t="str">
            <v/>
          </cell>
          <cell r="BF1584" t="str">
            <v/>
          </cell>
          <cell r="BG1584" t="str">
            <v/>
          </cell>
          <cell r="BH1584" t="str">
            <v/>
          </cell>
          <cell r="BI1584" t="str">
            <v/>
          </cell>
          <cell r="BM1584" t="str">
            <v/>
          </cell>
          <cell r="BN1584" t="str">
            <v/>
          </cell>
          <cell r="BP1584">
            <v>1</v>
          </cell>
          <cell r="BQ1584">
            <v>1</v>
          </cell>
          <cell r="BS1584">
            <v>1</v>
          </cell>
          <cell r="BT1584">
            <v>1</v>
          </cell>
          <cell r="BW1584" t="str">
            <v/>
          </cell>
          <cell r="BX1584" t="str">
            <v/>
          </cell>
          <cell r="BY1584" t="str">
            <v/>
          </cell>
          <cell r="CA1584" t="str">
            <v/>
          </cell>
          <cell r="CB1584" t="str">
            <v/>
          </cell>
          <cell r="CD1584" t="str">
            <v/>
          </cell>
          <cell r="CE1584" t="str">
            <v/>
          </cell>
          <cell r="CH1584" t="str">
            <v>河端　博也
渡辺　千聡
河野　保
岡江　俊二
桑田　智紀</v>
          </cell>
        </row>
        <row r="1585">
          <cell r="A1585">
            <v>1581</v>
          </cell>
          <cell r="B1585" t="str">
            <v>6176</v>
          </cell>
          <cell r="C1585">
            <v>6176</v>
          </cell>
          <cell r="D1585">
            <v>308799</v>
          </cell>
          <cell r="E1585" t="str">
            <v>中京東部</v>
          </cell>
          <cell r="F1585" t="str">
            <v>大和診療所</v>
          </cell>
          <cell r="G1585" t="str">
            <v/>
          </cell>
          <cell r="H1585" t="str">
            <v>604-8171</v>
          </cell>
          <cell r="I1585" t="str">
            <v>中京区烏丸御池下ル虎屋町５７７－２ 太陽生命御池ビル７．８．９Ｆ</v>
          </cell>
          <cell r="J1585" t="str">
            <v>604-8171中京区烏丸御池下ル虎屋町５７７－２ 太陽生命御池ビル７．８．９Ｆ</v>
          </cell>
          <cell r="K1585" t="str">
            <v>★</v>
          </cell>
          <cell r="L1585" t="str">
            <v>075-256-4141</v>
          </cell>
          <cell r="M1585" t="str">
            <v/>
          </cell>
          <cell r="N1585" t="str">
            <v>075-256-4235</v>
          </cell>
          <cell r="P1585" t="str">
            <v>大和診療所</v>
          </cell>
          <cell r="Q1585" t="str">
            <v>604-8171</v>
          </cell>
          <cell r="R1585" t="str">
            <v>中京区烏丸御池下ル虎屋町５７７－２ 太陽生命御池ビル6・８・９Ｆ</v>
          </cell>
          <cell r="S1585" t="str">
            <v>075-256-4141</v>
          </cell>
          <cell r="T1585" t="str">
            <v>075-223-2070</v>
          </cell>
          <cell r="U1585">
            <v>400</v>
          </cell>
          <cell r="V1585" t="str">
            <v/>
          </cell>
          <cell r="W1585" t="str">
            <v/>
          </cell>
          <cell r="X1585" t="str">
            <v/>
          </cell>
          <cell r="Z1585" t="str">
            <v/>
          </cell>
          <cell r="AA1585" t="str">
            <v/>
          </cell>
          <cell r="AB1585" t="str">
            <v/>
          </cell>
          <cell r="AC1585" t="str">
            <v/>
          </cell>
          <cell r="AD1585" t="str">
            <v/>
          </cell>
          <cell r="AE1585" t="str">
            <v/>
          </cell>
          <cell r="AF1585" t="str">
            <v/>
          </cell>
          <cell r="AG1585" t="str">
            <v/>
          </cell>
          <cell r="AH1585" t="str">
            <v/>
          </cell>
          <cell r="AI1585" t="str">
            <v/>
          </cell>
          <cell r="AK1585" t="str">
            <v/>
          </cell>
          <cell r="AL1585" t="str">
            <v/>
          </cell>
          <cell r="AM1585" t="str">
            <v/>
          </cell>
          <cell r="AN1585" t="str">
            <v/>
          </cell>
          <cell r="AR1585">
            <v>1</v>
          </cell>
          <cell r="AS1585" t="str">
            <v/>
          </cell>
          <cell r="AU1585" t="str">
            <v/>
          </cell>
          <cell r="AV1585" t="str">
            <v/>
          </cell>
          <cell r="AW1585" t="str">
            <v/>
          </cell>
          <cell r="AX1585" t="str">
            <v/>
          </cell>
          <cell r="AY1585" t="str">
            <v/>
          </cell>
          <cell r="AZ1585" t="str">
            <v/>
          </cell>
          <cell r="BA1585" t="str">
            <v/>
          </cell>
          <cell r="BB1585" t="str">
            <v/>
          </cell>
          <cell r="BC1585" t="str">
            <v/>
          </cell>
          <cell r="BE1585" t="str">
            <v/>
          </cell>
          <cell r="BF1585" t="str">
            <v/>
          </cell>
          <cell r="BG1585" t="str">
            <v/>
          </cell>
          <cell r="BH1585" t="str">
            <v/>
          </cell>
          <cell r="BI1585" t="str">
            <v/>
          </cell>
          <cell r="BM1585" t="str">
            <v/>
          </cell>
          <cell r="BN1585" t="str">
            <v/>
          </cell>
          <cell r="BP1585">
            <v>1</v>
          </cell>
          <cell r="BQ1585">
            <v>1</v>
          </cell>
          <cell r="BS1585">
            <v>1</v>
          </cell>
          <cell r="BT1585">
            <v>1</v>
          </cell>
          <cell r="BW1585">
            <v>1</v>
          </cell>
          <cell r="BX1585">
            <v>1</v>
          </cell>
          <cell r="BY1585" t="str">
            <v/>
          </cell>
          <cell r="CA1585" t="str">
            <v/>
          </cell>
          <cell r="CB1585" t="str">
            <v/>
          </cell>
          <cell r="CD1585" t="str">
            <v/>
          </cell>
          <cell r="CE1585" t="str">
            <v/>
          </cell>
          <cell r="CH1585" t="str">
            <v>河田　真由美</v>
          </cell>
        </row>
        <row r="1586">
          <cell r="A1586">
            <v>1582</v>
          </cell>
          <cell r="B1586" t="str">
            <v>2473</v>
          </cell>
          <cell r="C1586">
            <v>2473</v>
          </cell>
          <cell r="D1586">
            <v>1202348</v>
          </cell>
          <cell r="E1586" t="str">
            <v>宇治久世</v>
          </cell>
          <cell r="F1586" t="str">
            <v>やましろ健康医療生協あさくら診療所</v>
          </cell>
          <cell r="G1586" t="str">
            <v/>
          </cell>
          <cell r="H1586" t="str">
            <v>611-0033</v>
          </cell>
          <cell r="I1586" t="str">
            <v>宇治市大久保町山ノ内１９－１</v>
          </cell>
          <cell r="J1586" t="str">
            <v>611-0033宇治市大久保町山ノ内１９－１</v>
          </cell>
          <cell r="K1586" t="str">
            <v/>
          </cell>
          <cell r="L1586" t="str">
            <v>0774-46-5151</v>
          </cell>
          <cell r="M1586" t="str">
            <v/>
          </cell>
          <cell r="N1586" t="str">
            <v>0774-46-5201</v>
          </cell>
          <cell r="P1586" t="str">
            <v>やましろ健康医療生協あさくら診療所</v>
          </cell>
          <cell r="Q1586" t="str">
            <v>611-0033</v>
          </cell>
          <cell r="R1586" t="str">
            <v>宇治市大久保町山ノ内１９－１</v>
          </cell>
          <cell r="S1586" t="str">
            <v>0774-46-5151</v>
          </cell>
          <cell r="T1586" t="str">
            <v>0774-46-5201</v>
          </cell>
          <cell r="U1586">
            <v>3394</v>
          </cell>
          <cell r="V1586" t="str">
            <v/>
          </cell>
          <cell r="W1586" t="str">
            <v/>
          </cell>
          <cell r="X1586" t="str">
            <v>河本一成20180401A会員_x000D_
26.11.13高イ追加_x000D_
R3.11.18確認</v>
          </cell>
          <cell r="Z1586">
            <v>1</v>
          </cell>
          <cell r="AA1586">
            <v>1</v>
          </cell>
          <cell r="AB1586">
            <v>1</v>
          </cell>
          <cell r="AD1586">
            <v>1</v>
          </cell>
          <cell r="AE1586">
            <v>1</v>
          </cell>
          <cell r="AF1586">
            <v>1</v>
          </cell>
          <cell r="AG1586">
            <v>1</v>
          </cell>
          <cell r="AJ1586">
            <v>1</v>
          </cell>
          <cell r="AR1586">
            <v>1</v>
          </cell>
          <cell r="AS1586">
            <v>1</v>
          </cell>
          <cell r="AU1586">
            <v>1</v>
          </cell>
          <cell r="AV1586">
            <v>1</v>
          </cell>
          <cell r="AW1586">
            <v>1</v>
          </cell>
          <cell r="AX1586">
            <v>1</v>
          </cell>
          <cell r="AY1586">
            <v>1</v>
          </cell>
          <cell r="AZ1586">
            <v>1</v>
          </cell>
          <cell r="BA1586">
            <v>1</v>
          </cell>
          <cell r="BB1586">
            <v>1</v>
          </cell>
          <cell r="BC1586">
            <v>1</v>
          </cell>
          <cell r="BD1586">
            <v>1</v>
          </cell>
          <cell r="BE1586">
            <v>1</v>
          </cell>
          <cell r="BM1586" t="str">
            <v/>
          </cell>
          <cell r="BN1586" t="str">
            <v/>
          </cell>
          <cell r="BP1586">
            <v>1</v>
          </cell>
          <cell r="BQ1586">
            <v>1</v>
          </cell>
          <cell r="BS1586">
            <v>1</v>
          </cell>
          <cell r="BT1586">
            <v>1</v>
          </cell>
          <cell r="BW1586" t="str">
            <v/>
          </cell>
          <cell r="BX1586" t="str">
            <v/>
          </cell>
          <cell r="BY1586" t="str">
            <v/>
          </cell>
          <cell r="CA1586" t="str">
            <v/>
          </cell>
          <cell r="CB1586" t="str">
            <v/>
          </cell>
          <cell r="CG1586" t="str">
            <v>河本　一成_x000D_
平松　まき_x000D_
池野　文昭</v>
          </cell>
          <cell r="CH1586" t="str">
            <v>河本　一成 _x000D_
平松　まき_x000D_
池野　文昭_x000D_
上赤　賢司 _x000D_
富岡　裕彦</v>
          </cell>
        </row>
        <row r="1587">
          <cell r="A1587">
            <v>1583</v>
          </cell>
          <cell r="B1587" t="str">
            <v>6493</v>
          </cell>
          <cell r="C1587">
            <v>6068</v>
          </cell>
          <cell r="D1587">
            <v>907855</v>
          </cell>
          <cell r="E1587" t="str">
            <v>伏見</v>
          </cell>
          <cell r="F1587" t="str">
            <v>高生会ホームケアクリニック</v>
          </cell>
          <cell r="G1587" t="str">
            <v/>
          </cell>
          <cell r="H1587" t="str">
            <v>612-0889</v>
          </cell>
          <cell r="I1587" t="str">
            <v>伏見区深草直違橋４丁目３５９－１</v>
          </cell>
          <cell r="J1587" t="str">
            <v>612-0889伏見区深草直違橋４丁目３５９－１</v>
          </cell>
          <cell r="K1587" t="str">
            <v>★</v>
          </cell>
          <cell r="L1587" t="str">
            <v>075-643-5581</v>
          </cell>
          <cell r="M1587" t="str">
            <v/>
          </cell>
          <cell r="N1587" t="str">
            <v>075-643-5582</v>
          </cell>
          <cell r="P1587" t="str">
            <v>高生会ホームケアクリニック</v>
          </cell>
          <cell r="Q1587" t="str">
            <v>612-0874</v>
          </cell>
          <cell r="R1587" t="str">
            <v>伏見区深草直違橋４丁目３５９－１</v>
          </cell>
          <cell r="S1587" t="str">
            <v>075-643-5581</v>
          </cell>
          <cell r="T1587" t="str">
            <v>075-643-5582</v>
          </cell>
          <cell r="U1587">
            <v>2396</v>
          </cell>
          <cell r="V1587" t="str">
            <v/>
          </cell>
          <cell r="W1587" t="str">
            <v/>
          </cell>
          <cell r="X1587" t="str">
            <v/>
          </cell>
          <cell r="Z1587" t="str">
            <v/>
          </cell>
          <cell r="AA1587" t="str">
            <v/>
          </cell>
          <cell r="AB1587" t="str">
            <v/>
          </cell>
          <cell r="AC1587" t="str">
            <v/>
          </cell>
          <cell r="AD1587" t="str">
            <v/>
          </cell>
          <cell r="AE1587" t="str">
            <v/>
          </cell>
          <cell r="AF1587" t="str">
            <v/>
          </cell>
          <cell r="AG1587" t="str">
            <v/>
          </cell>
          <cell r="AH1587" t="str">
            <v/>
          </cell>
          <cell r="AI1587" t="str">
            <v/>
          </cell>
          <cell r="AK1587" t="str">
            <v/>
          </cell>
          <cell r="AL1587" t="str">
            <v/>
          </cell>
          <cell r="AM1587" t="str">
            <v/>
          </cell>
          <cell r="AN1587" t="str">
            <v/>
          </cell>
          <cell r="AR1587" t="str">
            <v/>
          </cell>
          <cell r="AS1587" t="str">
            <v/>
          </cell>
          <cell r="AU1587" t="str">
            <v/>
          </cell>
          <cell r="AV1587" t="str">
            <v/>
          </cell>
          <cell r="AW1587" t="str">
            <v/>
          </cell>
          <cell r="AX1587" t="str">
            <v/>
          </cell>
          <cell r="AY1587" t="str">
            <v/>
          </cell>
          <cell r="AZ1587" t="str">
            <v/>
          </cell>
          <cell r="BA1587" t="str">
            <v/>
          </cell>
          <cell r="BB1587" t="str">
            <v/>
          </cell>
          <cell r="BC1587" t="str">
            <v/>
          </cell>
          <cell r="BE1587" t="str">
            <v/>
          </cell>
          <cell r="BF1587" t="str">
            <v/>
          </cell>
          <cell r="BG1587" t="str">
            <v/>
          </cell>
          <cell r="BH1587" t="str">
            <v/>
          </cell>
          <cell r="BI1587" t="str">
            <v/>
          </cell>
          <cell r="BM1587" t="str">
            <v/>
          </cell>
          <cell r="BN1587" t="str">
            <v/>
          </cell>
          <cell r="BP1587">
            <v>2</v>
          </cell>
          <cell r="BQ1587">
            <v>2</v>
          </cell>
          <cell r="BS1587" t="str">
            <v/>
          </cell>
          <cell r="BT1587" t="str">
            <v/>
          </cell>
          <cell r="BW1587" t="str">
            <v/>
          </cell>
          <cell r="BX1587" t="str">
            <v/>
          </cell>
          <cell r="BY1587" t="str">
            <v/>
          </cell>
          <cell r="CA1587" t="str">
            <v/>
          </cell>
          <cell r="CB1587" t="str">
            <v/>
          </cell>
          <cell r="CD1587" t="str">
            <v/>
          </cell>
          <cell r="CE1587" t="str">
            <v/>
          </cell>
          <cell r="CH1587" t="str">
            <v>河野　健二</v>
          </cell>
        </row>
        <row r="1588">
          <cell r="A1588">
            <v>1584</v>
          </cell>
          <cell r="B1588" t="str">
            <v>6563</v>
          </cell>
          <cell r="P1588" t="str">
            <v>かわの内科クリニック</v>
          </cell>
          <cell r="Q1588" t="str">
            <v>621-0804</v>
          </cell>
          <cell r="R1588" t="str">
            <v>亀岡市追分町馬場通２１－１７</v>
          </cell>
          <cell r="S1588" t="str">
            <v>0771-25-3010</v>
          </cell>
          <cell r="T1588" t="str">
            <v>0771-25-3010</v>
          </cell>
          <cell r="U1588">
            <v>3775</v>
          </cell>
          <cell r="AR1588">
            <v>2</v>
          </cell>
          <cell r="AS1588">
            <v>2</v>
          </cell>
          <cell r="BP1588">
            <v>2</v>
          </cell>
          <cell r="BQ1588">
            <v>2</v>
          </cell>
          <cell r="CH1588" t="str">
            <v>河野　秀彦</v>
          </cell>
        </row>
        <row r="1589">
          <cell r="A1589">
            <v>1585</v>
          </cell>
          <cell r="B1589" t="str">
            <v>6250</v>
          </cell>
          <cell r="C1589">
            <v>6250</v>
          </cell>
          <cell r="D1589">
            <v>1203734</v>
          </cell>
          <cell r="E1589" t="str">
            <v>宇治久世</v>
          </cell>
          <cell r="F1589" t="str">
            <v>こうのクリニック</v>
          </cell>
          <cell r="G1589" t="str">
            <v/>
          </cell>
          <cell r="H1589" t="str">
            <v>611-0044</v>
          </cell>
          <cell r="I1589" t="str">
            <v>宇治市伊勢田町名木２丁目１－１８１</v>
          </cell>
          <cell r="J1589" t="str">
            <v>611-0044宇治市伊勢田町名木２丁目１－１８１</v>
          </cell>
          <cell r="K1589" t="str">
            <v/>
          </cell>
          <cell r="L1589" t="str">
            <v>0774-66-1180</v>
          </cell>
          <cell r="M1589" t="str">
            <v/>
          </cell>
          <cell r="N1589" t="str">
            <v>0774-66-1492</v>
          </cell>
          <cell r="P1589" t="str">
            <v>こうのクリニック</v>
          </cell>
          <cell r="Q1589" t="str">
            <v>611-0044</v>
          </cell>
          <cell r="R1589" t="str">
            <v>宇治市伊勢田町名木２丁目１－１８１</v>
          </cell>
          <cell r="S1589" t="str">
            <v>0774-66-1180</v>
          </cell>
          <cell r="U1589">
            <v>3398</v>
          </cell>
          <cell r="V1589" t="str">
            <v/>
          </cell>
          <cell r="W1589" t="str">
            <v/>
          </cell>
          <cell r="X1589" t="str">
            <v>28.7.19</v>
          </cell>
          <cell r="Z1589" t="str">
            <v/>
          </cell>
          <cell r="AA1589" t="str">
            <v/>
          </cell>
          <cell r="AB1589" t="str">
            <v/>
          </cell>
          <cell r="AC1589" t="str">
            <v/>
          </cell>
          <cell r="AD1589" t="str">
            <v/>
          </cell>
          <cell r="AE1589" t="str">
            <v/>
          </cell>
          <cell r="AF1589" t="str">
            <v/>
          </cell>
          <cell r="AG1589" t="str">
            <v/>
          </cell>
          <cell r="AH1589" t="str">
            <v/>
          </cell>
          <cell r="AI1589" t="str">
            <v/>
          </cell>
          <cell r="AK1589" t="str">
            <v/>
          </cell>
          <cell r="AL1589" t="str">
            <v/>
          </cell>
          <cell r="AM1589" t="str">
            <v/>
          </cell>
          <cell r="AN1589" t="str">
            <v/>
          </cell>
          <cell r="AR1589">
            <v>1</v>
          </cell>
          <cell r="AS1589">
            <v>1</v>
          </cell>
          <cell r="AU1589" t="str">
            <v/>
          </cell>
          <cell r="AV1589" t="str">
            <v/>
          </cell>
          <cell r="AW1589" t="str">
            <v/>
          </cell>
          <cell r="AX1589" t="str">
            <v/>
          </cell>
          <cell r="AY1589" t="str">
            <v/>
          </cell>
          <cell r="AZ1589" t="str">
            <v/>
          </cell>
          <cell r="BA1589" t="str">
            <v/>
          </cell>
          <cell r="BB1589" t="str">
            <v/>
          </cell>
          <cell r="BC1589" t="str">
            <v/>
          </cell>
          <cell r="BE1589" t="str">
            <v/>
          </cell>
          <cell r="BF1589" t="str">
            <v/>
          </cell>
          <cell r="BG1589" t="str">
            <v/>
          </cell>
          <cell r="BH1589" t="str">
            <v/>
          </cell>
          <cell r="BI1589" t="str">
            <v/>
          </cell>
          <cell r="BM1589" t="str">
            <v/>
          </cell>
          <cell r="BN1589" t="str">
            <v/>
          </cell>
          <cell r="BP1589">
            <v>1</v>
          </cell>
          <cell r="BQ1589">
            <v>1</v>
          </cell>
          <cell r="BS1589">
            <v>1</v>
          </cell>
          <cell r="BT1589">
            <v>1</v>
          </cell>
          <cell r="BU1589" t="str">
            <v>28.7.19</v>
          </cell>
          <cell r="BW1589" t="str">
            <v/>
          </cell>
          <cell r="BX1589" t="str">
            <v/>
          </cell>
          <cell r="BY1589" t="str">
            <v/>
          </cell>
          <cell r="CA1589" t="str">
            <v/>
          </cell>
          <cell r="CB1589" t="str">
            <v/>
          </cell>
          <cell r="CD1589" t="str">
            <v/>
          </cell>
          <cell r="CE1589" t="str">
            <v/>
          </cell>
          <cell r="CH1589" t="str">
            <v>河野　徳之</v>
          </cell>
        </row>
        <row r="1590">
          <cell r="A1590">
            <v>1586</v>
          </cell>
          <cell r="B1590" t="str">
            <v>129</v>
          </cell>
          <cell r="C1590">
            <v>129</v>
          </cell>
          <cell r="D1590">
            <v>100725</v>
          </cell>
          <cell r="E1590" t="str">
            <v>京都北</v>
          </cell>
          <cell r="F1590" t="str">
            <v>薬師山病院</v>
          </cell>
          <cell r="G1590" t="str">
            <v/>
          </cell>
          <cell r="H1590" t="str">
            <v>603-8479</v>
          </cell>
          <cell r="I1590" t="str">
            <v>北区大宮薬師山西町１５</v>
          </cell>
          <cell r="J1590" t="str">
            <v>603-8479北区大宮薬師山西町１５</v>
          </cell>
          <cell r="K1590" t="str">
            <v/>
          </cell>
          <cell r="L1590" t="str">
            <v>075-492-1230</v>
          </cell>
          <cell r="M1590" t="str">
            <v/>
          </cell>
          <cell r="N1590" t="str">
            <v>075-495-1189</v>
          </cell>
          <cell r="P1590" t="str">
            <v>薬師山病院</v>
          </cell>
          <cell r="Q1590" t="str">
            <v>603-8479</v>
          </cell>
          <cell r="R1590" t="str">
            <v>北区大宮薬師山西町１５</v>
          </cell>
          <cell r="S1590" t="str">
            <v>075-492-1230</v>
          </cell>
          <cell r="U1590">
            <v>28</v>
          </cell>
          <cell r="V1590" t="str">
            <v/>
          </cell>
          <cell r="W1590" t="str">
            <v/>
          </cell>
          <cell r="X1590" t="str">
            <v>22.12.14
29.3.27接種医師追加
泰井　俊造 死亡削除</v>
          </cell>
          <cell r="Z1590" t="str">
            <v/>
          </cell>
          <cell r="AA1590" t="str">
            <v/>
          </cell>
          <cell r="AB1590" t="str">
            <v/>
          </cell>
          <cell r="AC1590" t="str">
            <v/>
          </cell>
          <cell r="AD1590" t="str">
            <v/>
          </cell>
          <cell r="AE1590" t="str">
            <v/>
          </cell>
          <cell r="AF1590" t="str">
            <v/>
          </cell>
          <cell r="AG1590" t="str">
            <v/>
          </cell>
          <cell r="AH1590" t="str">
            <v/>
          </cell>
          <cell r="AI1590" t="str">
            <v/>
          </cell>
          <cell r="AK1590" t="str">
            <v/>
          </cell>
          <cell r="AL1590" t="str">
            <v/>
          </cell>
          <cell r="AM1590" t="str">
            <v/>
          </cell>
          <cell r="AN1590" t="str">
            <v/>
          </cell>
          <cell r="AR1590">
            <v>1</v>
          </cell>
          <cell r="AS1590" t="str">
            <v/>
          </cell>
          <cell r="AU1590" t="str">
            <v/>
          </cell>
          <cell r="AV1590" t="str">
            <v/>
          </cell>
          <cell r="AW1590" t="str">
            <v/>
          </cell>
          <cell r="AX1590" t="str">
            <v/>
          </cell>
          <cell r="AY1590" t="str">
            <v/>
          </cell>
          <cell r="AZ1590" t="str">
            <v/>
          </cell>
          <cell r="BA1590" t="str">
            <v/>
          </cell>
          <cell r="BB1590" t="str">
            <v/>
          </cell>
          <cell r="BC1590" t="str">
            <v/>
          </cell>
          <cell r="BE1590" t="str">
            <v/>
          </cell>
          <cell r="BF1590" t="str">
            <v/>
          </cell>
          <cell r="BG1590" t="str">
            <v/>
          </cell>
          <cell r="BH1590" t="str">
            <v/>
          </cell>
          <cell r="BI1590" t="str">
            <v/>
          </cell>
          <cell r="BM1590" t="str">
            <v/>
          </cell>
          <cell r="BN1590" t="str">
            <v/>
          </cell>
          <cell r="BP1590">
            <v>1</v>
          </cell>
          <cell r="BS1590" t="str">
            <v/>
          </cell>
          <cell r="BT1590" t="str">
            <v/>
          </cell>
          <cell r="BW1590" t="str">
            <v/>
          </cell>
          <cell r="BX1590" t="str">
            <v/>
          </cell>
          <cell r="BY1590" t="str">
            <v/>
          </cell>
          <cell r="CA1590" t="str">
            <v/>
          </cell>
          <cell r="CB1590" t="str">
            <v/>
          </cell>
          <cell r="CD1590" t="str">
            <v/>
          </cell>
          <cell r="CE1590" t="str">
            <v/>
          </cell>
          <cell r="CH1590" t="str">
            <v>河野　能士
平松　真
赤荻　照章</v>
          </cell>
        </row>
        <row r="1591">
          <cell r="A1591">
            <v>1587</v>
          </cell>
          <cell r="B1591" t="str">
            <v>6715</v>
          </cell>
          <cell r="P1591" t="str">
            <v>こうの内科・糖尿病内科クリニック</v>
          </cell>
          <cell r="Q1591" t="str">
            <v>612-0026</v>
          </cell>
          <cell r="R1591" t="str">
            <v>京都市伏見区深草堀田町10-1藤の森ローズセンター</v>
          </cell>
          <cell r="S1591" t="str">
            <v>075-646-6789</v>
          </cell>
          <cell r="T1591" t="str">
            <v>075-646-6767</v>
          </cell>
          <cell r="U1591">
            <v>4470</v>
          </cell>
          <cell r="AR1591">
            <v>1</v>
          </cell>
          <cell r="AS1591">
            <v>1</v>
          </cell>
          <cell r="BP1591">
            <v>1</v>
          </cell>
          <cell r="BQ1591">
            <v>1</v>
          </cell>
          <cell r="BS1591">
            <v>1</v>
          </cell>
          <cell r="BT1591">
            <v>1</v>
          </cell>
          <cell r="BW1591">
            <v>1</v>
          </cell>
          <cell r="BX1591">
            <v>1</v>
          </cell>
          <cell r="CD1591">
            <v>1</v>
          </cell>
          <cell r="CH1591" t="str">
            <v>河野　茂夫</v>
          </cell>
        </row>
        <row r="1592">
          <cell r="A1592">
            <v>1588</v>
          </cell>
          <cell r="B1592" t="str">
            <v>5474</v>
          </cell>
          <cell r="C1592">
            <v>5474</v>
          </cell>
          <cell r="D1592">
            <v>706307</v>
          </cell>
          <cell r="E1592" t="str">
            <v>右京</v>
          </cell>
          <cell r="F1592" t="str">
            <v>こうのレディースクリニック</v>
          </cell>
          <cell r="G1592" t="str">
            <v/>
          </cell>
          <cell r="H1592" t="str">
            <v>616-8016</v>
          </cell>
          <cell r="I1592" t="str">
            <v>右京区龍安寺西ノ川町３－３３</v>
          </cell>
          <cell r="J1592" t="str">
            <v>616-8016右京区龍安寺西ノ川町３－３３</v>
          </cell>
          <cell r="K1592" t="str">
            <v/>
          </cell>
          <cell r="L1592" t="str">
            <v>075-462-7707</v>
          </cell>
          <cell r="M1592" t="str">
            <v/>
          </cell>
          <cell r="N1592" t="str">
            <v>075-462-8885</v>
          </cell>
          <cell r="P1592" t="str">
            <v>こうのレディースクリニック</v>
          </cell>
          <cell r="Q1592" t="str">
            <v>616-8016</v>
          </cell>
          <cell r="R1592" t="str">
            <v>右京区龍安寺西ノ川町３－３３</v>
          </cell>
          <cell r="S1592" t="str">
            <v>075-462-7707</v>
          </cell>
          <cell r="U1592">
            <v>1536</v>
          </cell>
          <cell r="V1592" t="str">
            <v/>
          </cell>
          <cell r="W1592" t="str">
            <v/>
          </cell>
          <cell r="X1592" t="str">
            <v/>
          </cell>
          <cell r="Z1592" t="str">
            <v/>
          </cell>
          <cell r="AA1592" t="str">
            <v/>
          </cell>
          <cell r="AB1592" t="str">
            <v/>
          </cell>
          <cell r="AC1592" t="str">
            <v/>
          </cell>
          <cell r="AD1592" t="str">
            <v/>
          </cell>
          <cell r="AE1592" t="str">
            <v/>
          </cell>
          <cell r="AF1592" t="str">
            <v/>
          </cell>
          <cell r="AG1592" t="str">
            <v/>
          </cell>
          <cell r="AH1592" t="str">
            <v/>
          </cell>
          <cell r="AI1592" t="str">
            <v/>
          </cell>
          <cell r="AK1592" t="str">
            <v/>
          </cell>
          <cell r="AL1592">
            <v>1</v>
          </cell>
          <cell r="AM1592" t="str">
            <v/>
          </cell>
          <cell r="AN1592" t="str">
            <v/>
          </cell>
          <cell r="AR1592" t="str">
            <v/>
          </cell>
          <cell r="AS1592" t="str">
            <v/>
          </cell>
          <cell r="AU1592" t="str">
            <v/>
          </cell>
          <cell r="AV1592" t="str">
            <v/>
          </cell>
          <cell r="AW1592" t="str">
            <v/>
          </cell>
          <cell r="AX1592" t="str">
            <v/>
          </cell>
          <cell r="AY1592" t="str">
            <v/>
          </cell>
          <cell r="AZ1592" t="str">
            <v/>
          </cell>
          <cell r="BA1592" t="str">
            <v/>
          </cell>
          <cell r="BB1592" t="str">
            <v/>
          </cell>
          <cell r="BC1592" t="str">
            <v/>
          </cell>
          <cell r="BE1592" t="str">
            <v/>
          </cell>
          <cell r="BF1592" t="str">
            <v/>
          </cell>
          <cell r="BG1592">
            <v>1</v>
          </cell>
          <cell r="BH1592" t="str">
            <v/>
          </cell>
          <cell r="BI1592" t="str">
            <v/>
          </cell>
          <cell r="BM1592" t="str">
            <v/>
          </cell>
          <cell r="BN1592" t="str">
            <v/>
          </cell>
          <cell r="BP1592">
            <v>1</v>
          </cell>
          <cell r="BS1592">
            <v>1</v>
          </cell>
          <cell r="BT1592">
            <v>1</v>
          </cell>
          <cell r="BW1592" t="str">
            <v/>
          </cell>
          <cell r="BX1592" t="str">
            <v/>
          </cell>
          <cell r="BY1592" t="str">
            <v/>
          </cell>
          <cell r="CA1592" t="str">
            <v/>
          </cell>
          <cell r="CB1592" t="str">
            <v/>
          </cell>
          <cell r="CD1592" t="str">
            <v/>
          </cell>
          <cell r="CE1592" t="str">
            <v/>
          </cell>
          <cell r="CH1592" t="str">
            <v>河野　洋子</v>
          </cell>
        </row>
        <row r="1593">
          <cell r="A1593">
            <v>1589</v>
          </cell>
          <cell r="B1593" t="str">
            <v>3431</v>
          </cell>
          <cell r="C1593">
            <v>3431</v>
          </cell>
          <cell r="D1593">
            <v>3100755</v>
          </cell>
          <cell r="E1593" t="str">
            <v>乙訓</v>
          </cell>
          <cell r="F1593" t="str">
            <v>花安小児科医院</v>
          </cell>
          <cell r="G1593" t="str">
            <v/>
          </cell>
          <cell r="H1593" t="str">
            <v>617-0004</v>
          </cell>
          <cell r="I1593" t="str">
            <v>向日市鶏冠井町荒内９１－２２</v>
          </cell>
          <cell r="J1593" t="str">
            <v>617-0004向日市鶏冠井町荒内９１－２２</v>
          </cell>
          <cell r="K1593" t="str">
            <v/>
          </cell>
          <cell r="L1593" t="str">
            <v>075-921-2533</v>
          </cell>
          <cell r="M1593" t="str">
            <v/>
          </cell>
          <cell r="N1593" t="str">
            <v>075-921-2536</v>
          </cell>
          <cell r="P1593" t="str">
            <v>花安小児科医院</v>
          </cell>
          <cell r="Q1593" t="str">
            <v>617-0004</v>
          </cell>
          <cell r="R1593" t="str">
            <v>向日市鶏冠井町荒内９１－２２</v>
          </cell>
          <cell r="S1593" t="str">
            <v>075-921-2533</v>
          </cell>
          <cell r="T1593" t="str">
            <v>075-921-2536</v>
          </cell>
          <cell r="U1593">
            <v>2923</v>
          </cell>
          <cell r="V1593" t="str">
            <v/>
          </cell>
          <cell r="W1593" t="str">
            <v/>
          </cell>
          <cell r="Z1593">
            <v>1</v>
          </cell>
          <cell r="AA1593">
            <v>1</v>
          </cell>
          <cell r="AB1593">
            <v>1</v>
          </cell>
          <cell r="AC1593">
            <v>1</v>
          </cell>
          <cell r="AD1593">
            <v>1</v>
          </cell>
          <cell r="AE1593">
            <v>1</v>
          </cell>
          <cell r="AF1593">
            <v>1</v>
          </cell>
          <cell r="AG1593">
            <v>1</v>
          </cell>
          <cell r="AH1593">
            <v>1</v>
          </cell>
          <cell r="AI1593">
            <v>1</v>
          </cell>
          <cell r="AJ1593">
            <v>1</v>
          </cell>
          <cell r="AK1593">
            <v>1</v>
          </cell>
          <cell r="AL1593">
            <v>1</v>
          </cell>
          <cell r="AM1593">
            <v>1</v>
          </cell>
          <cell r="AN1593">
            <v>1</v>
          </cell>
          <cell r="AO1593">
            <v>1</v>
          </cell>
          <cell r="AS1593">
            <v>1</v>
          </cell>
          <cell r="AU1593">
            <v>1</v>
          </cell>
          <cell r="AV1593">
            <v>1</v>
          </cell>
          <cell r="AW1593">
            <v>1</v>
          </cell>
          <cell r="AX1593">
            <v>1</v>
          </cell>
          <cell r="BA1593">
            <v>1</v>
          </cell>
          <cell r="BB1593" t="str">
            <v/>
          </cell>
          <cell r="BC1593">
            <v>1</v>
          </cell>
          <cell r="BD1593">
            <v>1</v>
          </cell>
          <cell r="BE1593">
            <v>1</v>
          </cell>
          <cell r="BF1593">
            <v>1</v>
          </cell>
          <cell r="BG1593">
            <v>1</v>
          </cell>
          <cell r="BH1593">
            <v>1</v>
          </cell>
          <cell r="BI1593">
            <v>1</v>
          </cell>
          <cell r="BJ1593">
            <v>1</v>
          </cell>
          <cell r="BM1593">
            <v>1</v>
          </cell>
          <cell r="BN1593" t="str">
            <v>花安　肇</v>
          </cell>
          <cell r="BS1593">
            <v>1</v>
          </cell>
          <cell r="BT1593">
            <v>1</v>
          </cell>
          <cell r="BW1593">
            <v>1</v>
          </cell>
          <cell r="BX1593">
            <v>1</v>
          </cell>
          <cell r="BY1593" t="str">
            <v/>
          </cell>
          <cell r="CA1593" t="str">
            <v/>
          </cell>
          <cell r="CB1593" t="str">
            <v/>
          </cell>
          <cell r="CE1593" t="str">
            <v/>
          </cell>
          <cell r="CG1593" t="str">
            <v>花安　肇</v>
          </cell>
          <cell r="CH1593" t="str">
            <v>花安　肇</v>
          </cell>
        </row>
        <row r="1594">
          <cell r="A1594">
            <v>1590</v>
          </cell>
          <cell r="B1594" t="str">
            <v>4016</v>
          </cell>
          <cell r="C1594">
            <v>4016</v>
          </cell>
          <cell r="D1594">
            <v>705531</v>
          </cell>
          <cell r="E1594" t="str">
            <v>右京</v>
          </cell>
          <cell r="F1594" t="str">
            <v>花房医院</v>
          </cell>
          <cell r="G1594" t="str">
            <v/>
          </cell>
          <cell r="H1594" t="str">
            <v>616-8057</v>
          </cell>
          <cell r="I1594" t="str">
            <v>右京区花園木辻南町２８－２</v>
          </cell>
          <cell r="J1594" t="str">
            <v>616-8057右京区花園木辻南町２８－２</v>
          </cell>
          <cell r="K1594" t="str">
            <v/>
          </cell>
          <cell r="L1594" t="str">
            <v>075-462-0711</v>
          </cell>
          <cell r="M1594" t="str">
            <v/>
          </cell>
          <cell r="N1594" t="str">
            <v>075-462-3027</v>
          </cell>
          <cell r="P1594" t="str">
            <v>花房医院</v>
          </cell>
          <cell r="Q1594" t="str">
            <v>616-8057</v>
          </cell>
          <cell r="R1594" t="str">
            <v>右京区花園木辻南町２８－２</v>
          </cell>
          <cell r="S1594" t="str">
            <v>075-462-0711</v>
          </cell>
          <cell r="U1594">
            <v>1645</v>
          </cell>
          <cell r="V1594" t="str">
            <v/>
          </cell>
          <cell r="W1594" t="str">
            <v/>
          </cell>
          <cell r="X1594" t="str">
            <v/>
          </cell>
          <cell r="Z1594" t="str">
            <v/>
          </cell>
          <cell r="AA1594" t="str">
            <v/>
          </cell>
          <cell r="AB1594" t="str">
            <v/>
          </cell>
          <cell r="AC1594" t="str">
            <v/>
          </cell>
          <cell r="AD1594" t="str">
            <v/>
          </cell>
          <cell r="AE1594" t="str">
            <v/>
          </cell>
          <cell r="AF1594" t="str">
            <v/>
          </cell>
          <cell r="AG1594" t="str">
            <v/>
          </cell>
          <cell r="AH1594" t="str">
            <v/>
          </cell>
          <cell r="AI1594" t="str">
            <v/>
          </cell>
          <cell r="AK1594" t="str">
            <v/>
          </cell>
          <cell r="AL1594" t="str">
            <v/>
          </cell>
          <cell r="AM1594" t="str">
            <v/>
          </cell>
          <cell r="AN1594" t="str">
            <v/>
          </cell>
          <cell r="AR1594">
            <v>1</v>
          </cell>
          <cell r="AS1594">
            <v>1</v>
          </cell>
          <cell r="AU1594" t="str">
            <v/>
          </cell>
          <cell r="AV1594" t="str">
            <v/>
          </cell>
          <cell r="AW1594" t="str">
            <v/>
          </cell>
          <cell r="AX1594" t="str">
            <v/>
          </cell>
          <cell r="AY1594" t="str">
            <v/>
          </cell>
          <cell r="AZ1594" t="str">
            <v/>
          </cell>
          <cell r="BA1594" t="str">
            <v/>
          </cell>
          <cell r="BB1594" t="str">
            <v/>
          </cell>
          <cell r="BC1594" t="str">
            <v/>
          </cell>
          <cell r="BE1594" t="str">
            <v/>
          </cell>
          <cell r="BF1594" t="str">
            <v/>
          </cell>
          <cell r="BG1594" t="str">
            <v/>
          </cell>
          <cell r="BH1594" t="str">
            <v/>
          </cell>
          <cell r="BI1594" t="str">
            <v/>
          </cell>
          <cell r="BM1594" t="str">
            <v/>
          </cell>
          <cell r="BN1594" t="str">
            <v/>
          </cell>
          <cell r="BP1594">
            <v>1</v>
          </cell>
          <cell r="BQ1594">
            <v>1</v>
          </cell>
          <cell r="BS1594" t="str">
            <v/>
          </cell>
          <cell r="BT1594">
            <v>1</v>
          </cell>
          <cell r="BW1594">
            <v>1</v>
          </cell>
          <cell r="BX1594">
            <v>1</v>
          </cell>
          <cell r="BY1594" t="str">
            <v>花房　信哉</v>
          </cell>
          <cell r="CA1594" t="str">
            <v/>
          </cell>
          <cell r="CB1594" t="str">
            <v/>
          </cell>
          <cell r="CD1594" t="str">
            <v/>
          </cell>
          <cell r="CE1594" t="str">
            <v/>
          </cell>
          <cell r="CH1594" t="str">
            <v>花房　信哉</v>
          </cell>
        </row>
        <row r="1595">
          <cell r="A1595">
            <v>1591</v>
          </cell>
          <cell r="B1595" t="str">
            <v>3419</v>
          </cell>
          <cell r="C1595">
            <v>3419</v>
          </cell>
          <cell r="D1595">
            <v>3100631</v>
          </cell>
          <cell r="E1595" t="str">
            <v>乙訓</v>
          </cell>
          <cell r="F1595" t="str">
            <v>はなみつ耳鼻咽喉科</v>
          </cell>
          <cell r="G1595" t="str">
            <v/>
          </cell>
          <cell r="H1595" t="str">
            <v>617-0002</v>
          </cell>
          <cell r="I1595" t="str">
            <v>向日市寺戸町初田１９－３ Ｋ＆Ｃプラザ２Ｆ</v>
          </cell>
          <cell r="J1595" t="str">
            <v>617-0002向日市寺戸町初田１９－３ Ｋ＆Ｃプラザ２Ｆ</v>
          </cell>
          <cell r="K1595" t="str">
            <v/>
          </cell>
          <cell r="L1595" t="str">
            <v>075-934-8879</v>
          </cell>
          <cell r="M1595" t="str">
            <v/>
          </cell>
          <cell r="N1595" t="str">
            <v>075-931-2003</v>
          </cell>
          <cell r="P1595" t="str">
            <v>はなみつ耳鼻咽喉科</v>
          </cell>
          <cell r="Q1595" t="str">
            <v>617-0002</v>
          </cell>
          <cell r="R1595" t="str">
            <v>向日市寺戸町初田１９－３ Ｋ＆Ｃプラザ２Ｆ</v>
          </cell>
          <cell r="S1595" t="str">
            <v>075-934-8879</v>
          </cell>
          <cell r="U1595">
            <v>2895</v>
          </cell>
          <cell r="V1595" t="str">
            <v/>
          </cell>
          <cell r="W1595" t="str">
            <v/>
          </cell>
          <cell r="X1595" t="str">
            <v>28.9～西京区から移転</v>
          </cell>
          <cell r="Z1595">
            <v>1</v>
          </cell>
          <cell r="AA1595">
            <v>2</v>
          </cell>
          <cell r="AC1595" t="str">
            <v/>
          </cell>
          <cell r="AD1595">
            <v>2</v>
          </cell>
          <cell r="AE1595">
            <v>2</v>
          </cell>
          <cell r="AF1595">
            <v>1</v>
          </cell>
          <cell r="AG1595">
            <v>1</v>
          </cell>
          <cell r="AH1595" t="str">
            <v/>
          </cell>
          <cell r="AI1595" t="str">
            <v/>
          </cell>
          <cell r="AJ1595">
            <v>1</v>
          </cell>
          <cell r="AL1595" t="str">
            <v/>
          </cell>
          <cell r="AR1595" t="str">
            <v/>
          </cell>
          <cell r="AS1595">
            <v>1</v>
          </cell>
          <cell r="AU1595">
            <v>1</v>
          </cell>
          <cell r="AV1595">
            <v>2</v>
          </cell>
          <cell r="AX1595" t="str">
            <v/>
          </cell>
          <cell r="AY1595">
            <v>2</v>
          </cell>
          <cell r="AZ1595">
            <v>2</v>
          </cell>
          <cell r="BA1595">
            <v>1</v>
          </cell>
          <cell r="BB1595" t="str">
            <v/>
          </cell>
          <cell r="BC1595" t="str">
            <v/>
          </cell>
          <cell r="BD1595">
            <v>1</v>
          </cell>
          <cell r="BE1595">
            <v>1</v>
          </cell>
          <cell r="BG1595" t="str">
            <v/>
          </cell>
          <cell r="BM1595" t="str">
            <v/>
          </cell>
          <cell r="BN1595" t="str">
            <v/>
          </cell>
          <cell r="BP1595">
            <v>1</v>
          </cell>
          <cell r="BQ1595">
            <v>1</v>
          </cell>
          <cell r="BS1595">
            <v>1</v>
          </cell>
          <cell r="BT1595">
            <v>1</v>
          </cell>
          <cell r="BW1595" t="str">
            <v/>
          </cell>
          <cell r="BX1595" t="str">
            <v/>
          </cell>
          <cell r="BY1595" t="str">
            <v/>
          </cell>
          <cell r="CA1595" t="str">
            <v/>
          </cell>
          <cell r="CB1595" t="str">
            <v/>
          </cell>
          <cell r="CD1595" t="str">
            <v/>
          </cell>
          <cell r="CE1595" t="str">
            <v/>
          </cell>
          <cell r="CG1595" t="str">
            <v>花満　雅一</v>
          </cell>
          <cell r="CH1595" t="str">
            <v>花満　雅一</v>
          </cell>
        </row>
        <row r="1596">
          <cell r="A1596">
            <v>1592</v>
          </cell>
          <cell r="B1596" t="str">
            <v>5883</v>
          </cell>
          <cell r="C1596">
            <v>5883</v>
          </cell>
          <cell r="D1596">
            <v>3001599</v>
          </cell>
          <cell r="E1596" t="str">
            <v>乙訓</v>
          </cell>
          <cell r="F1596" t="str">
            <v>海老沢内科医院</v>
          </cell>
          <cell r="G1596" t="str">
            <v/>
          </cell>
          <cell r="H1596" t="str">
            <v>617-0823</v>
          </cell>
          <cell r="I1596" t="str">
            <v>長岡京市長岡１丁目１－１２ パネフリ第３ビル１Ｆ</v>
          </cell>
          <cell r="J1596" t="str">
            <v>617-0823長岡京市長岡１丁目１－１２ パネフリ第３ビル１Ｆ</v>
          </cell>
          <cell r="K1596" t="str">
            <v>★</v>
          </cell>
          <cell r="L1596" t="str">
            <v>075-955-5300</v>
          </cell>
          <cell r="M1596" t="str">
            <v/>
          </cell>
          <cell r="N1596" t="str">
            <v>075-955-5302</v>
          </cell>
          <cell r="P1596" t="str">
            <v>海老沢内科医院</v>
          </cell>
          <cell r="Q1596" t="str">
            <v>617-0823</v>
          </cell>
          <cell r="R1596" t="str">
            <v>長岡京市長岡１丁目１－１２パネフリ第３ビル１Ｆ</v>
          </cell>
          <cell r="S1596" t="str">
            <v>075-955-5300</v>
          </cell>
          <cell r="T1596" t="str">
            <v>075-955-5302</v>
          </cell>
          <cell r="U1596">
            <v>2977</v>
          </cell>
          <cell r="V1596" t="str">
            <v/>
          </cell>
          <cell r="W1596" t="str">
            <v/>
          </cell>
          <cell r="X1596" t="str">
            <v>R3.11.20確認</v>
          </cell>
          <cell r="AC1596" t="str">
            <v/>
          </cell>
          <cell r="AH1596" t="str">
            <v/>
          </cell>
          <cell r="AI1596" t="str">
            <v/>
          </cell>
          <cell r="AS1596">
            <v>1</v>
          </cell>
          <cell r="AX1596" t="str">
            <v/>
          </cell>
          <cell r="BB1596" t="str">
            <v/>
          </cell>
          <cell r="BC1596" t="str">
            <v/>
          </cell>
          <cell r="BM1596" t="str">
            <v/>
          </cell>
          <cell r="BN1596" t="str">
            <v/>
          </cell>
          <cell r="BP1596">
            <v>1</v>
          </cell>
          <cell r="BQ1596">
            <v>1</v>
          </cell>
          <cell r="BS1596">
            <v>1</v>
          </cell>
          <cell r="BT1596">
            <v>1</v>
          </cell>
          <cell r="BU1596" t="str">
            <v>28.4.7</v>
          </cell>
          <cell r="BW1596" t="str">
            <v/>
          </cell>
          <cell r="BX1596" t="str">
            <v/>
          </cell>
          <cell r="BY1596" t="str">
            <v/>
          </cell>
          <cell r="CA1596" t="str">
            <v/>
          </cell>
          <cell r="CB1596" t="str">
            <v/>
          </cell>
          <cell r="CE1596" t="str">
            <v/>
          </cell>
          <cell r="CH1596" t="str">
            <v>海老澤　哲也</v>
          </cell>
        </row>
        <row r="1597">
          <cell r="A1597">
            <v>1593</v>
          </cell>
          <cell r="B1597" t="str">
            <v>3122</v>
          </cell>
          <cell r="C1597">
            <v>3122</v>
          </cell>
          <cell r="D1597">
            <v>2701371</v>
          </cell>
          <cell r="E1597" t="str">
            <v>舞鶴</v>
          </cell>
          <cell r="F1597" t="str">
            <v>外松医院</v>
          </cell>
          <cell r="G1597" t="str">
            <v/>
          </cell>
          <cell r="H1597" t="str">
            <v>625-0083</v>
          </cell>
          <cell r="I1597" t="str">
            <v>舞鶴市余部上４４０－１</v>
          </cell>
          <cell r="J1597" t="str">
            <v>625-0083舞鶴市余部上４４０－１</v>
          </cell>
          <cell r="K1597" t="str">
            <v/>
          </cell>
          <cell r="L1597" t="str">
            <v>0773-64-0936</v>
          </cell>
          <cell r="M1597" t="str">
            <v/>
          </cell>
          <cell r="N1597" t="str">
            <v>0773-62-1345</v>
          </cell>
          <cell r="P1597" t="str">
            <v>外松医院</v>
          </cell>
          <cell r="Q1597" t="str">
            <v>625-0083</v>
          </cell>
          <cell r="R1597" t="str">
            <v>舞鶴市余部上４４０－１</v>
          </cell>
          <cell r="S1597" t="str">
            <v>0773-64-0936</v>
          </cell>
          <cell r="T1597" t="str">
            <v>0773-68-1345</v>
          </cell>
          <cell r="U1597">
            <v>4044</v>
          </cell>
          <cell r="V1597" t="str">
            <v/>
          </cell>
          <cell r="W1597" t="str">
            <v/>
          </cell>
          <cell r="X1597" t="str">
            <v>R4.6.24風しん検査公表</v>
          </cell>
          <cell r="Z1597">
            <v>1</v>
          </cell>
          <cell r="AA1597">
            <v>1</v>
          </cell>
          <cell r="AB1597">
            <v>1</v>
          </cell>
          <cell r="AC1597">
            <v>1</v>
          </cell>
          <cell r="AD1597">
            <v>1</v>
          </cell>
          <cell r="AE1597">
            <v>1</v>
          </cell>
          <cell r="AF1597">
            <v>1</v>
          </cell>
          <cell r="AG1597">
            <v>1</v>
          </cell>
          <cell r="AH1597">
            <v>1</v>
          </cell>
          <cell r="AI1597">
            <v>1</v>
          </cell>
          <cell r="AJ1597">
            <v>1</v>
          </cell>
          <cell r="AK1597">
            <v>1</v>
          </cell>
          <cell r="AM1597">
            <v>1</v>
          </cell>
          <cell r="AN1597">
            <v>1</v>
          </cell>
          <cell r="AR1597">
            <v>1</v>
          </cell>
          <cell r="AS1597">
            <v>1</v>
          </cell>
          <cell r="AX1597" t="str">
            <v/>
          </cell>
          <cell r="BB1597" t="str">
            <v/>
          </cell>
          <cell r="BC1597" t="str">
            <v/>
          </cell>
          <cell r="BM1597" t="str">
            <v/>
          </cell>
          <cell r="BN1597" t="str">
            <v/>
          </cell>
          <cell r="BP1597">
            <v>1</v>
          </cell>
          <cell r="BQ1597">
            <v>1</v>
          </cell>
          <cell r="BS1597">
            <v>1</v>
          </cell>
          <cell r="BT1597">
            <v>1</v>
          </cell>
          <cell r="BW1597" t="str">
            <v/>
          </cell>
          <cell r="BX1597" t="str">
            <v/>
          </cell>
          <cell r="BY1597" t="str">
            <v/>
          </cell>
          <cell r="CA1597" t="str">
            <v/>
          </cell>
          <cell r="CB1597" t="str">
            <v/>
          </cell>
          <cell r="CE1597" t="str">
            <v/>
          </cell>
          <cell r="CG1597" t="str">
            <v>外松　信一_x000D_
外松　哲彦</v>
          </cell>
          <cell r="CH1597" t="str">
            <v>外松　信一_x000D_
外松　哲彦</v>
          </cell>
        </row>
        <row r="1598">
          <cell r="A1598">
            <v>1594</v>
          </cell>
          <cell r="B1598" t="str">
            <v>478</v>
          </cell>
          <cell r="C1598">
            <v>478</v>
          </cell>
          <cell r="D1598">
            <v>203388</v>
          </cell>
          <cell r="E1598" t="str">
            <v>京都市西陣</v>
          </cell>
          <cell r="F1598" t="str">
            <v>垣田医院</v>
          </cell>
          <cell r="G1598" t="str">
            <v/>
          </cell>
          <cell r="H1598" t="str">
            <v>602-8268</v>
          </cell>
          <cell r="I1598" t="str">
            <v>上京区智恵光院通中立売下ル山里町２３８－８</v>
          </cell>
          <cell r="J1598" t="str">
            <v>602-8268上京区智恵光院通中立売下ル山里町２３８－８</v>
          </cell>
          <cell r="K1598" t="str">
            <v/>
          </cell>
          <cell r="L1598" t="str">
            <v>075-414-1933</v>
          </cell>
          <cell r="M1598" t="str">
            <v/>
          </cell>
          <cell r="N1598" t="str">
            <v>075-414-1934</v>
          </cell>
          <cell r="P1598" t="str">
            <v>垣田医院</v>
          </cell>
          <cell r="Q1598" t="str">
            <v>602-8268</v>
          </cell>
          <cell r="R1598" t="str">
            <v>上京区智恵光院通中立売下ル山里町２３８－８</v>
          </cell>
          <cell r="S1598" t="str">
            <v>075-414-1933</v>
          </cell>
          <cell r="T1598" t="str">
            <v>075-414-1934</v>
          </cell>
          <cell r="U1598">
            <v>281</v>
          </cell>
          <cell r="V1598" t="str">
            <v/>
          </cell>
          <cell r="W1598" t="str">
            <v/>
          </cell>
          <cell r="X1598" t="str">
            <v>HPV取り下げ24.8.31</v>
          </cell>
          <cell r="AC1598">
            <v>1</v>
          </cell>
          <cell r="AH1598">
            <v>1</v>
          </cell>
          <cell r="AI1598">
            <v>1</v>
          </cell>
          <cell r="AR1598">
            <v>1</v>
          </cell>
          <cell r="AS1598">
            <v>1</v>
          </cell>
          <cell r="AX1598">
            <v>1</v>
          </cell>
          <cell r="BB1598">
            <v>1</v>
          </cell>
          <cell r="BC1598" t="str">
            <v/>
          </cell>
          <cell r="BM1598" t="str">
            <v/>
          </cell>
          <cell r="BN1598" t="str">
            <v/>
          </cell>
          <cell r="BP1598">
            <v>1</v>
          </cell>
          <cell r="BQ1598">
            <v>1</v>
          </cell>
          <cell r="BS1598">
            <v>1</v>
          </cell>
          <cell r="BT1598">
            <v>1</v>
          </cell>
          <cell r="BW1598" t="str">
            <v/>
          </cell>
          <cell r="BX1598" t="str">
            <v/>
          </cell>
          <cell r="BY1598" t="str">
            <v/>
          </cell>
          <cell r="CA1598" t="str">
            <v/>
          </cell>
          <cell r="CB1598" t="str">
            <v/>
          </cell>
          <cell r="CE1598" t="str">
            <v/>
          </cell>
          <cell r="CG1598" t="str">
            <v>垣田　敬治</v>
          </cell>
          <cell r="CH1598" t="str">
            <v xml:space="preserve">垣田　敬治
</v>
          </cell>
        </row>
        <row r="1599">
          <cell r="A1599">
            <v>1595</v>
          </cell>
          <cell r="B1599" t="str">
            <v>1051</v>
          </cell>
          <cell r="C1599">
            <v>1051</v>
          </cell>
          <cell r="D1599">
            <v>404671</v>
          </cell>
          <cell r="E1599" t="str">
            <v>下京東部</v>
          </cell>
          <cell r="F1599" t="str">
            <v>かきた内科医院</v>
          </cell>
          <cell r="G1599" t="str">
            <v/>
          </cell>
          <cell r="H1599" t="str">
            <v>600-8107</v>
          </cell>
          <cell r="I1599" t="str">
            <v>下京区五条通室町西入ル 高橋第６ビル２Ｆ</v>
          </cell>
          <cell r="J1599" t="str">
            <v>600-8107下京区五条通室町西入ル 高橋第６ビル２Ｆ</v>
          </cell>
          <cell r="K1599" t="str">
            <v>★</v>
          </cell>
          <cell r="L1599" t="str">
            <v>075-351-1275</v>
          </cell>
          <cell r="M1599" t="str">
            <v/>
          </cell>
          <cell r="N1599" t="str">
            <v>075-351-1275</v>
          </cell>
          <cell r="P1599" t="str">
            <v>かきた内科医院</v>
          </cell>
          <cell r="Q1599" t="str">
            <v>600-8107</v>
          </cell>
          <cell r="R1599" t="str">
            <v>下京区五条通室町西入ル高橋第６ビル２Ｆ</v>
          </cell>
          <cell r="S1599" t="str">
            <v>075-351-1275</v>
          </cell>
          <cell r="U1599">
            <v>825</v>
          </cell>
          <cell r="V1599" t="str">
            <v/>
          </cell>
          <cell r="W1599" t="str">
            <v/>
          </cell>
          <cell r="X1599" t="str">
            <v/>
          </cell>
          <cell r="Z1599" t="str">
            <v/>
          </cell>
          <cell r="AA1599" t="str">
            <v/>
          </cell>
          <cell r="AB1599" t="str">
            <v/>
          </cell>
          <cell r="AC1599" t="str">
            <v/>
          </cell>
          <cell r="AD1599" t="str">
            <v/>
          </cell>
          <cell r="AE1599" t="str">
            <v/>
          </cell>
          <cell r="AF1599" t="str">
            <v/>
          </cell>
          <cell r="AG1599" t="str">
            <v/>
          </cell>
          <cell r="AH1599" t="str">
            <v/>
          </cell>
          <cell r="AI1599" t="str">
            <v/>
          </cell>
          <cell r="AK1599" t="str">
            <v/>
          </cell>
          <cell r="AL1599" t="str">
            <v/>
          </cell>
          <cell r="AM1599" t="str">
            <v/>
          </cell>
          <cell r="AN1599" t="str">
            <v/>
          </cell>
          <cell r="AR1599">
            <v>1</v>
          </cell>
          <cell r="AS1599">
            <v>1</v>
          </cell>
          <cell r="AU1599" t="str">
            <v/>
          </cell>
          <cell r="AV1599" t="str">
            <v/>
          </cell>
          <cell r="AW1599" t="str">
            <v/>
          </cell>
          <cell r="AX1599">
            <v>1</v>
          </cell>
          <cell r="AY1599">
            <v>2</v>
          </cell>
          <cell r="AZ1599">
            <v>2</v>
          </cell>
          <cell r="BA1599">
            <v>2</v>
          </cell>
          <cell r="BB1599">
            <v>1</v>
          </cell>
          <cell r="BC1599" t="str">
            <v/>
          </cell>
          <cell r="BF1599" t="str">
            <v/>
          </cell>
          <cell r="BG1599" t="str">
            <v/>
          </cell>
          <cell r="BH1599" t="str">
            <v/>
          </cell>
          <cell r="BI1599" t="str">
            <v/>
          </cell>
          <cell r="BM1599" t="str">
            <v/>
          </cell>
          <cell r="BN1599" t="str">
            <v/>
          </cell>
          <cell r="BP1599">
            <v>1</v>
          </cell>
          <cell r="BQ1599">
            <v>1</v>
          </cell>
          <cell r="BS1599">
            <v>1</v>
          </cell>
          <cell r="BT1599">
            <v>1</v>
          </cell>
          <cell r="BW1599">
            <v>2</v>
          </cell>
          <cell r="BX1599">
            <v>2</v>
          </cell>
          <cell r="BY1599" t="str">
            <v/>
          </cell>
          <cell r="CA1599" t="str">
            <v/>
          </cell>
          <cell r="CB1599" t="str">
            <v/>
          </cell>
          <cell r="CD1599" t="str">
            <v/>
          </cell>
          <cell r="CE1599" t="str">
            <v/>
          </cell>
          <cell r="CG1599" t="str">
            <v>垣田　時雄</v>
          </cell>
          <cell r="CH1599" t="str">
            <v>垣田　時雄</v>
          </cell>
        </row>
        <row r="1600">
          <cell r="A1600">
            <v>1596</v>
          </cell>
          <cell r="B1600" t="str">
            <v>5117</v>
          </cell>
          <cell r="C1600">
            <v>5117</v>
          </cell>
          <cell r="D1600">
            <v>9600287</v>
          </cell>
          <cell r="E1600" t="str">
            <v>船井</v>
          </cell>
          <cell r="F1600" t="str">
            <v>国保京丹波町病院</v>
          </cell>
          <cell r="G1600" t="str">
            <v/>
          </cell>
          <cell r="H1600" t="str">
            <v>622-0311</v>
          </cell>
          <cell r="I1600" t="str">
            <v>船井郡京丹波町和田大下２８</v>
          </cell>
          <cell r="J1600" t="str">
            <v>622-0311船井郡京丹波町和田大下２８</v>
          </cell>
          <cell r="K1600" t="str">
            <v/>
          </cell>
          <cell r="L1600" t="str">
            <v>0771-86-0220</v>
          </cell>
          <cell r="M1600" t="str">
            <v/>
          </cell>
          <cell r="N1600" t="str">
            <v>0771-86-0863</v>
          </cell>
          <cell r="P1600" t="str">
            <v>国保京丹波町病院</v>
          </cell>
          <cell r="Q1600" t="str">
            <v>622-0311</v>
          </cell>
          <cell r="R1600" t="str">
            <v>船井郡京丹波町和田大下２８</v>
          </cell>
          <cell r="S1600" t="str">
            <v>0771-86-0220</v>
          </cell>
          <cell r="T1600" t="str">
            <v>0771-86-0863</v>
          </cell>
          <cell r="U1600">
            <v>3903</v>
          </cell>
          <cell r="V1600" t="str">
            <v/>
          </cell>
          <cell r="W1600" t="str">
            <v/>
          </cell>
          <cell r="X1600" t="str">
            <v>R4.4.22接種内容・医師変更</v>
          </cell>
          <cell r="Z1600">
            <v>1</v>
          </cell>
          <cell r="AB1600">
            <v>1</v>
          </cell>
          <cell r="AC1600">
            <v>1</v>
          </cell>
          <cell r="AF1600">
            <v>1</v>
          </cell>
          <cell r="AG1600">
            <v>1</v>
          </cell>
          <cell r="AH1600">
            <v>1</v>
          </cell>
          <cell r="AI1600">
            <v>1</v>
          </cell>
          <cell r="AJ1600">
            <v>1</v>
          </cell>
          <cell r="AK1600">
            <v>1</v>
          </cell>
          <cell r="AL1600">
            <v>1</v>
          </cell>
          <cell r="AM1600">
            <v>1</v>
          </cell>
          <cell r="AN1600">
            <v>1</v>
          </cell>
          <cell r="AO1600">
            <v>1</v>
          </cell>
          <cell r="AR1600">
            <v>1</v>
          </cell>
          <cell r="AS1600">
            <v>1</v>
          </cell>
          <cell r="AU1600">
            <v>1</v>
          </cell>
          <cell r="AW1600">
            <v>1</v>
          </cell>
          <cell r="AX1600" t="str">
            <v/>
          </cell>
          <cell r="BA1600">
            <v>1</v>
          </cell>
          <cell r="BB1600" t="str">
            <v/>
          </cell>
          <cell r="BC1600" t="str">
            <v/>
          </cell>
          <cell r="BD1600">
            <v>1</v>
          </cell>
          <cell r="BE1600">
            <v>1</v>
          </cell>
          <cell r="BF1600">
            <v>1</v>
          </cell>
          <cell r="BG1600">
            <v>1</v>
          </cell>
          <cell r="BH1600">
            <v>1</v>
          </cell>
          <cell r="BI1600">
            <v>1</v>
          </cell>
          <cell r="BJ1600">
            <v>1</v>
          </cell>
          <cell r="BM1600" t="str">
            <v/>
          </cell>
          <cell r="BN1600" t="str">
            <v/>
          </cell>
          <cell r="BP1600">
            <v>1</v>
          </cell>
          <cell r="BQ1600">
            <v>1</v>
          </cell>
          <cell r="BS1600">
            <v>1</v>
          </cell>
          <cell r="BW1600" t="str">
            <v/>
          </cell>
          <cell r="BX1600" t="str">
            <v/>
          </cell>
          <cell r="BY1600" t="str">
            <v/>
          </cell>
          <cell r="CA1600" t="str">
            <v/>
          </cell>
          <cell r="CB1600" t="str">
            <v/>
          </cell>
          <cell r="CD1600">
            <v>1</v>
          </cell>
          <cell r="CE1600" t="str">
            <v/>
          </cell>
          <cell r="CG1600" t="str">
            <v>北村　一将</v>
          </cell>
          <cell r="CH1600" t="str">
            <v>垣田　秀治</v>
          </cell>
        </row>
        <row r="1601">
          <cell r="A1601">
            <v>1597</v>
          </cell>
          <cell r="B1601" t="str">
            <v>1458</v>
          </cell>
          <cell r="C1601">
            <v>1458</v>
          </cell>
          <cell r="D1601">
            <v>605079</v>
          </cell>
          <cell r="E1601" t="str">
            <v>左京</v>
          </cell>
          <cell r="F1601" t="str">
            <v>京都大原記念病院</v>
          </cell>
          <cell r="G1601" t="str">
            <v/>
          </cell>
          <cell r="H1601" t="str">
            <v>601-1245</v>
          </cell>
          <cell r="I1601" t="str">
            <v>左京区大原戸寺町３３４－１</v>
          </cell>
          <cell r="J1601" t="str">
            <v>601-1245左京区大原戸寺町３３４－１</v>
          </cell>
          <cell r="K1601" t="str">
            <v/>
          </cell>
          <cell r="L1601" t="str">
            <v>075-744-3121</v>
          </cell>
          <cell r="M1601" t="str">
            <v/>
          </cell>
          <cell r="N1601" t="str">
            <v>075-744-3126</v>
          </cell>
          <cell r="P1601" t="str">
            <v>京都大原記念病院</v>
          </cell>
          <cell r="Q1601" t="str">
            <v>601-1245</v>
          </cell>
          <cell r="R1601" t="str">
            <v>左京区大原戸寺町３３４－１</v>
          </cell>
          <cell r="S1601" t="str">
            <v>075-744-3121</v>
          </cell>
          <cell r="U1601">
            <v>1491</v>
          </cell>
          <cell r="V1601" t="str">
            <v/>
          </cell>
          <cell r="W1601" t="str">
            <v/>
          </cell>
          <cell r="X1601" t="str">
            <v/>
          </cell>
          <cell r="Z1601" t="str">
            <v/>
          </cell>
          <cell r="AB1601" t="str">
            <v/>
          </cell>
          <cell r="AC1601" t="str">
            <v/>
          </cell>
          <cell r="AD1601" t="str">
            <v/>
          </cell>
          <cell r="AE1601" t="str">
            <v/>
          </cell>
          <cell r="AF1601" t="str">
            <v/>
          </cell>
          <cell r="AG1601" t="str">
            <v/>
          </cell>
          <cell r="AH1601" t="str">
            <v/>
          </cell>
          <cell r="AI1601" t="str">
            <v/>
          </cell>
          <cell r="AK1601" t="str">
            <v/>
          </cell>
          <cell r="AL1601" t="str">
            <v/>
          </cell>
          <cell r="AM1601" t="str">
            <v/>
          </cell>
          <cell r="AN1601" t="str">
            <v/>
          </cell>
          <cell r="AR1601">
            <v>1</v>
          </cell>
          <cell r="AS1601" t="str">
            <v/>
          </cell>
          <cell r="AU1601" t="str">
            <v/>
          </cell>
          <cell r="AV1601" t="str">
            <v/>
          </cell>
          <cell r="AW1601" t="str">
            <v/>
          </cell>
          <cell r="AX1601" t="str">
            <v/>
          </cell>
          <cell r="AY1601" t="str">
            <v/>
          </cell>
          <cell r="AZ1601" t="str">
            <v/>
          </cell>
          <cell r="BA1601" t="str">
            <v/>
          </cell>
          <cell r="BB1601" t="str">
            <v/>
          </cell>
          <cell r="BC1601" t="str">
            <v/>
          </cell>
          <cell r="BE1601" t="str">
            <v/>
          </cell>
          <cell r="BF1601" t="str">
            <v/>
          </cell>
          <cell r="BG1601" t="str">
            <v/>
          </cell>
          <cell r="BH1601" t="str">
            <v/>
          </cell>
          <cell r="BI1601" t="str">
            <v/>
          </cell>
          <cell r="BM1601" t="str">
            <v/>
          </cell>
          <cell r="BN1601" t="str">
            <v/>
          </cell>
          <cell r="BP1601">
            <v>1</v>
          </cell>
          <cell r="BQ1601">
            <v>2</v>
          </cell>
          <cell r="BS1601">
            <v>2</v>
          </cell>
          <cell r="BT1601">
            <v>2</v>
          </cell>
          <cell r="BW1601">
            <v>2</v>
          </cell>
          <cell r="BX1601">
            <v>2</v>
          </cell>
          <cell r="BY1601" t="str">
            <v/>
          </cell>
          <cell r="CA1601" t="str">
            <v/>
          </cell>
          <cell r="CB1601" t="str">
            <v/>
          </cell>
          <cell r="CD1601" t="str">
            <v/>
          </cell>
          <cell r="CE1601" t="str">
            <v/>
          </cell>
          <cell r="CH1601" t="str">
            <v>垣田　清人、三橋　尚志、大川　弘樹
千丸　博司、岡本　彩香、堀尾　玲子
児玉　真衣、岩村　優美、黒﨑　邦和
内田　司、中村　拓真、古川　通子、佐々木　央子</v>
          </cell>
        </row>
        <row r="1602">
          <cell r="A1602">
            <v>1598</v>
          </cell>
          <cell r="B1602" t="str">
            <v>1436</v>
          </cell>
          <cell r="C1602">
            <v>1436</v>
          </cell>
          <cell r="D1602">
            <v>604817</v>
          </cell>
          <cell r="E1602" t="str">
            <v>左京</v>
          </cell>
          <cell r="F1602" t="str">
            <v>垣内医院</v>
          </cell>
          <cell r="G1602" t="str">
            <v/>
          </cell>
          <cell r="H1602" t="str">
            <v>601-1123</v>
          </cell>
          <cell r="I1602" t="str">
            <v>左京区静市市原町４６７－２</v>
          </cell>
          <cell r="J1602" t="str">
            <v>601-1123左京区静市市原町４６７－２</v>
          </cell>
          <cell r="K1602" t="str">
            <v/>
          </cell>
          <cell r="L1602" t="str">
            <v>075-741-3523</v>
          </cell>
          <cell r="M1602" t="str">
            <v/>
          </cell>
          <cell r="N1602" t="str">
            <v>075-741-1752</v>
          </cell>
          <cell r="P1602" t="str">
            <v>垣内医院</v>
          </cell>
          <cell r="Q1602" t="str">
            <v>601-1123</v>
          </cell>
          <cell r="R1602" t="str">
            <v>左京区静市市原町４６７－２</v>
          </cell>
          <cell r="S1602" t="str">
            <v>075-741-3523</v>
          </cell>
          <cell r="T1602" t="str">
            <v>075-741-1752</v>
          </cell>
          <cell r="U1602">
            <v>1490</v>
          </cell>
          <cell r="V1602" t="str">
            <v/>
          </cell>
          <cell r="W1602" t="str">
            <v/>
          </cell>
          <cell r="X1602" t="str">
            <v>R5.4.2肝炎ウィルス検査追加</v>
          </cell>
          <cell r="AC1602" t="str">
            <v/>
          </cell>
          <cell r="AH1602" t="str">
            <v/>
          </cell>
          <cell r="AI1602" t="str">
            <v/>
          </cell>
          <cell r="AR1602">
            <v>1</v>
          </cell>
          <cell r="AS1602">
            <v>1</v>
          </cell>
          <cell r="AX1602" t="str">
            <v/>
          </cell>
          <cell r="BA1602">
            <v>1</v>
          </cell>
          <cell r="BB1602" t="str">
            <v/>
          </cell>
          <cell r="BC1602" t="str">
            <v/>
          </cell>
          <cell r="BE1602">
            <v>1</v>
          </cell>
          <cell r="BM1602" t="str">
            <v/>
          </cell>
          <cell r="BN1602" t="str">
            <v/>
          </cell>
          <cell r="BP1602">
            <v>1</v>
          </cell>
          <cell r="BQ1602">
            <v>1</v>
          </cell>
          <cell r="BS1602">
            <v>1</v>
          </cell>
          <cell r="BT1602">
            <v>1</v>
          </cell>
          <cell r="BW1602">
            <v>1</v>
          </cell>
          <cell r="BX1602">
            <v>1</v>
          </cell>
          <cell r="BY1602" t="str">
            <v/>
          </cell>
          <cell r="CA1602" t="str">
            <v/>
          </cell>
          <cell r="CB1602" t="str">
            <v/>
          </cell>
          <cell r="CD1602">
            <v>1</v>
          </cell>
          <cell r="CE1602" t="str">
            <v/>
          </cell>
          <cell r="CG1602" t="str">
            <v>垣内　孟</v>
          </cell>
          <cell r="CH1602" t="str">
            <v>垣内　孟</v>
          </cell>
        </row>
        <row r="1603">
          <cell r="A1603">
            <v>1599</v>
          </cell>
          <cell r="B1603" t="str">
            <v>6032</v>
          </cell>
          <cell r="C1603">
            <v>6032</v>
          </cell>
          <cell r="D1603">
            <v>308633</v>
          </cell>
          <cell r="E1603" t="str">
            <v>中京東部</v>
          </cell>
          <cell r="F1603" t="str">
            <v>柿原ペインクリニック</v>
          </cell>
          <cell r="G1603" t="str">
            <v/>
          </cell>
          <cell r="H1603" t="str">
            <v>604-0814</v>
          </cell>
          <cell r="I1603" t="str">
            <v>中京区東洞院通二条上ル壺屋町５３１ ＬＵＸＥＳＴＡＧＥ御所南３Ｆ</v>
          </cell>
          <cell r="J1603" t="str">
            <v>604-0814中京区東洞院通二条上ル壺屋町５３１ ＬＵＸＥＳＴＡＧＥ御所南３Ｆ</v>
          </cell>
          <cell r="K1603" t="str">
            <v>★</v>
          </cell>
          <cell r="L1603" t="str">
            <v>075-204-5201</v>
          </cell>
          <cell r="M1603" t="str">
            <v/>
          </cell>
          <cell r="N1603" t="str">
            <v>075-204-5202</v>
          </cell>
          <cell r="P1603" t="str">
            <v>柿原ペインクリニック</v>
          </cell>
          <cell r="Q1603" t="str">
            <v>604-0814</v>
          </cell>
          <cell r="R1603" t="str">
            <v>中京区東洞院通二条上ル壺屋町５３１ＬＵＸＥＳＴＡＧＥ御所南３Ｆ</v>
          </cell>
          <cell r="S1603" t="str">
            <v>075-204-5201</v>
          </cell>
          <cell r="U1603">
            <v>465</v>
          </cell>
          <cell r="V1603" t="str">
            <v/>
          </cell>
          <cell r="W1603" t="str">
            <v/>
          </cell>
          <cell r="X1603" t="str">
            <v>26.9.5</v>
          </cell>
          <cell r="Z1603" t="str">
            <v/>
          </cell>
          <cell r="AA1603" t="str">
            <v/>
          </cell>
          <cell r="AB1603" t="str">
            <v/>
          </cell>
          <cell r="AC1603" t="str">
            <v/>
          </cell>
          <cell r="AD1603" t="str">
            <v/>
          </cell>
          <cell r="AE1603" t="str">
            <v/>
          </cell>
          <cell r="AF1603" t="str">
            <v/>
          </cell>
          <cell r="AG1603" t="str">
            <v/>
          </cell>
          <cell r="AH1603" t="str">
            <v/>
          </cell>
          <cell r="AI1603" t="str">
            <v/>
          </cell>
          <cell r="AK1603" t="str">
            <v/>
          </cell>
          <cell r="AL1603" t="str">
            <v/>
          </cell>
          <cell r="AM1603" t="str">
            <v/>
          </cell>
          <cell r="AN1603" t="str">
            <v/>
          </cell>
          <cell r="AR1603">
            <v>1</v>
          </cell>
          <cell r="AS1603">
            <v>1</v>
          </cell>
          <cell r="AU1603" t="str">
            <v/>
          </cell>
          <cell r="AV1603" t="str">
            <v/>
          </cell>
          <cell r="AW1603" t="str">
            <v/>
          </cell>
          <cell r="AX1603" t="str">
            <v/>
          </cell>
          <cell r="AY1603" t="str">
            <v/>
          </cell>
          <cell r="AZ1603" t="str">
            <v/>
          </cell>
          <cell r="BA1603" t="str">
            <v/>
          </cell>
          <cell r="BB1603" t="str">
            <v/>
          </cell>
          <cell r="BC1603" t="str">
            <v/>
          </cell>
          <cell r="BE1603" t="str">
            <v/>
          </cell>
          <cell r="BF1603" t="str">
            <v/>
          </cell>
          <cell r="BG1603" t="str">
            <v/>
          </cell>
          <cell r="BH1603" t="str">
            <v/>
          </cell>
          <cell r="BI1603" t="str">
            <v/>
          </cell>
          <cell r="BM1603" t="str">
            <v/>
          </cell>
          <cell r="BN1603" t="str">
            <v/>
          </cell>
          <cell r="BP1603">
            <v>1</v>
          </cell>
          <cell r="BQ1603">
            <v>1</v>
          </cell>
          <cell r="BS1603" t="str">
            <v/>
          </cell>
          <cell r="BT1603" t="str">
            <v/>
          </cell>
          <cell r="BW1603" t="str">
            <v/>
          </cell>
          <cell r="BX1603" t="str">
            <v/>
          </cell>
          <cell r="BY1603" t="str">
            <v/>
          </cell>
          <cell r="CA1603" t="str">
            <v/>
          </cell>
          <cell r="CB1603" t="str">
            <v/>
          </cell>
          <cell r="CD1603" t="str">
            <v/>
          </cell>
          <cell r="CE1603" t="str">
            <v/>
          </cell>
          <cell r="CH1603" t="str">
            <v>柿原　健
深澤　まどか</v>
          </cell>
        </row>
        <row r="1604">
          <cell r="A1604">
            <v>1600</v>
          </cell>
          <cell r="B1604" t="str">
            <v>4697</v>
          </cell>
          <cell r="C1604">
            <v>4697</v>
          </cell>
          <cell r="D1604">
            <v>3100854</v>
          </cell>
          <cell r="E1604" t="str">
            <v>乙訓</v>
          </cell>
          <cell r="F1604" t="str">
            <v>角水医院</v>
          </cell>
          <cell r="G1604" t="str">
            <v/>
          </cell>
          <cell r="H1604" t="str">
            <v>617-0004</v>
          </cell>
          <cell r="I1604" t="str">
            <v>向日市鶏冠井町沢ノ西１６－１３</v>
          </cell>
          <cell r="J1604" t="str">
            <v>617-0004向日市鶏冠井町沢ノ西１６－１３</v>
          </cell>
          <cell r="K1604" t="str">
            <v/>
          </cell>
          <cell r="L1604" t="str">
            <v>075-921-7461</v>
          </cell>
          <cell r="M1604" t="str">
            <v/>
          </cell>
          <cell r="N1604" t="str">
            <v>075-922-9115</v>
          </cell>
          <cell r="P1604" t="str">
            <v>角水医院</v>
          </cell>
          <cell r="Q1604" t="str">
            <v>617-0004</v>
          </cell>
          <cell r="R1604" t="str">
            <v>向日市鶏冠井町沢ノ西１６－１３</v>
          </cell>
          <cell r="S1604" t="str">
            <v>075-921-7461</v>
          </cell>
          <cell r="U1604">
            <v>2913</v>
          </cell>
          <cell r="V1604" t="str">
            <v/>
          </cell>
          <cell r="W1604" t="str">
            <v/>
          </cell>
          <cell r="X1604" t="str">
            <v/>
          </cell>
          <cell r="Z1604">
            <v>1</v>
          </cell>
          <cell r="AA1604">
            <v>1</v>
          </cell>
          <cell r="AB1604">
            <v>1</v>
          </cell>
          <cell r="AC1604">
            <v>1</v>
          </cell>
          <cell r="AD1604">
            <v>1</v>
          </cell>
          <cell r="AE1604">
            <v>1</v>
          </cell>
          <cell r="AF1604">
            <v>1</v>
          </cell>
          <cell r="AG1604">
            <v>1</v>
          </cell>
          <cell r="AH1604">
            <v>1</v>
          </cell>
          <cell r="AI1604">
            <v>1</v>
          </cell>
          <cell r="AJ1604">
            <v>1</v>
          </cell>
          <cell r="AK1604" t="str">
            <v/>
          </cell>
          <cell r="AL1604">
            <v>2</v>
          </cell>
          <cell r="AM1604">
            <v>2</v>
          </cell>
          <cell r="AN1604">
            <v>2</v>
          </cell>
          <cell r="AR1604">
            <v>1</v>
          </cell>
          <cell r="AS1604">
            <v>1</v>
          </cell>
          <cell r="AU1604">
            <v>1</v>
          </cell>
          <cell r="AV1604">
            <v>1</v>
          </cell>
          <cell r="AW1604">
            <v>1</v>
          </cell>
          <cell r="AX1604">
            <v>1</v>
          </cell>
          <cell r="AY1604">
            <v>1</v>
          </cell>
          <cell r="AZ1604">
            <v>1</v>
          </cell>
          <cell r="BA1604">
            <v>1</v>
          </cell>
          <cell r="BB1604">
            <v>1</v>
          </cell>
          <cell r="BC1604" t="str">
            <v/>
          </cell>
          <cell r="BD1604">
            <v>1</v>
          </cell>
          <cell r="BE1604">
            <v>1</v>
          </cell>
          <cell r="BF1604" t="str">
            <v/>
          </cell>
          <cell r="BG1604">
            <v>2</v>
          </cell>
          <cell r="BH1604">
            <v>2</v>
          </cell>
          <cell r="BI1604">
            <v>2</v>
          </cell>
          <cell r="BM1604" t="str">
            <v/>
          </cell>
          <cell r="BN1604" t="str">
            <v/>
          </cell>
          <cell r="BP1604">
            <v>1</v>
          </cell>
          <cell r="BQ1604">
            <v>1</v>
          </cell>
          <cell r="BS1604">
            <v>1</v>
          </cell>
          <cell r="BT1604">
            <v>1</v>
          </cell>
          <cell r="BW1604">
            <v>1</v>
          </cell>
          <cell r="BX1604">
            <v>1</v>
          </cell>
          <cell r="BY1604" t="str">
            <v/>
          </cell>
          <cell r="CA1604" t="str">
            <v/>
          </cell>
          <cell r="CB1604" t="str">
            <v/>
          </cell>
          <cell r="CD1604">
            <v>1</v>
          </cell>
          <cell r="CE1604" t="str">
            <v>角水　正道</v>
          </cell>
          <cell r="CG1604" t="str">
            <v>角水　正道</v>
          </cell>
          <cell r="CH1604" t="str">
            <v>角水　正道</v>
          </cell>
        </row>
        <row r="1605">
          <cell r="A1605">
            <v>1601</v>
          </cell>
          <cell r="B1605" t="str">
            <v>6445</v>
          </cell>
          <cell r="D1605">
            <v>407377</v>
          </cell>
          <cell r="E1605" t="str">
            <v>下京西部</v>
          </cell>
          <cell r="F1605" t="str">
            <v>かどたにこどもクリニック</v>
          </cell>
          <cell r="G1605" t="str">
            <v/>
          </cell>
          <cell r="H1605" t="str">
            <v>600-8891</v>
          </cell>
          <cell r="I1605" t="str">
            <v>下京区西七条東八反田町３３ パデシオン京都七条１Ｆ</v>
          </cell>
          <cell r="J1605" t="str">
            <v>600-8891下京区西七条東八反田町３３ パデシオン京都七条１Ｆ</v>
          </cell>
          <cell r="K1605" t="str">
            <v/>
          </cell>
          <cell r="L1605" t="str">
            <v>075-321-3711</v>
          </cell>
          <cell r="M1605" t="str">
            <v/>
          </cell>
          <cell r="N1605" t="str">
            <v>075-321-3715</v>
          </cell>
          <cell r="P1605" t="str">
            <v>かどたにこどもクリニック</v>
          </cell>
          <cell r="Q1605" t="str">
            <v>600-8891</v>
          </cell>
          <cell r="R1605" t="str">
            <v>下京区西七条東八反田町３３ パデシオン京都七条１Ｆ</v>
          </cell>
          <cell r="S1605" t="str">
            <v>075-321-3711</v>
          </cell>
          <cell r="T1605" t="str">
            <v>075-321-3711</v>
          </cell>
          <cell r="U1605">
            <v>1025</v>
          </cell>
          <cell r="Z1605">
            <v>1</v>
          </cell>
          <cell r="AA1605">
            <v>1</v>
          </cell>
          <cell r="AB1605">
            <v>1</v>
          </cell>
          <cell r="AD1605">
            <v>1</v>
          </cell>
          <cell r="AE1605">
            <v>1</v>
          </cell>
          <cell r="AF1605">
            <v>1</v>
          </cell>
          <cell r="AG1605">
            <v>1</v>
          </cell>
          <cell r="AJ1605">
            <v>1</v>
          </cell>
          <cell r="AK1605">
            <v>1</v>
          </cell>
          <cell r="AL1605">
            <v>1</v>
          </cell>
          <cell r="AM1605">
            <v>1</v>
          </cell>
          <cell r="AN1605">
            <v>1</v>
          </cell>
          <cell r="AO1605">
            <v>1</v>
          </cell>
          <cell r="AR1605">
            <v>1</v>
          </cell>
          <cell r="AU1605">
            <v>1</v>
          </cell>
          <cell r="AV1605">
            <v>1</v>
          </cell>
          <cell r="AW1605">
            <v>1</v>
          </cell>
          <cell r="AY1605">
            <v>1</v>
          </cell>
          <cell r="AZ1605">
            <v>1</v>
          </cell>
          <cell r="BA1605">
            <v>1</v>
          </cell>
          <cell r="BD1605">
            <v>1</v>
          </cell>
          <cell r="BE1605">
            <v>1</v>
          </cell>
          <cell r="BF1605">
            <v>1</v>
          </cell>
          <cell r="BG1605">
            <v>1</v>
          </cell>
          <cell r="BH1605">
            <v>1</v>
          </cell>
          <cell r="BI1605">
            <v>1</v>
          </cell>
          <cell r="BJ1605">
            <v>1</v>
          </cell>
          <cell r="BM1605">
            <v>1</v>
          </cell>
          <cell r="BN1605" t="str">
            <v>角谷　登美子</v>
          </cell>
          <cell r="BP1605">
            <v>1</v>
          </cell>
          <cell r="BS1605">
            <v>1</v>
          </cell>
          <cell r="BT1605">
            <v>1</v>
          </cell>
          <cell r="BW1605">
            <v>1</v>
          </cell>
          <cell r="BX1605">
            <v>1</v>
          </cell>
          <cell r="BY1605" t="str">
            <v/>
          </cell>
          <cell r="CA1605" t="str">
            <v/>
          </cell>
          <cell r="CB1605">
            <v>43609</v>
          </cell>
          <cell r="CG1605" t="str">
            <v>角谷　登美子</v>
          </cell>
          <cell r="CH1605" t="str">
            <v>角谷　登美子</v>
          </cell>
        </row>
        <row r="1606">
          <cell r="A1606">
            <v>1602</v>
          </cell>
          <cell r="B1606" t="str">
            <v>5199</v>
          </cell>
          <cell r="C1606">
            <v>5199</v>
          </cell>
          <cell r="D1606">
            <v>105096</v>
          </cell>
          <cell r="E1606" t="str">
            <v>京都北</v>
          </cell>
          <cell r="F1606" t="str">
            <v>すみたこどもクリニック</v>
          </cell>
          <cell r="G1606" t="str">
            <v/>
          </cell>
          <cell r="H1606" t="str">
            <v>603-8202</v>
          </cell>
          <cell r="I1606" t="str">
            <v>北区紫竹東桃ノ本町１０ ＣＡＬＭ北山１Ｆ</v>
          </cell>
          <cell r="J1606" t="str">
            <v>603-8202北区紫竹東桃ノ本町１０ ＣＡＬＭ北山１Ｆ</v>
          </cell>
          <cell r="K1606" t="str">
            <v/>
          </cell>
          <cell r="L1606" t="str">
            <v>075-494-3388</v>
          </cell>
          <cell r="M1606" t="str">
            <v/>
          </cell>
          <cell r="N1606" t="str">
            <v>075-493-8558</v>
          </cell>
          <cell r="P1606" t="str">
            <v>すみたこどもクリニック</v>
          </cell>
          <cell r="Q1606" t="str">
            <v>603-8202</v>
          </cell>
          <cell r="R1606" t="str">
            <v>北区紫竹東桃ノ本町１０ ＣＡＬＭ北山１Ｆ</v>
          </cell>
          <cell r="S1606" t="str">
            <v>075-494-3388</v>
          </cell>
          <cell r="U1606">
            <v>57</v>
          </cell>
          <cell r="V1606" t="str">
            <v/>
          </cell>
          <cell r="W1606" t="str">
            <v/>
          </cell>
          <cell r="X1606" t="str">
            <v>25.10.314混のみから追加</v>
          </cell>
          <cell r="Z1606">
            <v>1</v>
          </cell>
          <cell r="AA1606">
            <v>1</v>
          </cell>
          <cell r="AB1606">
            <v>1</v>
          </cell>
          <cell r="AC1606">
            <v>1</v>
          </cell>
          <cell r="AD1606">
            <v>1</v>
          </cell>
          <cell r="AE1606">
            <v>1</v>
          </cell>
          <cell r="AF1606">
            <v>1</v>
          </cell>
          <cell r="AG1606">
            <v>1</v>
          </cell>
          <cell r="AH1606">
            <v>1</v>
          </cell>
          <cell r="AI1606">
            <v>1</v>
          </cell>
          <cell r="AJ1606">
            <v>1</v>
          </cell>
          <cell r="AK1606">
            <v>1</v>
          </cell>
          <cell r="AL1606">
            <v>1</v>
          </cell>
          <cell r="AM1606">
            <v>1</v>
          </cell>
          <cell r="AN1606">
            <v>1</v>
          </cell>
          <cell r="AR1606">
            <v>1</v>
          </cell>
          <cell r="AU1606">
            <v>1</v>
          </cell>
          <cell r="AV1606">
            <v>1</v>
          </cell>
          <cell r="AW1606">
            <v>1</v>
          </cell>
          <cell r="AX1606">
            <v>1</v>
          </cell>
          <cell r="AY1606">
            <v>1</v>
          </cell>
          <cell r="AZ1606">
            <v>1</v>
          </cell>
          <cell r="BA1606">
            <v>1</v>
          </cell>
          <cell r="BB1606">
            <v>1</v>
          </cell>
          <cell r="BC1606" t="str">
            <v/>
          </cell>
          <cell r="BD1606">
            <v>1</v>
          </cell>
          <cell r="BE1606">
            <v>1</v>
          </cell>
          <cell r="BF1606">
            <v>1</v>
          </cell>
          <cell r="BG1606">
            <v>1</v>
          </cell>
          <cell r="BH1606">
            <v>1</v>
          </cell>
          <cell r="BI1606">
            <v>1</v>
          </cell>
          <cell r="BJ1606">
            <v>1</v>
          </cell>
          <cell r="BM1606">
            <v>1</v>
          </cell>
          <cell r="BN1606" t="str">
            <v>角田　裕明</v>
          </cell>
          <cell r="BP1606">
            <v>1</v>
          </cell>
          <cell r="BS1606">
            <v>1</v>
          </cell>
          <cell r="BT1606">
            <v>1</v>
          </cell>
          <cell r="BW1606" t="str">
            <v/>
          </cell>
          <cell r="BX1606" t="str">
            <v/>
          </cell>
          <cell r="BY1606" t="str">
            <v/>
          </cell>
          <cell r="CA1606" t="str">
            <v/>
          </cell>
          <cell r="CB1606" t="str">
            <v/>
          </cell>
          <cell r="CE1606" t="str">
            <v/>
          </cell>
          <cell r="CG1606" t="str">
            <v>角田　裕明</v>
          </cell>
          <cell r="CH1606" t="str">
            <v>角田　裕明</v>
          </cell>
        </row>
        <row r="1607">
          <cell r="A1607">
            <v>1603</v>
          </cell>
          <cell r="B1607" t="str">
            <v>5777</v>
          </cell>
          <cell r="C1607">
            <v>5777</v>
          </cell>
          <cell r="D1607">
            <v>204733</v>
          </cell>
          <cell r="E1607" t="str">
            <v>京都市西陣</v>
          </cell>
          <cell r="F1607" t="str">
            <v>かどのクリニック</v>
          </cell>
          <cell r="G1607" t="str">
            <v/>
          </cell>
          <cell r="H1607" t="str">
            <v>602-8342</v>
          </cell>
          <cell r="I1607" t="str">
            <v>上京区仁和寺街道千本西入五番町１６５</v>
          </cell>
          <cell r="J1607" t="str">
            <v>602-8342上京区仁和寺街道千本西入五番町１６５</v>
          </cell>
          <cell r="K1607" t="str">
            <v/>
          </cell>
          <cell r="L1607" t="str">
            <v>075-461-6976</v>
          </cell>
          <cell r="M1607" t="str">
            <v/>
          </cell>
          <cell r="N1607" t="str">
            <v>075-463-5820</v>
          </cell>
          <cell r="P1607" t="str">
            <v>かどのクリニック</v>
          </cell>
          <cell r="Q1607" t="str">
            <v>602-8342</v>
          </cell>
          <cell r="R1607" t="str">
            <v>上京区仁和寺街道千本西入五番町１６５</v>
          </cell>
          <cell r="S1607" t="str">
            <v>075-461-6976</v>
          </cell>
          <cell r="U1607">
            <v>265</v>
          </cell>
          <cell r="V1607" t="str">
            <v/>
          </cell>
          <cell r="W1607" t="str">
            <v/>
          </cell>
          <cell r="X1607" t="str">
            <v>HPVのみ公表、他は非公表_x000D_
R5.1.6肺炎球菌追加</v>
          </cell>
          <cell r="AC1607" t="str">
            <v/>
          </cell>
          <cell r="AH1607" t="str">
            <v/>
          </cell>
          <cell r="AI1607" t="str">
            <v/>
          </cell>
          <cell r="AL1607">
            <v>1</v>
          </cell>
          <cell r="AM1607">
            <v>2</v>
          </cell>
          <cell r="AN1607">
            <v>2</v>
          </cell>
          <cell r="AR1607">
            <v>1</v>
          </cell>
          <cell r="AS1607">
            <v>1</v>
          </cell>
          <cell r="AX1607" t="str">
            <v/>
          </cell>
          <cell r="AY1607">
            <v>2</v>
          </cell>
          <cell r="AZ1607">
            <v>2</v>
          </cell>
          <cell r="BB1607" t="str">
            <v/>
          </cell>
          <cell r="BC1607" t="str">
            <v/>
          </cell>
          <cell r="BF1607">
            <v>2</v>
          </cell>
          <cell r="BG1607">
            <v>1</v>
          </cell>
          <cell r="BH1607">
            <v>2</v>
          </cell>
          <cell r="BI1607">
            <v>2</v>
          </cell>
          <cell r="BM1607" t="str">
            <v/>
          </cell>
          <cell r="BN1607" t="str">
            <v/>
          </cell>
          <cell r="BP1607">
            <v>1</v>
          </cell>
          <cell r="BQ1607">
            <v>1</v>
          </cell>
          <cell r="BW1607">
            <v>1</v>
          </cell>
          <cell r="BX1607">
            <v>1</v>
          </cell>
          <cell r="BY1607" t="str">
            <v/>
          </cell>
          <cell r="CA1607" t="str">
            <v/>
          </cell>
          <cell r="CB1607" t="str">
            <v/>
          </cell>
          <cell r="CE1607" t="str">
            <v/>
          </cell>
          <cell r="CH1607" t="str">
            <v>角野　宏佳</v>
          </cell>
        </row>
        <row r="1608">
          <cell r="A1608">
            <v>1604</v>
          </cell>
          <cell r="B1608" t="str">
            <v>732</v>
          </cell>
          <cell r="C1608">
            <v>732</v>
          </cell>
          <cell r="D1608">
            <v>305290</v>
          </cell>
          <cell r="E1608" t="str">
            <v>中京東部</v>
          </cell>
          <cell r="F1608" t="str">
            <v>革島医院</v>
          </cell>
          <cell r="G1608" t="str">
            <v/>
          </cell>
          <cell r="H1608" t="str">
            <v>604-8065</v>
          </cell>
          <cell r="I1608" t="str">
            <v>中京区麸屋町通六角下ル坂井町４７０</v>
          </cell>
          <cell r="J1608" t="str">
            <v>604-8065中京区麸屋町通六角下ル坂井町４７０</v>
          </cell>
          <cell r="K1608" t="str">
            <v/>
          </cell>
          <cell r="L1608" t="str">
            <v>075-221-0751</v>
          </cell>
          <cell r="M1608" t="str">
            <v/>
          </cell>
          <cell r="N1608" t="str">
            <v>075-221-0781</v>
          </cell>
          <cell r="P1608" t="str">
            <v>革島医院</v>
          </cell>
          <cell r="Q1608" t="str">
            <v>604-8065</v>
          </cell>
          <cell r="R1608" t="str">
            <v>中京区麸屋町通六角下ル坂井町４７０</v>
          </cell>
          <cell r="S1608" t="str">
            <v>075-221-0751</v>
          </cell>
          <cell r="U1608">
            <v>446</v>
          </cell>
          <cell r="V1608" t="str">
            <v/>
          </cell>
          <cell r="W1608" t="str">
            <v/>
          </cell>
          <cell r="X1608" t="str">
            <v>R6.3閉院</v>
          </cell>
          <cell r="Z1608" t="str">
            <v/>
          </cell>
          <cell r="AA1608" t="str">
            <v/>
          </cell>
          <cell r="AB1608" t="str">
            <v/>
          </cell>
          <cell r="AC1608" t="str">
            <v/>
          </cell>
          <cell r="AD1608" t="str">
            <v/>
          </cell>
          <cell r="AE1608" t="str">
            <v/>
          </cell>
          <cell r="AF1608" t="str">
            <v/>
          </cell>
          <cell r="AG1608" t="str">
            <v/>
          </cell>
          <cell r="AH1608" t="str">
            <v/>
          </cell>
          <cell r="AI1608" t="str">
            <v/>
          </cell>
          <cell r="AK1608" t="str">
            <v/>
          </cell>
          <cell r="AL1608" t="str">
            <v/>
          </cell>
          <cell r="AM1608" t="str">
            <v/>
          </cell>
          <cell r="AN1608" t="str">
            <v/>
          </cell>
          <cell r="AS1608" t="str">
            <v/>
          </cell>
          <cell r="AU1608" t="str">
            <v/>
          </cell>
          <cell r="AV1608" t="str">
            <v/>
          </cell>
          <cell r="AW1608" t="str">
            <v/>
          </cell>
          <cell r="AX1608" t="str">
            <v/>
          </cell>
          <cell r="BB1608" t="str">
            <v/>
          </cell>
          <cell r="BC1608" t="str">
            <v/>
          </cell>
          <cell r="BF1608" t="str">
            <v/>
          </cell>
          <cell r="BG1608" t="str">
            <v/>
          </cell>
          <cell r="BH1608" t="str">
            <v/>
          </cell>
          <cell r="BI1608" t="str">
            <v/>
          </cell>
          <cell r="BM1608" t="str">
            <v/>
          </cell>
          <cell r="BN1608" t="str">
            <v/>
          </cell>
          <cell r="BS1608" t="str">
            <v/>
          </cell>
          <cell r="BT1608" t="str">
            <v/>
          </cell>
          <cell r="BW1608" t="str">
            <v/>
          </cell>
          <cell r="BX1608" t="str">
            <v/>
          </cell>
          <cell r="BY1608" t="str">
            <v/>
          </cell>
          <cell r="CA1608" t="str">
            <v/>
          </cell>
          <cell r="CB1608" t="str">
            <v/>
          </cell>
          <cell r="CD1608" t="str">
            <v/>
          </cell>
          <cell r="CE1608" t="str">
            <v/>
          </cell>
        </row>
        <row r="1609">
          <cell r="A1609">
            <v>1605</v>
          </cell>
          <cell r="B1609" t="str">
            <v>6376</v>
          </cell>
          <cell r="C1609">
            <v>6376</v>
          </cell>
          <cell r="D1609">
            <v>3400411</v>
          </cell>
          <cell r="E1609" t="str">
            <v>船井</v>
          </cell>
          <cell r="F1609" t="str">
            <v>園部病院</v>
          </cell>
          <cell r="G1609" t="str">
            <v/>
          </cell>
          <cell r="H1609" t="str">
            <v>622-0002</v>
          </cell>
          <cell r="I1609" t="str">
            <v>南丹市園部町美園町５号８－７</v>
          </cell>
          <cell r="J1609" t="str">
            <v>622-0002南丹市園部町美園町５号８－７</v>
          </cell>
          <cell r="K1609" t="str">
            <v/>
          </cell>
          <cell r="L1609" t="str">
            <v>0771-62-0515</v>
          </cell>
          <cell r="M1609" t="str">
            <v/>
          </cell>
          <cell r="N1609" t="str">
            <v>0771-62-2832</v>
          </cell>
          <cell r="P1609" t="str">
            <v>園部病院</v>
          </cell>
          <cell r="Q1609" t="str">
            <v>622-0002</v>
          </cell>
          <cell r="R1609" t="str">
            <v>南丹市園部町美園町５号８－７</v>
          </cell>
          <cell r="S1609" t="str">
            <v>0771-62-0515</v>
          </cell>
          <cell r="U1609">
            <v>3857</v>
          </cell>
          <cell r="V1609" t="str">
            <v/>
          </cell>
          <cell r="W1609" t="str">
            <v/>
          </cell>
          <cell r="X1609" t="str">
            <v/>
          </cell>
          <cell r="Z1609" t="str">
            <v/>
          </cell>
          <cell r="AA1609" t="str">
            <v/>
          </cell>
          <cell r="AB1609" t="str">
            <v/>
          </cell>
          <cell r="AC1609" t="str">
            <v/>
          </cell>
          <cell r="AD1609" t="str">
            <v/>
          </cell>
          <cell r="AE1609" t="str">
            <v/>
          </cell>
          <cell r="AF1609" t="str">
            <v/>
          </cell>
          <cell r="AG1609" t="str">
            <v/>
          </cell>
          <cell r="AH1609" t="str">
            <v/>
          </cell>
          <cell r="AI1609" t="str">
            <v/>
          </cell>
          <cell r="AK1609" t="str">
            <v/>
          </cell>
          <cell r="AL1609">
            <v>1</v>
          </cell>
          <cell r="AM1609" t="str">
            <v/>
          </cell>
          <cell r="AN1609" t="str">
            <v/>
          </cell>
          <cell r="AR1609">
            <v>1</v>
          </cell>
          <cell r="AS1609">
            <v>1</v>
          </cell>
          <cell r="AU1609" t="str">
            <v/>
          </cell>
          <cell r="AV1609" t="str">
            <v/>
          </cell>
          <cell r="AW1609" t="str">
            <v/>
          </cell>
          <cell r="AX1609" t="str">
            <v/>
          </cell>
          <cell r="AY1609" t="str">
            <v/>
          </cell>
          <cell r="AZ1609" t="str">
            <v/>
          </cell>
          <cell r="BA1609" t="str">
            <v/>
          </cell>
          <cell r="BB1609" t="str">
            <v/>
          </cell>
          <cell r="BC1609" t="str">
            <v/>
          </cell>
          <cell r="BE1609" t="str">
            <v/>
          </cell>
          <cell r="BF1609" t="str">
            <v/>
          </cell>
          <cell r="BG1609">
            <v>1</v>
          </cell>
          <cell r="BH1609" t="str">
            <v/>
          </cell>
          <cell r="BI1609" t="str">
            <v/>
          </cell>
          <cell r="BM1609" t="str">
            <v/>
          </cell>
          <cell r="BN1609" t="str">
            <v/>
          </cell>
          <cell r="BP1609">
            <v>1</v>
          </cell>
          <cell r="BQ1609">
            <v>1</v>
          </cell>
          <cell r="BT1609">
            <v>1</v>
          </cell>
          <cell r="BW1609" t="str">
            <v/>
          </cell>
          <cell r="BX1609" t="str">
            <v/>
          </cell>
          <cell r="BY1609" t="str">
            <v/>
          </cell>
          <cell r="CA1609" t="str">
            <v/>
          </cell>
          <cell r="CB1609" t="str">
            <v/>
          </cell>
          <cell r="CD1609" t="str">
            <v/>
          </cell>
          <cell r="CE1609" t="str">
            <v/>
          </cell>
          <cell r="CG1609" t="str">
            <v xml:space="preserve">
小林　敬典
神山　順</v>
          </cell>
          <cell r="CH1609" t="str">
            <v>笠原　亜希子
小林　敬典
神山　順、杣友　由美</v>
          </cell>
        </row>
        <row r="1610">
          <cell r="A1610">
            <v>1606</v>
          </cell>
          <cell r="B1610" t="str">
            <v>6483</v>
          </cell>
          <cell r="C1610">
            <v>6396</v>
          </cell>
          <cell r="D1610">
            <v>907863</v>
          </cell>
          <cell r="E1610" t="str">
            <v>伏見</v>
          </cell>
          <cell r="F1610" t="str">
            <v>小泉医院</v>
          </cell>
          <cell r="G1610" t="str">
            <v/>
          </cell>
          <cell r="H1610" t="str">
            <v>612-8089</v>
          </cell>
          <cell r="I1610" t="str">
            <v>伏見区銀座町１－３６０－１</v>
          </cell>
          <cell r="J1610" t="str">
            <v>612-8089伏見区銀座町１－３６０－１</v>
          </cell>
          <cell r="K1610" t="str">
            <v>★</v>
          </cell>
          <cell r="L1610" t="str">
            <v>075-601-1069</v>
          </cell>
          <cell r="M1610" t="str">
            <v/>
          </cell>
          <cell r="N1610" t="str">
            <v>075-602-3885</v>
          </cell>
          <cell r="P1610" t="str">
            <v>小泉医院</v>
          </cell>
          <cell r="Q1610" t="str">
            <v>612-8081</v>
          </cell>
          <cell r="R1610" t="str">
            <v>伏見区銀座町１丁目３６０－１</v>
          </cell>
          <cell r="S1610" t="str">
            <v>075-601-1069</v>
          </cell>
          <cell r="T1610" t="str">
            <v>075-602-3885</v>
          </cell>
          <cell r="U1610">
            <v>2520</v>
          </cell>
          <cell r="V1610" t="str">
            <v/>
          </cell>
          <cell r="W1610" t="str">
            <v/>
          </cell>
          <cell r="X1610" t="str">
            <v>H27.10.13 接種医師追加_x000D_
2018/8/24移転、水痘、MR、麻しん風しん、DT、日脳追加_x000D_
ヒブ、小肺削除_x000D_
R5.4.7接種内容変更</v>
          </cell>
          <cell r="Z1610">
            <v>1</v>
          </cell>
          <cell r="AC1610" t="str">
            <v/>
          </cell>
          <cell r="AD1610">
            <v>1</v>
          </cell>
          <cell r="AE1610">
            <v>1</v>
          </cell>
          <cell r="AF1610">
            <v>1</v>
          </cell>
          <cell r="AG1610">
            <v>1</v>
          </cell>
          <cell r="AH1610">
            <v>1</v>
          </cell>
          <cell r="AI1610">
            <v>1</v>
          </cell>
          <cell r="AJ1610">
            <v>1</v>
          </cell>
          <cell r="AL1610">
            <v>1</v>
          </cell>
          <cell r="AR1610">
            <v>1</v>
          </cell>
          <cell r="AS1610">
            <v>1</v>
          </cell>
          <cell r="AU1610">
            <v>1</v>
          </cell>
          <cell r="AX1610">
            <v>1</v>
          </cell>
          <cell r="AY1610">
            <v>1</v>
          </cell>
          <cell r="AZ1610">
            <v>1</v>
          </cell>
          <cell r="BA1610">
            <v>1</v>
          </cell>
          <cell r="BB1610" t="str">
            <v/>
          </cell>
          <cell r="BC1610">
            <v>1</v>
          </cell>
          <cell r="BD1610">
            <v>1</v>
          </cell>
          <cell r="BE1610">
            <v>1</v>
          </cell>
          <cell r="BG1610">
            <v>1</v>
          </cell>
          <cell r="BM1610" t="str">
            <v/>
          </cell>
          <cell r="BN1610" t="str">
            <v/>
          </cell>
          <cell r="BP1610">
            <v>1</v>
          </cell>
          <cell r="BQ1610">
            <v>1</v>
          </cell>
          <cell r="BS1610">
            <v>1</v>
          </cell>
          <cell r="BT1610">
            <v>1</v>
          </cell>
          <cell r="BU1610" t="str">
            <v>2018/8/24移転</v>
          </cell>
          <cell r="BW1610" t="str">
            <v/>
          </cell>
          <cell r="BX1610" t="str">
            <v/>
          </cell>
          <cell r="BY1610" t="str">
            <v/>
          </cell>
          <cell r="CA1610" t="str">
            <v/>
          </cell>
          <cell r="CB1610" t="str">
            <v/>
          </cell>
          <cell r="CD1610">
            <v>1</v>
          </cell>
          <cell r="CE1610" t="str">
            <v/>
          </cell>
          <cell r="CG1610" t="str">
            <v>笠原 朱美_x000D_
笠原　勝宏</v>
          </cell>
          <cell r="CH1610" t="str">
            <v>笠原 朱美_x000D_
笠原　勝宏</v>
          </cell>
        </row>
        <row r="1611">
          <cell r="A1611">
            <v>1607</v>
          </cell>
          <cell r="B1611" t="str">
            <v>6002</v>
          </cell>
          <cell r="C1611">
            <v>6002</v>
          </cell>
          <cell r="D1611">
            <v>4002554</v>
          </cell>
          <cell r="E1611" t="str">
            <v>西京</v>
          </cell>
          <cell r="F1611" t="str">
            <v>かさはら内科医院</v>
          </cell>
          <cell r="G1611" t="str">
            <v/>
          </cell>
          <cell r="H1611" t="str">
            <v>615-8191</v>
          </cell>
          <cell r="I1611" t="str">
            <v>西京区川島有栖川町４４－１ ゲレンク　タケダ　Ｗ１</v>
          </cell>
          <cell r="J1611" t="str">
            <v>615-8191西京区川島有栖川町４４－１ ゲレンク　タケダ　Ｗ１</v>
          </cell>
          <cell r="K1611" t="str">
            <v>★</v>
          </cell>
          <cell r="L1611" t="str">
            <v>075-393-2333</v>
          </cell>
          <cell r="M1611" t="str">
            <v/>
          </cell>
          <cell r="N1611" t="str">
            <v>075-393-2335</v>
          </cell>
          <cell r="P1611" t="str">
            <v>かさはら内科医院</v>
          </cell>
          <cell r="Q1611" t="str">
            <v>615-8191</v>
          </cell>
          <cell r="R1611" t="str">
            <v>西京区川島有栖川町４４－１ ゲレンクタケダＷ１</v>
          </cell>
          <cell r="S1611" t="str">
            <v>075-393-2333</v>
          </cell>
          <cell r="T1611" t="str">
            <v>075-393-2335</v>
          </cell>
          <cell r="U1611">
            <v>1825</v>
          </cell>
          <cell r="V1611" t="str">
            <v/>
          </cell>
          <cell r="W1611" t="str">
            <v/>
          </cell>
          <cell r="X1611" t="str">
            <v>26.10.22高イ追加_x000D_
27.1.16麻・風・日脳・DT2・MR追加_x000D_
接種内容変更</v>
          </cell>
          <cell r="AC1611" t="str">
            <v/>
          </cell>
          <cell r="AH1611" t="str">
            <v/>
          </cell>
          <cell r="AI1611" t="str">
            <v/>
          </cell>
          <cell r="AR1611">
            <v>1</v>
          </cell>
          <cell r="AS1611">
            <v>1</v>
          </cell>
          <cell r="AX1611" t="str">
            <v/>
          </cell>
          <cell r="AY1611">
            <v>2</v>
          </cell>
          <cell r="AZ1611">
            <v>2</v>
          </cell>
          <cell r="BA1611">
            <v>1</v>
          </cell>
          <cell r="BB1611" t="str">
            <v/>
          </cell>
          <cell r="BC1611">
            <v>1</v>
          </cell>
          <cell r="BD1611">
            <v>2</v>
          </cell>
          <cell r="BE1611">
            <v>1</v>
          </cell>
          <cell r="BG1611">
            <v>2</v>
          </cell>
          <cell r="BM1611" t="str">
            <v/>
          </cell>
          <cell r="BN1611" t="str">
            <v/>
          </cell>
          <cell r="BP1611">
            <v>1</v>
          </cell>
          <cell r="BQ1611">
            <v>1</v>
          </cell>
          <cell r="BS1611">
            <v>1</v>
          </cell>
          <cell r="BT1611">
            <v>1</v>
          </cell>
          <cell r="BW1611" t="str">
            <v/>
          </cell>
          <cell r="BX1611" t="str">
            <v/>
          </cell>
          <cell r="BY1611" t="str">
            <v/>
          </cell>
          <cell r="CA1611" t="str">
            <v/>
          </cell>
          <cell r="CB1611" t="str">
            <v/>
          </cell>
          <cell r="CD1611">
            <v>1</v>
          </cell>
          <cell r="CE1611" t="str">
            <v>笠原　照久</v>
          </cell>
          <cell r="CG1611" t="str">
            <v>笠原　照久</v>
          </cell>
          <cell r="CH1611" t="str">
            <v>笠原　照久</v>
          </cell>
        </row>
        <row r="1612">
          <cell r="A1612">
            <v>1608</v>
          </cell>
          <cell r="B1612" t="str">
            <v>4197</v>
          </cell>
          <cell r="C1612">
            <v>4197</v>
          </cell>
          <cell r="D1612">
            <v>306868</v>
          </cell>
          <cell r="E1612" t="str">
            <v>中京西部</v>
          </cell>
          <cell r="F1612" t="str">
            <v>シミズ四条大宮クリニック</v>
          </cell>
          <cell r="G1612" t="str">
            <v/>
          </cell>
          <cell r="H1612" t="str">
            <v>604-8811</v>
          </cell>
          <cell r="I1612" t="str">
            <v>中京区壬生賀陽御所町３－１ 京都幸ビル１Ｆ</v>
          </cell>
          <cell r="J1612" t="str">
            <v>604-8811中京区壬生賀陽御所町３－１ 京都幸ビル１Ｆ</v>
          </cell>
          <cell r="K1612" t="str">
            <v/>
          </cell>
          <cell r="L1612" t="str">
            <v>075-813-1300</v>
          </cell>
          <cell r="M1612" t="str">
            <v/>
          </cell>
          <cell r="N1612" t="str">
            <v>075-813-1335</v>
          </cell>
          <cell r="P1612" t="str">
            <v>シミズ四条大宮クリニック</v>
          </cell>
          <cell r="Q1612" t="str">
            <v>604-8811</v>
          </cell>
          <cell r="R1612" t="str">
            <v>中京区壬生賀陽御所町３－１ 京都幸ビル１Ｆ</v>
          </cell>
          <cell r="S1612" t="str">
            <v>075-813-1300</v>
          </cell>
          <cell r="U1612">
            <v>671</v>
          </cell>
          <cell r="V1612" t="str">
            <v/>
          </cell>
          <cell r="W1612" t="str">
            <v/>
          </cell>
          <cell r="X1612" t="str">
            <v/>
          </cell>
          <cell r="Z1612" t="str">
            <v/>
          </cell>
          <cell r="AA1612" t="str">
            <v/>
          </cell>
          <cell r="AB1612" t="str">
            <v/>
          </cell>
          <cell r="AC1612" t="str">
            <v/>
          </cell>
          <cell r="AD1612" t="str">
            <v/>
          </cell>
          <cell r="AE1612" t="str">
            <v/>
          </cell>
          <cell r="AF1612" t="str">
            <v/>
          </cell>
          <cell r="AG1612" t="str">
            <v/>
          </cell>
          <cell r="AH1612" t="str">
            <v/>
          </cell>
          <cell r="AI1612" t="str">
            <v/>
          </cell>
          <cell r="AK1612" t="str">
            <v/>
          </cell>
          <cell r="AL1612" t="str">
            <v/>
          </cell>
          <cell r="AM1612" t="str">
            <v/>
          </cell>
          <cell r="AN1612" t="str">
            <v/>
          </cell>
          <cell r="AR1612" t="str">
            <v/>
          </cell>
          <cell r="AU1612" t="str">
            <v/>
          </cell>
          <cell r="AV1612" t="str">
            <v/>
          </cell>
          <cell r="AW1612" t="str">
            <v/>
          </cell>
          <cell r="AX1612" t="str">
            <v/>
          </cell>
          <cell r="AY1612" t="str">
            <v/>
          </cell>
          <cell r="AZ1612" t="str">
            <v/>
          </cell>
          <cell r="BA1612" t="str">
            <v/>
          </cell>
          <cell r="BB1612" t="str">
            <v/>
          </cell>
          <cell r="BC1612" t="str">
            <v/>
          </cell>
          <cell r="BE1612" t="str">
            <v/>
          </cell>
          <cell r="BF1612" t="str">
            <v/>
          </cell>
          <cell r="BG1612" t="str">
            <v/>
          </cell>
          <cell r="BH1612" t="str">
            <v/>
          </cell>
          <cell r="BI1612" t="str">
            <v/>
          </cell>
          <cell r="BM1612" t="str">
            <v/>
          </cell>
          <cell r="BN1612" t="str">
            <v/>
          </cell>
          <cell r="BP1612">
            <v>1</v>
          </cell>
          <cell r="BQ1612">
            <v>1</v>
          </cell>
          <cell r="BT1612">
            <v>1</v>
          </cell>
          <cell r="BW1612" t="str">
            <v/>
          </cell>
          <cell r="BX1612" t="str">
            <v/>
          </cell>
          <cell r="BY1612" t="str">
            <v/>
          </cell>
          <cell r="CA1612" t="str">
            <v/>
          </cell>
          <cell r="CB1612" t="str">
            <v/>
          </cell>
          <cell r="CD1612" t="str">
            <v/>
          </cell>
          <cell r="CE1612" t="str">
            <v/>
          </cell>
          <cell r="CH1612" t="str">
            <v>笠松　美宏
木村　泉
今高　清晴
相原　秀人
瀧川　和彦</v>
          </cell>
        </row>
        <row r="1613">
          <cell r="A1613">
            <v>1609</v>
          </cell>
          <cell r="B1613" t="str">
            <v>6291</v>
          </cell>
          <cell r="C1613">
            <v>6291</v>
          </cell>
          <cell r="D1613">
            <v>407153</v>
          </cell>
          <cell r="E1613" t="str">
            <v>下京西部</v>
          </cell>
          <cell r="F1613" t="str">
            <v>梶山内科クリニック</v>
          </cell>
          <cell r="G1613" t="str">
            <v/>
          </cell>
          <cell r="H1613" t="str">
            <v>600-8898</v>
          </cell>
          <cell r="I1613" t="str">
            <v>下京区西七条東御前田町２０－１ 京都五条クリニックビル２Ｆ</v>
          </cell>
          <cell r="J1613" t="str">
            <v>600-8898下京区西七条東御前田町２０－１ 京都五条クリニックビル２Ｆ</v>
          </cell>
          <cell r="K1613" t="str">
            <v/>
          </cell>
          <cell r="L1613" t="str">
            <v>075-326-8739</v>
          </cell>
          <cell r="M1613" t="str">
            <v/>
          </cell>
          <cell r="N1613" t="str">
            <v>075-326-8741</v>
          </cell>
          <cell r="P1613" t="str">
            <v>梶山内科クリニック</v>
          </cell>
          <cell r="Q1613" t="str">
            <v>600-8898</v>
          </cell>
          <cell r="R1613" t="str">
            <v>下京区西七条東御前田町２０－１ 京都五条クリニックビル２Ｆ</v>
          </cell>
          <cell r="S1613" t="str">
            <v>075-326-8739</v>
          </cell>
          <cell r="U1613">
            <v>1053</v>
          </cell>
          <cell r="V1613" t="str">
            <v/>
          </cell>
          <cell r="W1613" t="str">
            <v/>
          </cell>
          <cell r="X1613" t="str">
            <v>29.10.30住所変更</v>
          </cell>
          <cell r="Z1613" t="str">
            <v/>
          </cell>
          <cell r="AA1613" t="str">
            <v/>
          </cell>
          <cell r="AB1613" t="str">
            <v/>
          </cell>
          <cell r="AC1613" t="str">
            <v/>
          </cell>
          <cell r="AD1613" t="str">
            <v/>
          </cell>
          <cell r="AE1613" t="str">
            <v/>
          </cell>
          <cell r="AF1613" t="str">
            <v/>
          </cell>
          <cell r="AG1613" t="str">
            <v/>
          </cell>
          <cell r="AH1613" t="str">
            <v/>
          </cell>
          <cell r="AI1613" t="str">
            <v/>
          </cell>
          <cell r="AK1613" t="str">
            <v/>
          </cell>
          <cell r="AL1613" t="str">
            <v/>
          </cell>
          <cell r="AM1613" t="str">
            <v/>
          </cell>
          <cell r="AN1613" t="str">
            <v/>
          </cell>
          <cell r="AR1613">
            <v>1</v>
          </cell>
          <cell r="AS1613">
            <v>1</v>
          </cell>
          <cell r="AU1613" t="str">
            <v/>
          </cell>
          <cell r="AV1613" t="str">
            <v/>
          </cell>
          <cell r="AW1613" t="str">
            <v/>
          </cell>
          <cell r="AX1613" t="str">
            <v/>
          </cell>
          <cell r="AY1613" t="str">
            <v/>
          </cell>
          <cell r="AZ1613" t="str">
            <v/>
          </cell>
          <cell r="BA1613" t="str">
            <v/>
          </cell>
          <cell r="BB1613" t="str">
            <v/>
          </cell>
          <cell r="BC1613" t="str">
            <v/>
          </cell>
          <cell r="BE1613" t="str">
            <v/>
          </cell>
          <cell r="BF1613" t="str">
            <v/>
          </cell>
          <cell r="BG1613" t="str">
            <v/>
          </cell>
          <cell r="BH1613" t="str">
            <v/>
          </cell>
          <cell r="BI1613" t="str">
            <v/>
          </cell>
          <cell r="BM1613" t="str">
            <v/>
          </cell>
          <cell r="BN1613" t="str">
            <v/>
          </cell>
          <cell r="BP1613">
            <v>1</v>
          </cell>
          <cell r="BQ1613">
            <v>1</v>
          </cell>
          <cell r="BS1613" t="str">
            <v/>
          </cell>
          <cell r="BT1613" t="str">
            <v/>
          </cell>
          <cell r="BU1613" t="str">
            <v>27.3.31両方辞退</v>
          </cell>
          <cell r="BW1613" t="str">
            <v/>
          </cell>
          <cell r="BX1613" t="str">
            <v/>
          </cell>
          <cell r="BY1613" t="str">
            <v/>
          </cell>
          <cell r="CA1613" t="str">
            <v/>
          </cell>
          <cell r="CB1613" t="str">
            <v/>
          </cell>
          <cell r="CD1613" t="str">
            <v/>
          </cell>
          <cell r="CE1613" t="str">
            <v/>
          </cell>
          <cell r="CH1613" t="str">
            <v>梶山　静夫</v>
          </cell>
        </row>
        <row r="1614">
          <cell r="A1614">
            <v>1610</v>
          </cell>
          <cell r="B1614" t="str">
            <v>4828</v>
          </cell>
          <cell r="C1614">
            <v>4828</v>
          </cell>
          <cell r="D1614">
            <v>204469</v>
          </cell>
          <cell r="E1614" t="str">
            <v>京都市西陣</v>
          </cell>
          <cell r="F1614" t="str">
            <v>梶山医院</v>
          </cell>
          <cell r="G1614" t="str">
            <v/>
          </cell>
          <cell r="H1614" t="str">
            <v>602-8177</v>
          </cell>
          <cell r="I1614" t="str">
            <v>上京区出水通智恵光院西入 田村備前町２３１－２</v>
          </cell>
          <cell r="J1614" t="str">
            <v>602-8177上京区出水通智恵光院西入 田村備前町２３１－２</v>
          </cell>
          <cell r="K1614" t="str">
            <v>★</v>
          </cell>
          <cell r="L1614" t="str">
            <v>075-841-2912</v>
          </cell>
          <cell r="M1614" t="str">
            <v/>
          </cell>
          <cell r="N1614" t="str">
            <v>075-841-2930</v>
          </cell>
          <cell r="P1614" t="str">
            <v>梶山医院</v>
          </cell>
          <cell r="Q1614" t="str">
            <v>602-8177</v>
          </cell>
          <cell r="R1614" t="str">
            <v>上京区出水通智恵光院西入田村備前町２３１－２</v>
          </cell>
          <cell r="S1614" t="str">
            <v>075-841-2912</v>
          </cell>
          <cell r="U1614">
            <v>289</v>
          </cell>
          <cell r="V1614" t="str">
            <v/>
          </cell>
          <cell r="W1614" t="str">
            <v/>
          </cell>
          <cell r="X1614" t="str">
            <v/>
          </cell>
          <cell r="Z1614" t="str">
            <v/>
          </cell>
          <cell r="AA1614" t="str">
            <v/>
          </cell>
          <cell r="AB1614" t="str">
            <v/>
          </cell>
          <cell r="AC1614">
            <v>1</v>
          </cell>
          <cell r="AD1614">
            <v>1</v>
          </cell>
          <cell r="AE1614">
            <v>1</v>
          </cell>
          <cell r="AF1614">
            <v>1</v>
          </cell>
          <cell r="AG1614">
            <v>1</v>
          </cell>
          <cell r="AH1614" t="str">
            <v/>
          </cell>
          <cell r="AI1614" t="str">
            <v/>
          </cell>
          <cell r="AK1614" t="str">
            <v/>
          </cell>
          <cell r="AL1614">
            <v>2</v>
          </cell>
          <cell r="AM1614">
            <v>2</v>
          </cell>
          <cell r="AN1614">
            <v>2</v>
          </cell>
          <cell r="AR1614">
            <v>1</v>
          </cell>
          <cell r="AS1614">
            <v>1</v>
          </cell>
          <cell r="AU1614" t="str">
            <v/>
          </cell>
          <cell r="AV1614">
            <v>2</v>
          </cell>
          <cell r="AW1614">
            <v>2</v>
          </cell>
          <cell r="AX1614">
            <v>1</v>
          </cell>
          <cell r="AY1614" t="str">
            <v/>
          </cell>
          <cell r="AZ1614" t="str">
            <v/>
          </cell>
          <cell r="BA1614">
            <v>1</v>
          </cell>
          <cell r="BB1614" t="str">
            <v/>
          </cell>
          <cell r="BC1614">
            <v>1</v>
          </cell>
          <cell r="BD1614">
            <v>1</v>
          </cell>
          <cell r="BE1614">
            <v>1</v>
          </cell>
          <cell r="BF1614" t="str">
            <v/>
          </cell>
          <cell r="BG1614">
            <v>2</v>
          </cell>
          <cell r="BH1614">
            <v>2</v>
          </cell>
          <cell r="BI1614">
            <v>2</v>
          </cell>
          <cell r="BM1614" t="str">
            <v/>
          </cell>
          <cell r="BN1614" t="str">
            <v/>
          </cell>
          <cell r="BP1614">
            <v>1</v>
          </cell>
          <cell r="BQ1614">
            <v>1</v>
          </cell>
          <cell r="BS1614" t="str">
            <v/>
          </cell>
          <cell r="BT1614">
            <v>1</v>
          </cell>
          <cell r="BW1614">
            <v>1</v>
          </cell>
          <cell r="BX1614">
            <v>1</v>
          </cell>
          <cell r="BY1614" t="str">
            <v/>
          </cell>
          <cell r="CA1614" t="str">
            <v/>
          </cell>
          <cell r="CB1614" t="str">
            <v/>
          </cell>
          <cell r="CD1614" t="str">
            <v/>
          </cell>
          <cell r="CE1614" t="str">
            <v/>
          </cell>
          <cell r="CG1614" t="str">
            <v>梶山　登</v>
          </cell>
          <cell r="CH1614" t="str">
            <v>梶山　登</v>
          </cell>
        </row>
        <row r="1615">
          <cell r="A1615">
            <v>1611</v>
          </cell>
          <cell r="B1615" t="str">
            <v>6081</v>
          </cell>
          <cell r="C1615">
            <v>6081</v>
          </cell>
          <cell r="D1615">
            <v>308716</v>
          </cell>
          <cell r="E1615" t="str">
            <v>中京東部</v>
          </cell>
          <cell r="F1615" t="str">
            <v>梶田泌尿器科クリニック</v>
          </cell>
          <cell r="G1615" t="str">
            <v/>
          </cell>
          <cell r="H1615" t="str">
            <v>604-8152</v>
          </cell>
          <cell r="I1615" t="str">
            <v>中京区烏丸通蛸薬師下ル手洗水町６５２ 烏丸ハイメディックコート５Ｆ</v>
          </cell>
          <cell r="J1615" t="str">
            <v>604-8152中京区烏丸通蛸薬師下ル手洗水町６５２ 烏丸ハイメディックコート５Ｆ</v>
          </cell>
          <cell r="K1615" t="str">
            <v>★</v>
          </cell>
          <cell r="L1615" t="str">
            <v>075-241-1409</v>
          </cell>
          <cell r="M1615" t="str">
            <v/>
          </cell>
          <cell r="N1615" t="str">
            <v>075-241-1439</v>
          </cell>
          <cell r="P1615" t="str">
            <v>梶田泌尿器科クリニック</v>
          </cell>
          <cell r="Q1615" t="str">
            <v>604-8152</v>
          </cell>
          <cell r="R1615" t="str">
            <v>中京区烏丸通蛸薬師下ル手洗水町６５２ 親友会烏丸ビル５Ｆ</v>
          </cell>
          <cell r="S1615" t="str">
            <v>075-241-1409</v>
          </cell>
          <cell r="T1615" t="str">
            <v>075-241-1439</v>
          </cell>
          <cell r="U1615">
            <v>490</v>
          </cell>
          <cell r="V1615" t="str">
            <v/>
          </cell>
          <cell r="W1615" t="str">
            <v/>
          </cell>
          <cell r="X1615" t="str">
            <v xml:space="preserve">23.10.17_x000D_
R4.3.28接種内容変更_x000D_
</v>
          </cell>
          <cell r="Z1615">
            <v>2</v>
          </cell>
          <cell r="AC1615" t="str">
            <v/>
          </cell>
          <cell r="AD1615">
            <v>2</v>
          </cell>
          <cell r="AE1615">
            <v>2</v>
          </cell>
          <cell r="AH1615" t="str">
            <v/>
          </cell>
          <cell r="AI1615" t="str">
            <v/>
          </cell>
          <cell r="AL1615">
            <v>2</v>
          </cell>
          <cell r="AR1615">
            <v>1</v>
          </cell>
          <cell r="AS1615">
            <v>1</v>
          </cell>
          <cell r="AU1615">
            <v>2</v>
          </cell>
          <cell r="AX1615" t="str">
            <v/>
          </cell>
          <cell r="AY1615">
            <v>2</v>
          </cell>
          <cell r="AZ1615">
            <v>2</v>
          </cell>
          <cell r="BB1615" t="str">
            <v/>
          </cell>
          <cell r="BC1615" t="str">
            <v/>
          </cell>
          <cell r="BG1615">
            <v>2</v>
          </cell>
          <cell r="BM1615" t="str">
            <v/>
          </cell>
          <cell r="BN1615" t="str">
            <v/>
          </cell>
          <cell r="BP1615">
            <v>1</v>
          </cell>
          <cell r="BQ1615">
            <v>1</v>
          </cell>
          <cell r="BS1615">
            <v>1</v>
          </cell>
          <cell r="BT1615">
            <v>1</v>
          </cell>
          <cell r="BW1615" t="str">
            <v/>
          </cell>
          <cell r="BX1615" t="str">
            <v/>
          </cell>
          <cell r="BY1615" t="str">
            <v/>
          </cell>
          <cell r="CA1615" t="str">
            <v/>
          </cell>
          <cell r="CB1615" t="str">
            <v/>
          </cell>
          <cell r="CE1615" t="str">
            <v/>
          </cell>
          <cell r="CG1615" t="str">
            <v>梶田　洋一郎</v>
          </cell>
          <cell r="CH1615" t="str">
            <v>梶田　洋一郎</v>
          </cell>
        </row>
        <row r="1616">
          <cell r="A1616">
            <v>1612</v>
          </cell>
          <cell r="B1616" t="str">
            <v>5930</v>
          </cell>
          <cell r="C1616">
            <v>5930</v>
          </cell>
          <cell r="D1616">
            <v>1601820</v>
          </cell>
          <cell r="E1616" t="str">
            <v>亀岡市</v>
          </cell>
          <cell r="F1616" t="str">
            <v>鎌田整形外科医院</v>
          </cell>
          <cell r="G1616" t="str">
            <v/>
          </cell>
          <cell r="H1616" t="str">
            <v>621-0813</v>
          </cell>
          <cell r="I1616" t="str">
            <v>亀岡市突抜町４４－１</v>
          </cell>
          <cell r="J1616" t="str">
            <v>621-0813亀岡市突抜町４４－１</v>
          </cell>
          <cell r="K1616" t="str">
            <v/>
          </cell>
          <cell r="L1616" t="str">
            <v>0771-22-5068</v>
          </cell>
          <cell r="M1616" t="str">
            <v/>
          </cell>
          <cell r="N1616" t="str">
            <v>0771-20-7260</v>
          </cell>
          <cell r="P1616" t="str">
            <v>鎌田整形外科医院</v>
          </cell>
          <cell r="Q1616" t="str">
            <v>621-0813</v>
          </cell>
          <cell r="R1616" t="str">
            <v>亀岡市突抜町４４－１</v>
          </cell>
          <cell r="S1616" t="str">
            <v>0771-22-5068</v>
          </cell>
          <cell r="U1616">
            <v>3753</v>
          </cell>
          <cell r="V1616" t="str">
            <v/>
          </cell>
          <cell r="W1616" t="str">
            <v/>
          </cell>
          <cell r="X1616" t="str">
            <v/>
          </cell>
          <cell r="Z1616" t="str">
            <v/>
          </cell>
          <cell r="AA1616" t="str">
            <v/>
          </cell>
          <cell r="AB1616" t="str">
            <v/>
          </cell>
          <cell r="AC1616" t="str">
            <v/>
          </cell>
          <cell r="AD1616" t="str">
            <v/>
          </cell>
          <cell r="AE1616" t="str">
            <v/>
          </cell>
          <cell r="AF1616" t="str">
            <v/>
          </cell>
          <cell r="AG1616" t="str">
            <v/>
          </cell>
          <cell r="AH1616" t="str">
            <v/>
          </cell>
          <cell r="AI1616" t="str">
            <v/>
          </cell>
          <cell r="AK1616" t="str">
            <v/>
          </cell>
          <cell r="AL1616" t="str">
            <v/>
          </cell>
          <cell r="AM1616" t="str">
            <v/>
          </cell>
          <cell r="AN1616" t="str">
            <v/>
          </cell>
          <cell r="AR1616">
            <v>1</v>
          </cell>
          <cell r="AS1616">
            <v>1</v>
          </cell>
          <cell r="AU1616" t="str">
            <v/>
          </cell>
          <cell r="AV1616" t="str">
            <v/>
          </cell>
          <cell r="AW1616" t="str">
            <v/>
          </cell>
          <cell r="AX1616" t="str">
            <v/>
          </cell>
          <cell r="AY1616" t="str">
            <v/>
          </cell>
          <cell r="AZ1616" t="str">
            <v/>
          </cell>
          <cell r="BA1616" t="str">
            <v/>
          </cell>
          <cell r="BB1616" t="str">
            <v/>
          </cell>
          <cell r="BC1616" t="str">
            <v/>
          </cell>
          <cell r="BE1616" t="str">
            <v/>
          </cell>
          <cell r="BF1616" t="str">
            <v/>
          </cell>
          <cell r="BG1616" t="str">
            <v/>
          </cell>
          <cell r="BH1616" t="str">
            <v/>
          </cell>
          <cell r="BI1616" t="str">
            <v/>
          </cell>
          <cell r="BM1616" t="str">
            <v/>
          </cell>
          <cell r="BN1616" t="str">
            <v/>
          </cell>
          <cell r="BP1616">
            <v>1</v>
          </cell>
          <cell r="BQ1616">
            <v>1</v>
          </cell>
          <cell r="BS1616">
            <v>1</v>
          </cell>
          <cell r="BT1616">
            <v>1</v>
          </cell>
          <cell r="BW1616">
            <v>1</v>
          </cell>
          <cell r="BX1616">
            <v>1</v>
          </cell>
          <cell r="BY1616" t="str">
            <v/>
          </cell>
          <cell r="CA1616" t="str">
            <v/>
          </cell>
          <cell r="CB1616" t="str">
            <v/>
          </cell>
          <cell r="CD1616" t="str">
            <v/>
          </cell>
          <cell r="CE1616" t="str">
            <v/>
          </cell>
          <cell r="CH1616" t="str">
            <v>鎌田　雄一郎
渡邉　信佳
茶谷　賢一</v>
          </cell>
        </row>
        <row r="1617">
          <cell r="A1617">
            <v>1613</v>
          </cell>
          <cell r="B1617" t="str">
            <v>3583</v>
          </cell>
          <cell r="C1617">
            <v>3583</v>
          </cell>
          <cell r="D1617">
            <v>4001424</v>
          </cell>
          <cell r="E1617" t="str">
            <v>西京</v>
          </cell>
          <cell r="F1617" t="str">
            <v>かまの外科医院</v>
          </cell>
          <cell r="G1617" t="str">
            <v/>
          </cell>
          <cell r="H1617" t="str">
            <v>610-1112</v>
          </cell>
          <cell r="I1617" t="str">
            <v>西京区大枝北福西町３丁目２－１０</v>
          </cell>
          <cell r="J1617" t="str">
            <v>610-1112西京区大枝北福西町３丁目２－１０</v>
          </cell>
          <cell r="K1617" t="str">
            <v/>
          </cell>
          <cell r="L1617" t="str">
            <v>075-333-0805</v>
          </cell>
          <cell r="M1617" t="str">
            <v/>
          </cell>
          <cell r="N1617" t="str">
            <v>075-333-0806</v>
          </cell>
          <cell r="P1617" t="str">
            <v>かまの外科医院</v>
          </cell>
          <cell r="Q1617" t="str">
            <v>610-1112</v>
          </cell>
          <cell r="R1617" t="str">
            <v>西京区大枝北福西町３丁目２－１０</v>
          </cell>
          <cell r="S1617" t="str">
            <v>075-333-0805</v>
          </cell>
          <cell r="U1617">
            <v>1906</v>
          </cell>
          <cell r="V1617" t="str">
            <v/>
          </cell>
          <cell r="W1617" t="str">
            <v/>
          </cell>
          <cell r="X1617" t="str">
            <v/>
          </cell>
          <cell r="Z1617" t="str">
            <v/>
          </cell>
          <cell r="AA1617" t="str">
            <v/>
          </cell>
          <cell r="AB1617" t="str">
            <v/>
          </cell>
          <cell r="AC1617" t="str">
            <v/>
          </cell>
          <cell r="AD1617" t="str">
            <v/>
          </cell>
          <cell r="AE1617" t="str">
            <v/>
          </cell>
          <cell r="AF1617" t="str">
            <v/>
          </cell>
          <cell r="AG1617" t="str">
            <v/>
          </cell>
          <cell r="AH1617" t="str">
            <v/>
          </cell>
          <cell r="AI1617" t="str">
            <v/>
          </cell>
          <cell r="AK1617" t="str">
            <v/>
          </cell>
          <cell r="AL1617" t="str">
            <v/>
          </cell>
          <cell r="AM1617" t="str">
            <v/>
          </cell>
          <cell r="AN1617" t="str">
            <v/>
          </cell>
          <cell r="AR1617">
            <v>1</v>
          </cell>
          <cell r="AS1617">
            <v>1</v>
          </cell>
          <cell r="AU1617" t="str">
            <v/>
          </cell>
          <cell r="AV1617" t="str">
            <v/>
          </cell>
          <cell r="AW1617" t="str">
            <v/>
          </cell>
          <cell r="AX1617" t="str">
            <v/>
          </cell>
          <cell r="AY1617" t="str">
            <v/>
          </cell>
          <cell r="AZ1617" t="str">
            <v/>
          </cell>
          <cell r="BA1617" t="str">
            <v/>
          </cell>
          <cell r="BB1617" t="str">
            <v/>
          </cell>
          <cell r="BC1617" t="str">
            <v/>
          </cell>
          <cell r="BE1617" t="str">
            <v/>
          </cell>
          <cell r="BF1617" t="str">
            <v/>
          </cell>
          <cell r="BG1617" t="str">
            <v/>
          </cell>
          <cell r="BH1617" t="str">
            <v/>
          </cell>
          <cell r="BI1617" t="str">
            <v/>
          </cell>
          <cell r="BM1617" t="str">
            <v/>
          </cell>
          <cell r="BN1617" t="str">
            <v/>
          </cell>
          <cell r="BP1617">
            <v>1</v>
          </cell>
          <cell r="BQ1617">
            <v>1</v>
          </cell>
          <cell r="BS1617" t="str">
            <v/>
          </cell>
          <cell r="BT1617" t="str">
            <v/>
          </cell>
          <cell r="BW1617" t="str">
            <v/>
          </cell>
          <cell r="BX1617" t="str">
            <v/>
          </cell>
          <cell r="BY1617" t="str">
            <v/>
          </cell>
          <cell r="CA1617" t="str">
            <v/>
          </cell>
          <cell r="CB1617" t="str">
            <v/>
          </cell>
          <cell r="CD1617">
            <v>1</v>
          </cell>
          <cell r="CE1617" t="str">
            <v>鎌野　孝和</v>
          </cell>
          <cell r="CH1617" t="str">
            <v>鎌野　孝和</v>
          </cell>
        </row>
        <row r="1618">
          <cell r="A1618">
            <v>1614</v>
          </cell>
          <cell r="B1618" t="str">
            <v>6141</v>
          </cell>
          <cell r="C1618">
            <v>6141</v>
          </cell>
          <cell r="D1618">
            <v>907574</v>
          </cell>
          <cell r="E1618" t="str">
            <v>伏見</v>
          </cell>
          <cell r="F1618" t="str">
            <v>伏見桃山総合病院</v>
          </cell>
          <cell r="G1618" t="str">
            <v/>
          </cell>
          <cell r="H1618" t="str">
            <v>612-8364</v>
          </cell>
          <cell r="I1618" t="str">
            <v>伏見区下油掛町８９５</v>
          </cell>
          <cell r="J1618" t="str">
            <v>612-8364伏見区下油掛町８９５</v>
          </cell>
          <cell r="K1618" t="str">
            <v/>
          </cell>
          <cell r="L1618" t="str">
            <v>075-621-1111</v>
          </cell>
          <cell r="M1618" t="str">
            <v/>
          </cell>
          <cell r="N1618" t="str">
            <v>075-606-2126</v>
          </cell>
          <cell r="P1618" t="str">
            <v>伏見桃山総合病院</v>
          </cell>
          <cell r="Q1618" t="str">
            <v>612-8364</v>
          </cell>
          <cell r="R1618" t="str">
            <v>伏見区下油掛町８９５</v>
          </cell>
          <cell r="S1618" t="str">
            <v>075-621-1111</v>
          </cell>
          <cell r="U1618">
            <v>2574</v>
          </cell>
          <cell r="V1618" t="str">
            <v/>
          </cell>
          <cell r="W1618" t="str">
            <v/>
          </cell>
          <cell r="X1618" t="str">
            <v>27.5.12 医療機関名変更</v>
          </cell>
          <cell r="Z1618" t="str">
            <v/>
          </cell>
          <cell r="AA1618" t="str">
            <v/>
          </cell>
          <cell r="AB1618" t="str">
            <v/>
          </cell>
          <cell r="AC1618" t="str">
            <v/>
          </cell>
          <cell r="AD1618" t="str">
            <v/>
          </cell>
          <cell r="AE1618" t="str">
            <v/>
          </cell>
          <cell r="AF1618" t="str">
            <v/>
          </cell>
          <cell r="AG1618" t="str">
            <v/>
          </cell>
          <cell r="AH1618" t="str">
            <v/>
          </cell>
          <cell r="AI1618" t="str">
            <v/>
          </cell>
          <cell r="AK1618" t="str">
            <v/>
          </cell>
          <cell r="AL1618" t="str">
            <v/>
          </cell>
          <cell r="AM1618" t="str">
            <v/>
          </cell>
          <cell r="AN1618" t="str">
            <v/>
          </cell>
          <cell r="AR1618">
            <v>1</v>
          </cell>
          <cell r="AS1618">
            <v>1</v>
          </cell>
          <cell r="AU1618" t="str">
            <v/>
          </cell>
          <cell r="AV1618" t="str">
            <v/>
          </cell>
          <cell r="AW1618" t="str">
            <v/>
          </cell>
          <cell r="AX1618" t="str">
            <v/>
          </cell>
          <cell r="AY1618" t="str">
            <v/>
          </cell>
          <cell r="AZ1618" t="str">
            <v/>
          </cell>
          <cell r="BA1618" t="str">
            <v/>
          </cell>
          <cell r="BB1618" t="str">
            <v/>
          </cell>
          <cell r="BC1618" t="str">
            <v/>
          </cell>
          <cell r="BE1618" t="str">
            <v/>
          </cell>
          <cell r="BF1618" t="str">
            <v/>
          </cell>
          <cell r="BG1618" t="str">
            <v/>
          </cell>
          <cell r="BH1618" t="str">
            <v/>
          </cell>
          <cell r="BI1618" t="str">
            <v/>
          </cell>
          <cell r="BM1618" t="str">
            <v/>
          </cell>
          <cell r="BN1618" t="str">
            <v/>
          </cell>
          <cell r="BP1618">
            <v>1</v>
          </cell>
          <cell r="BQ1618">
            <v>1</v>
          </cell>
          <cell r="BS1618">
            <v>1</v>
          </cell>
          <cell r="BT1618">
            <v>1</v>
          </cell>
          <cell r="BU1618" t="str">
            <v>27.5.12名称変更　2019/7/16抗体検査追加</v>
          </cell>
          <cell r="BW1618">
            <v>1</v>
          </cell>
          <cell r="BX1618">
            <v>1</v>
          </cell>
          <cell r="BY1618" t="str">
            <v/>
          </cell>
          <cell r="CA1618" t="str">
            <v/>
          </cell>
          <cell r="CB1618" t="str">
            <v/>
          </cell>
          <cell r="CD1618">
            <v>1</v>
          </cell>
          <cell r="CE1618" t="str">
            <v>本庄　英雄
酢谷　忠夫
栢分　節夫
福谷　明直
餅　忠雄
矢田　裕一
木下　康恵</v>
          </cell>
          <cell r="CH1618" t="str">
            <v>栢分　節夫
酢谷　忠夫
福谷　明直
矢田　裕一
木下　康恵
本庄　英雄
餅　忠雄
瀬戸　伸一</v>
          </cell>
        </row>
        <row r="1619">
          <cell r="A1619">
            <v>1615</v>
          </cell>
          <cell r="B1619" t="str">
            <v>2689</v>
          </cell>
          <cell r="C1619">
            <v>2689</v>
          </cell>
          <cell r="D1619">
            <v>1580017</v>
          </cell>
          <cell r="E1619" t="str">
            <v>船井</v>
          </cell>
          <cell r="F1619" t="str">
            <v>シミズふないの里</v>
          </cell>
          <cell r="G1619" t="str">
            <v/>
          </cell>
          <cell r="H1619" t="str">
            <v>629-0134</v>
          </cell>
          <cell r="I1619" t="str">
            <v>南丹市八木町西田山崎１６</v>
          </cell>
          <cell r="J1619" t="str">
            <v>629-0134南丹市八木町西田山崎１６</v>
          </cell>
          <cell r="K1619" t="str">
            <v/>
          </cell>
          <cell r="L1619" t="str">
            <v>0771-43-2111</v>
          </cell>
          <cell r="M1619" t="str">
            <v/>
          </cell>
          <cell r="N1619" t="str">
            <v>0771-42-3933</v>
          </cell>
          <cell r="P1619" t="str">
            <v>シミズふないの里</v>
          </cell>
          <cell r="Q1619" t="str">
            <v>629-0134</v>
          </cell>
          <cell r="R1619" t="str">
            <v>南丹市八木町西田山崎１６</v>
          </cell>
          <cell r="S1619" t="str">
            <v>0771-43-2111</v>
          </cell>
          <cell r="T1619" t="str">
            <v>0771-42-3933</v>
          </cell>
          <cell r="U1619">
            <v>3894</v>
          </cell>
          <cell r="V1619" t="str">
            <v/>
          </cell>
          <cell r="W1619" t="str">
            <v/>
          </cell>
          <cell r="X1619" t="str">
            <v xml:space="preserve">R4.4.1管理者交代_x000D_
</v>
          </cell>
          <cell r="AC1619" t="str">
            <v/>
          </cell>
          <cell r="AH1619" t="str">
            <v/>
          </cell>
          <cell r="AI1619" t="str">
            <v/>
          </cell>
          <cell r="AR1619">
            <v>1</v>
          </cell>
          <cell r="AX1619" t="str">
            <v/>
          </cell>
          <cell r="BB1619" t="str">
            <v/>
          </cell>
          <cell r="BC1619" t="str">
            <v/>
          </cell>
          <cell r="BM1619" t="str">
            <v/>
          </cell>
          <cell r="BN1619" t="str">
            <v/>
          </cell>
          <cell r="BP1619">
            <v>1</v>
          </cell>
          <cell r="BQ1619">
            <v>2</v>
          </cell>
          <cell r="BW1619" t="str">
            <v/>
          </cell>
          <cell r="BX1619" t="str">
            <v/>
          </cell>
          <cell r="BY1619" t="str">
            <v/>
          </cell>
          <cell r="CA1619" t="str">
            <v/>
          </cell>
          <cell r="CB1619" t="str">
            <v/>
          </cell>
          <cell r="CE1619" t="str">
            <v/>
          </cell>
          <cell r="CH1619" t="str">
            <v>萱谷　宏</v>
          </cell>
        </row>
        <row r="1620">
          <cell r="A1620">
            <v>1616</v>
          </cell>
          <cell r="B1620" t="str">
            <v>6649</v>
          </cell>
          <cell r="P1620" t="str">
            <v>いぬいクリニック</v>
          </cell>
          <cell r="Q1620" t="str">
            <v>604-0041</v>
          </cell>
          <cell r="R1620" t="str">
            <v>京都市中京区二条西洞院町636-2</v>
          </cell>
          <cell r="S1620" t="str">
            <v>075-255-1212</v>
          </cell>
          <cell r="T1620" t="str">
            <v>075-255-1213</v>
          </cell>
          <cell r="U1620">
            <v>4443</v>
          </cell>
          <cell r="X1620" t="str">
            <v>R4.7.1開業</v>
          </cell>
          <cell r="AL1620">
            <v>1</v>
          </cell>
          <cell r="AR1620">
            <v>1</v>
          </cell>
          <cell r="AS1620">
            <v>1</v>
          </cell>
          <cell r="BG1620">
            <v>1</v>
          </cell>
          <cell r="BP1620">
            <v>1</v>
          </cell>
          <cell r="BQ1620">
            <v>1</v>
          </cell>
          <cell r="BS1620">
            <v>1</v>
          </cell>
          <cell r="BT1620">
            <v>1</v>
          </cell>
          <cell r="BU1620" t="str">
            <v>2023.5.17HPV（府・市）追加</v>
          </cell>
          <cell r="BW1620">
            <v>1</v>
          </cell>
          <cell r="BX1620">
            <v>1</v>
          </cell>
          <cell r="CD1620">
            <v>1</v>
          </cell>
          <cell r="CH1620" t="str">
            <v>乾　将吾</v>
          </cell>
        </row>
        <row r="1621">
          <cell r="A1621">
            <v>1617</v>
          </cell>
          <cell r="B1621" t="str">
            <v>2309</v>
          </cell>
          <cell r="C1621">
            <v>2309</v>
          </cell>
          <cell r="D1621">
            <v>1100450</v>
          </cell>
          <cell r="E1621" t="str">
            <v>宇治久世</v>
          </cell>
          <cell r="F1621" t="str">
            <v>勘田内科医院</v>
          </cell>
          <cell r="G1621" t="str">
            <v/>
          </cell>
          <cell r="H1621" t="str">
            <v>613-0033</v>
          </cell>
          <cell r="I1621" t="str">
            <v>久世郡久御山町林宮の後３６－８</v>
          </cell>
          <cell r="J1621" t="str">
            <v>613-0033久世郡久御山町林宮の後３６－８</v>
          </cell>
          <cell r="K1621" t="str">
            <v>★</v>
          </cell>
          <cell r="L1621" t="str">
            <v>0774-45-1280</v>
          </cell>
          <cell r="M1621" t="str">
            <v/>
          </cell>
          <cell r="N1621" t="str">
            <v>0774-45-1283</v>
          </cell>
          <cell r="P1621" t="str">
            <v>勘田内科医院</v>
          </cell>
          <cell r="Q1621" t="str">
            <v>613-0033</v>
          </cell>
          <cell r="R1621" t="str">
            <v>久世郡久御山町林宮ノ後３６－８</v>
          </cell>
          <cell r="S1621" t="str">
            <v>0774-45-1280</v>
          </cell>
          <cell r="T1621" t="str">
            <v>0774-45-1283</v>
          </cell>
          <cell r="U1621">
            <v>3352</v>
          </cell>
          <cell r="V1621" t="str">
            <v/>
          </cell>
          <cell r="W1621" t="str">
            <v/>
          </cell>
          <cell r="X1621" t="str">
            <v>R3.12.13市追加</v>
          </cell>
          <cell r="AC1621">
            <v>1</v>
          </cell>
          <cell r="AD1621">
            <v>1</v>
          </cell>
          <cell r="AE1621">
            <v>1</v>
          </cell>
          <cell r="AF1621">
            <v>1</v>
          </cell>
          <cell r="AG1621">
            <v>1</v>
          </cell>
          <cell r="AH1621">
            <v>1</v>
          </cell>
          <cell r="AI1621">
            <v>1</v>
          </cell>
          <cell r="AJ1621">
            <v>1</v>
          </cell>
          <cell r="AL1621">
            <v>1</v>
          </cell>
          <cell r="AM1621">
            <v>1</v>
          </cell>
          <cell r="AN1621">
            <v>1</v>
          </cell>
          <cell r="AR1621">
            <v>1</v>
          </cell>
          <cell r="AX1621" t="str">
            <v/>
          </cell>
          <cell r="AY1621">
            <v>1</v>
          </cell>
          <cell r="AZ1621">
            <v>1</v>
          </cell>
          <cell r="BA1621">
            <v>1</v>
          </cell>
          <cell r="BB1621" t="str">
            <v/>
          </cell>
          <cell r="BC1621" t="str">
            <v/>
          </cell>
          <cell r="BD1621">
            <v>1</v>
          </cell>
          <cell r="BE1621">
            <v>1</v>
          </cell>
          <cell r="BG1621">
            <v>1</v>
          </cell>
          <cell r="BH1621">
            <v>1</v>
          </cell>
          <cell r="BI1621">
            <v>1</v>
          </cell>
          <cell r="BM1621" t="str">
            <v/>
          </cell>
          <cell r="BN1621" t="str">
            <v/>
          </cell>
          <cell r="BP1621">
            <v>1</v>
          </cell>
          <cell r="BS1621">
            <v>1</v>
          </cell>
          <cell r="BU1621" t="str">
            <v/>
          </cell>
          <cell r="BW1621" t="str">
            <v/>
          </cell>
          <cell r="BX1621" t="str">
            <v/>
          </cell>
          <cell r="BY1621" t="str">
            <v/>
          </cell>
          <cell r="CA1621" t="str">
            <v/>
          </cell>
          <cell r="CB1621" t="str">
            <v/>
          </cell>
          <cell r="CE1621" t="str">
            <v/>
          </cell>
          <cell r="CG1621" t="str">
            <v>勘田　紘一</v>
          </cell>
          <cell r="CH1621" t="str">
            <v>勘田　紘一</v>
          </cell>
        </row>
        <row r="1622">
          <cell r="A1622">
            <v>1618</v>
          </cell>
          <cell r="B1622" t="str">
            <v>2434</v>
          </cell>
          <cell r="C1622">
            <v>2434</v>
          </cell>
          <cell r="D1622">
            <v>1201951</v>
          </cell>
          <cell r="E1622" t="str">
            <v>宇治久世</v>
          </cell>
          <cell r="F1622" t="str">
            <v>完岡医院</v>
          </cell>
          <cell r="G1622" t="str">
            <v/>
          </cell>
          <cell r="H1622" t="str">
            <v>611-0042</v>
          </cell>
          <cell r="I1622" t="str">
            <v>宇治市小倉町西畑４１－２１</v>
          </cell>
          <cell r="J1622" t="str">
            <v>611-0042宇治市小倉町西畑４１－２１</v>
          </cell>
          <cell r="K1622" t="str">
            <v/>
          </cell>
          <cell r="L1622" t="str">
            <v>0774-21-2507</v>
          </cell>
          <cell r="M1622" t="str">
            <v/>
          </cell>
          <cell r="N1622" t="str">
            <v>0774-24-9528</v>
          </cell>
          <cell r="P1622" t="str">
            <v>完岡医院</v>
          </cell>
          <cell r="Q1622" t="str">
            <v>611-0042</v>
          </cell>
          <cell r="R1622" t="str">
            <v>宇治市小倉町西畑４１－２１</v>
          </cell>
          <cell r="S1622" t="str">
            <v>0774-21-2507</v>
          </cell>
          <cell r="T1622" t="str">
            <v>0774-24-9528</v>
          </cell>
          <cell r="U1622">
            <v>3401</v>
          </cell>
          <cell r="V1622" t="str">
            <v/>
          </cell>
          <cell r="W1622" t="str">
            <v/>
          </cell>
          <cell r="X1622" t="str">
            <v>R3.11.22風しん抗体検査予防接種取下げ</v>
          </cell>
          <cell r="AR1622">
            <v>1</v>
          </cell>
          <cell r="AS1622">
            <v>1</v>
          </cell>
          <cell r="BM1622" t="str">
            <v/>
          </cell>
          <cell r="BN1622" t="str">
            <v/>
          </cell>
          <cell r="BP1622">
            <v>1</v>
          </cell>
          <cell r="BQ1622">
            <v>1</v>
          </cell>
          <cell r="BW1622" t="str">
            <v/>
          </cell>
          <cell r="BX1622" t="str">
            <v/>
          </cell>
          <cell r="BY1622" t="str">
            <v/>
          </cell>
          <cell r="CA1622" t="str">
            <v/>
          </cell>
          <cell r="CB1622" t="str">
            <v/>
          </cell>
          <cell r="CD1622">
            <v>1</v>
          </cell>
          <cell r="CE1622" t="str">
            <v>完岡　市雄
小泉　欣也
柴田　正俊
大和　俊夫</v>
          </cell>
          <cell r="CH1622" t="str">
            <v>完岡　市雄_x000D_
小泉　欣也_x000D_
柴田　正俊_x000D_
大和　俊夫</v>
          </cell>
        </row>
        <row r="1623">
          <cell r="A1623">
            <v>1619</v>
          </cell>
          <cell r="B1623" t="str">
            <v>6112</v>
          </cell>
          <cell r="C1623">
            <v>6112</v>
          </cell>
          <cell r="D1623">
            <v>2900916</v>
          </cell>
          <cell r="E1623" t="str">
            <v>綴喜</v>
          </cell>
          <cell r="F1623" t="str">
            <v>すがぬま医院</v>
          </cell>
          <cell r="G1623" t="str">
            <v/>
          </cell>
          <cell r="H1623" t="str">
            <v>614-8071</v>
          </cell>
          <cell r="I1623" t="str">
            <v>八幡市八幡五反田３７－９ 五反田中央ビル１Ｆ１０４</v>
          </cell>
          <cell r="J1623" t="str">
            <v>614-8071八幡市八幡五反田３７－９ 五反田中央ビル１Ｆ１０４</v>
          </cell>
          <cell r="K1623" t="str">
            <v/>
          </cell>
          <cell r="L1623" t="str">
            <v>075-201-7204</v>
          </cell>
          <cell r="M1623" t="str">
            <v/>
          </cell>
          <cell r="N1623" t="str">
            <v>075-201-9643</v>
          </cell>
          <cell r="P1623" t="str">
            <v>すがぬま医院</v>
          </cell>
          <cell r="Q1623" t="str">
            <v>614-8071</v>
          </cell>
          <cell r="R1623" t="str">
            <v>八幡市八幡五反田３７－９ 五反田中央ビル１Ｆ１０４</v>
          </cell>
          <cell r="S1623" t="str">
            <v>075-201-7204</v>
          </cell>
          <cell r="U1623">
            <v>3466</v>
          </cell>
          <cell r="V1623" t="str">
            <v/>
          </cell>
          <cell r="W1623" t="str">
            <v/>
          </cell>
          <cell r="X1623" t="str">
            <v>25.11.6　26.10.15</v>
          </cell>
          <cell r="Z1623" t="str">
            <v/>
          </cell>
          <cell r="AA1623" t="str">
            <v/>
          </cell>
          <cell r="AB1623" t="str">
            <v/>
          </cell>
          <cell r="AC1623" t="str">
            <v/>
          </cell>
          <cell r="AD1623" t="str">
            <v/>
          </cell>
          <cell r="AE1623" t="str">
            <v/>
          </cell>
          <cell r="AF1623" t="str">
            <v/>
          </cell>
          <cell r="AG1623" t="str">
            <v/>
          </cell>
          <cell r="AH1623" t="str">
            <v/>
          </cell>
          <cell r="AI1623" t="str">
            <v/>
          </cell>
          <cell r="AK1623" t="str">
            <v/>
          </cell>
          <cell r="AL1623" t="str">
            <v/>
          </cell>
          <cell r="AM1623" t="str">
            <v/>
          </cell>
          <cell r="AN1623" t="str">
            <v/>
          </cell>
          <cell r="AR1623">
            <v>2</v>
          </cell>
          <cell r="AS1623" t="str">
            <v/>
          </cell>
          <cell r="AU1623" t="str">
            <v/>
          </cell>
          <cell r="AV1623" t="str">
            <v/>
          </cell>
          <cell r="AW1623" t="str">
            <v/>
          </cell>
          <cell r="AX1623" t="str">
            <v/>
          </cell>
          <cell r="AY1623" t="str">
            <v/>
          </cell>
          <cell r="AZ1623" t="str">
            <v/>
          </cell>
          <cell r="BA1623" t="str">
            <v/>
          </cell>
          <cell r="BB1623" t="str">
            <v/>
          </cell>
          <cell r="BC1623" t="str">
            <v/>
          </cell>
          <cell r="BE1623" t="str">
            <v/>
          </cell>
          <cell r="BF1623" t="str">
            <v/>
          </cell>
          <cell r="BG1623" t="str">
            <v/>
          </cell>
          <cell r="BH1623" t="str">
            <v/>
          </cell>
          <cell r="BI1623" t="str">
            <v/>
          </cell>
          <cell r="BM1623" t="str">
            <v/>
          </cell>
          <cell r="BN1623" t="str">
            <v/>
          </cell>
          <cell r="BP1623">
            <v>2</v>
          </cell>
          <cell r="BS1623" t="str">
            <v/>
          </cell>
          <cell r="BT1623" t="str">
            <v/>
          </cell>
          <cell r="BW1623" t="str">
            <v/>
          </cell>
          <cell r="BX1623" t="str">
            <v/>
          </cell>
          <cell r="BY1623" t="str">
            <v/>
          </cell>
          <cell r="CA1623" t="str">
            <v/>
          </cell>
          <cell r="CB1623" t="str">
            <v/>
          </cell>
          <cell r="CD1623" t="str">
            <v/>
          </cell>
          <cell r="CE1623" t="str">
            <v/>
          </cell>
          <cell r="CH1623" t="str">
            <v>管沼　拓哉</v>
          </cell>
        </row>
        <row r="1624">
          <cell r="A1624">
            <v>1620</v>
          </cell>
          <cell r="B1624" t="str">
            <v>1483</v>
          </cell>
          <cell r="C1624">
            <v>1483</v>
          </cell>
          <cell r="D1624">
            <v>605327</v>
          </cell>
          <cell r="E1624" t="str">
            <v>左京</v>
          </cell>
          <cell r="F1624" t="str">
            <v>貫戸産婦人科医院</v>
          </cell>
          <cell r="G1624" t="str">
            <v/>
          </cell>
          <cell r="H1624" t="str">
            <v>606-8173</v>
          </cell>
          <cell r="I1624" t="str">
            <v>左京区一乗寺梅ノ木町１２</v>
          </cell>
          <cell r="J1624" t="str">
            <v>606-8173左京区一乗寺梅ノ木町１２</v>
          </cell>
          <cell r="K1624" t="str">
            <v/>
          </cell>
          <cell r="L1624" t="str">
            <v>075-781-5216</v>
          </cell>
          <cell r="M1624" t="str">
            <v/>
          </cell>
          <cell r="N1624" t="str">
            <v>075-781-5190</v>
          </cell>
          <cell r="P1624" t="str">
            <v>貫戸産婦人科医院</v>
          </cell>
          <cell r="Q1624" t="str">
            <v>606-8173</v>
          </cell>
          <cell r="R1624" t="str">
            <v>左京区一乗寺梅ノ木町１２</v>
          </cell>
          <cell r="S1624" t="str">
            <v>075-781-5216</v>
          </cell>
          <cell r="U1624">
            <v>1432</v>
          </cell>
          <cell r="V1624" t="str">
            <v/>
          </cell>
          <cell r="W1624" t="str">
            <v/>
          </cell>
          <cell r="X1624" t="str">
            <v/>
          </cell>
          <cell r="Z1624" t="str">
            <v/>
          </cell>
          <cell r="AA1624" t="str">
            <v/>
          </cell>
          <cell r="AB1624" t="str">
            <v/>
          </cell>
          <cell r="AC1624" t="str">
            <v/>
          </cell>
          <cell r="AD1624" t="str">
            <v/>
          </cell>
          <cell r="AE1624" t="str">
            <v/>
          </cell>
          <cell r="AF1624" t="str">
            <v/>
          </cell>
          <cell r="AG1624" t="str">
            <v/>
          </cell>
          <cell r="AH1624" t="str">
            <v/>
          </cell>
          <cell r="AI1624" t="str">
            <v/>
          </cell>
          <cell r="AK1624" t="str">
            <v/>
          </cell>
          <cell r="AL1624">
            <v>1</v>
          </cell>
          <cell r="AM1624" t="str">
            <v/>
          </cell>
          <cell r="AN1624" t="str">
            <v/>
          </cell>
          <cell r="AR1624" t="str">
            <v/>
          </cell>
          <cell r="AS1624" t="str">
            <v/>
          </cell>
          <cell r="AU1624">
            <v>1</v>
          </cell>
          <cell r="AV1624" t="str">
            <v/>
          </cell>
          <cell r="AW1624" t="str">
            <v/>
          </cell>
          <cell r="AX1624" t="str">
            <v/>
          </cell>
          <cell r="AY1624">
            <v>1</v>
          </cell>
          <cell r="AZ1624">
            <v>1</v>
          </cell>
          <cell r="BA1624">
            <v>1</v>
          </cell>
          <cell r="BB1624" t="str">
            <v/>
          </cell>
          <cell r="BC1624" t="str">
            <v/>
          </cell>
          <cell r="BE1624" t="str">
            <v/>
          </cell>
          <cell r="BF1624" t="str">
            <v/>
          </cell>
          <cell r="BG1624">
            <v>1</v>
          </cell>
          <cell r="BH1624">
            <v>1</v>
          </cell>
          <cell r="BI1624" t="str">
            <v/>
          </cell>
          <cell r="BM1624" t="str">
            <v/>
          </cell>
          <cell r="BN1624" t="str">
            <v/>
          </cell>
          <cell r="BP1624">
            <v>1</v>
          </cell>
          <cell r="BQ1624">
            <v>1</v>
          </cell>
          <cell r="BS1624">
            <v>1</v>
          </cell>
          <cell r="BT1624">
            <v>1</v>
          </cell>
          <cell r="BW1624" t="str">
            <v/>
          </cell>
          <cell r="BX1624" t="str">
            <v/>
          </cell>
          <cell r="BY1624" t="str">
            <v/>
          </cell>
          <cell r="CA1624" t="str">
            <v/>
          </cell>
          <cell r="CB1624" t="str">
            <v/>
          </cell>
          <cell r="CD1624" t="str">
            <v/>
          </cell>
          <cell r="CE1624" t="str">
            <v/>
          </cell>
          <cell r="CG1624" t="str">
            <v>貫戸　幸彦
貫戸　幸星
貫戸　明子</v>
          </cell>
          <cell r="CH1624" t="str">
            <v>貫戸　幸彦
貫戸　幸星
貫戸　明子</v>
          </cell>
        </row>
        <row r="1625">
          <cell r="A1625">
            <v>1621</v>
          </cell>
          <cell r="B1625" t="str">
            <v>992</v>
          </cell>
          <cell r="C1625">
            <v>992</v>
          </cell>
          <cell r="D1625">
            <v>404028</v>
          </cell>
          <cell r="E1625" t="str">
            <v>下京東部</v>
          </cell>
          <cell r="F1625" t="str">
            <v>間嶋胃腸科内科医院</v>
          </cell>
          <cell r="G1625" t="str">
            <v/>
          </cell>
          <cell r="H1625" t="str">
            <v>600-8183</v>
          </cell>
          <cell r="I1625" t="str">
            <v>下京区間之町通六条下ル夷之町８８</v>
          </cell>
          <cell r="J1625" t="str">
            <v>600-8183下京区間之町通六条下ル夷之町８８</v>
          </cell>
          <cell r="K1625" t="str">
            <v>★</v>
          </cell>
          <cell r="L1625" t="str">
            <v>075-351-1286</v>
          </cell>
          <cell r="M1625" t="str">
            <v/>
          </cell>
          <cell r="N1625" t="str">
            <v>075-351-1332</v>
          </cell>
          <cell r="P1625" t="str">
            <v>間嶋胃腸科内科医院</v>
          </cell>
          <cell r="Q1625" t="str">
            <v>600-8183</v>
          </cell>
          <cell r="R1625" t="str">
            <v>下京区間之町通リ六条下ル夷之町８８</v>
          </cell>
          <cell r="S1625" t="str">
            <v>075-351-1286</v>
          </cell>
          <cell r="T1625" t="str">
            <v>075-351-1332</v>
          </cell>
          <cell r="U1625">
            <v>781</v>
          </cell>
          <cell r="V1625" t="str">
            <v/>
          </cell>
          <cell r="W1625" t="str">
            <v/>
          </cell>
          <cell r="X1625" t="str">
            <v>41089_x000D_
接種内容・接種医師追加R3.11.7</v>
          </cell>
          <cell r="Z1625">
            <v>1</v>
          </cell>
          <cell r="AA1625">
            <v>1</v>
          </cell>
          <cell r="AB1625">
            <v>1</v>
          </cell>
          <cell r="AC1625">
            <v>1</v>
          </cell>
          <cell r="AD1625">
            <v>1</v>
          </cell>
          <cell r="AE1625">
            <v>1</v>
          </cell>
          <cell r="AF1625">
            <v>1</v>
          </cell>
          <cell r="AG1625">
            <v>1</v>
          </cell>
          <cell r="AH1625">
            <v>1</v>
          </cell>
          <cell r="AI1625">
            <v>1</v>
          </cell>
          <cell r="AJ1625">
            <v>1</v>
          </cell>
          <cell r="AK1625">
            <v>1</v>
          </cell>
          <cell r="AL1625">
            <v>1</v>
          </cell>
          <cell r="AM1625">
            <v>1</v>
          </cell>
          <cell r="AN1625">
            <v>1</v>
          </cell>
          <cell r="AO1625">
            <v>1</v>
          </cell>
          <cell r="AR1625">
            <v>1</v>
          </cell>
          <cell r="AS1625">
            <v>1</v>
          </cell>
          <cell r="AU1625">
            <v>1</v>
          </cell>
          <cell r="AV1625">
            <v>1</v>
          </cell>
          <cell r="AW1625">
            <v>1</v>
          </cell>
          <cell r="AX1625">
            <v>1</v>
          </cell>
          <cell r="AY1625">
            <v>1</v>
          </cell>
          <cell r="AZ1625">
            <v>1</v>
          </cell>
          <cell r="BA1625">
            <v>1</v>
          </cell>
          <cell r="BB1625" t="str">
            <v/>
          </cell>
          <cell r="BC1625">
            <v>1</v>
          </cell>
          <cell r="BD1625">
            <v>1</v>
          </cell>
          <cell r="BE1625">
            <v>1</v>
          </cell>
          <cell r="BF1625">
            <v>1</v>
          </cell>
          <cell r="BG1625">
            <v>1</v>
          </cell>
          <cell r="BH1625">
            <v>1</v>
          </cell>
          <cell r="BI1625">
            <v>1</v>
          </cell>
          <cell r="BJ1625">
            <v>1</v>
          </cell>
          <cell r="BM1625" t="str">
            <v/>
          </cell>
          <cell r="BN1625" t="str">
            <v/>
          </cell>
          <cell r="BP1625">
            <v>1</v>
          </cell>
          <cell r="BQ1625">
            <v>1</v>
          </cell>
          <cell r="BS1625">
            <v>1</v>
          </cell>
          <cell r="BT1625">
            <v>1</v>
          </cell>
          <cell r="BW1625" t="str">
            <v/>
          </cell>
          <cell r="BX1625" t="str">
            <v/>
          </cell>
          <cell r="BY1625" t="str">
            <v/>
          </cell>
          <cell r="CA1625" t="str">
            <v/>
          </cell>
          <cell r="CB1625" t="str">
            <v/>
          </cell>
          <cell r="CD1625">
            <v>1</v>
          </cell>
          <cell r="CE1625" t="str">
            <v/>
          </cell>
          <cell r="CG1625" t="str">
            <v>間嶋　崇哉_x000D_
浮田　恵</v>
          </cell>
          <cell r="CH1625" t="str">
            <v>間嶋　崇哉_x000D_
浮田</v>
          </cell>
        </row>
        <row r="1626">
          <cell r="A1626">
            <v>1622</v>
          </cell>
          <cell r="B1626" t="str">
            <v>6254</v>
          </cell>
          <cell r="C1626">
            <v>6254</v>
          </cell>
          <cell r="D1626">
            <v>105633</v>
          </cell>
          <cell r="E1626" t="str">
            <v>京都北</v>
          </cell>
          <cell r="F1626" t="str">
            <v>閑啓太郎クリニック</v>
          </cell>
          <cell r="G1626" t="str">
            <v/>
          </cell>
          <cell r="H1626" t="str">
            <v>603-8411</v>
          </cell>
          <cell r="I1626" t="str">
            <v>北区紫竹上竹殿町４４ 新生ビル　テナントＡ</v>
          </cell>
          <cell r="J1626" t="str">
            <v>603-8411北区紫竹上竹殿町４４ 新生ビル　テナントＡ</v>
          </cell>
          <cell r="K1626" t="str">
            <v>★</v>
          </cell>
          <cell r="L1626" t="str">
            <v>075-354-6176</v>
          </cell>
          <cell r="M1626" t="str">
            <v/>
          </cell>
          <cell r="N1626" t="str">
            <v>075-354-6173</v>
          </cell>
          <cell r="P1626" t="str">
            <v>閑啓太郎クリニック</v>
          </cell>
          <cell r="Q1626" t="str">
            <v>603-8411</v>
          </cell>
          <cell r="R1626" t="str">
            <v>北区紫竹上竹殿町４４ 新生ビルテナントＡ</v>
          </cell>
          <cell r="S1626" t="str">
            <v>075-354-6176</v>
          </cell>
          <cell r="U1626">
            <v>42</v>
          </cell>
          <cell r="V1626" t="str">
            <v/>
          </cell>
          <cell r="W1626" t="str">
            <v/>
          </cell>
          <cell r="X1626" t="str">
            <v>28.10.3新規登録</v>
          </cell>
          <cell r="Z1626" t="str">
            <v/>
          </cell>
          <cell r="AA1626" t="str">
            <v/>
          </cell>
          <cell r="AB1626" t="str">
            <v/>
          </cell>
          <cell r="AC1626" t="str">
            <v/>
          </cell>
          <cell r="AD1626" t="str">
            <v/>
          </cell>
          <cell r="AE1626" t="str">
            <v/>
          </cell>
          <cell r="AF1626" t="str">
            <v/>
          </cell>
          <cell r="AG1626" t="str">
            <v/>
          </cell>
          <cell r="AH1626" t="str">
            <v/>
          </cell>
          <cell r="AI1626" t="str">
            <v/>
          </cell>
          <cell r="AK1626" t="str">
            <v/>
          </cell>
          <cell r="AL1626" t="str">
            <v/>
          </cell>
          <cell r="AM1626" t="str">
            <v/>
          </cell>
          <cell r="AN1626" t="str">
            <v/>
          </cell>
          <cell r="AR1626">
            <v>1</v>
          </cell>
          <cell r="AS1626">
            <v>1</v>
          </cell>
          <cell r="AU1626" t="str">
            <v/>
          </cell>
          <cell r="AV1626" t="str">
            <v/>
          </cell>
          <cell r="AW1626" t="str">
            <v/>
          </cell>
          <cell r="AX1626" t="str">
            <v/>
          </cell>
          <cell r="AY1626" t="str">
            <v/>
          </cell>
          <cell r="AZ1626" t="str">
            <v/>
          </cell>
          <cell r="BA1626" t="str">
            <v/>
          </cell>
          <cell r="BB1626" t="str">
            <v/>
          </cell>
          <cell r="BC1626" t="str">
            <v/>
          </cell>
          <cell r="BE1626" t="str">
            <v/>
          </cell>
          <cell r="BF1626" t="str">
            <v/>
          </cell>
          <cell r="BG1626" t="str">
            <v/>
          </cell>
          <cell r="BH1626" t="str">
            <v/>
          </cell>
          <cell r="BI1626" t="str">
            <v/>
          </cell>
          <cell r="BM1626" t="str">
            <v/>
          </cell>
          <cell r="BN1626" t="str">
            <v/>
          </cell>
          <cell r="BP1626">
            <v>1</v>
          </cell>
          <cell r="BQ1626">
            <v>1</v>
          </cell>
          <cell r="BS1626">
            <v>1</v>
          </cell>
          <cell r="BT1626">
            <v>1</v>
          </cell>
          <cell r="BU1626" t="str">
            <v>29.3.21</v>
          </cell>
          <cell r="BW1626">
            <v>1</v>
          </cell>
          <cell r="BX1626">
            <v>1</v>
          </cell>
          <cell r="BY1626" t="str">
            <v/>
          </cell>
          <cell r="CA1626" t="str">
            <v/>
          </cell>
          <cell r="CB1626" t="str">
            <v/>
          </cell>
          <cell r="CD1626">
            <v>1</v>
          </cell>
          <cell r="CE1626" t="str">
            <v>閑　啓太郎</v>
          </cell>
          <cell r="CH1626" t="str">
            <v>閑　啓太郎</v>
          </cell>
        </row>
        <row r="1627">
          <cell r="A1627">
            <v>1623</v>
          </cell>
          <cell r="B1627" t="str">
            <v>2455</v>
          </cell>
          <cell r="C1627">
            <v>2455</v>
          </cell>
          <cell r="D1627">
            <v>1202165</v>
          </cell>
          <cell r="E1627" t="str">
            <v>宇治久世</v>
          </cell>
          <cell r="F1627" t="str">
            <v>関医院</v>
          </cell>
          <cell r="G1627" t="str">
            <v/>
          </cell>
          <cell r="H1627" t="str">
            <v>611-0024</v>
          </cell>
          <cell r="I1627" t="str">
            <v>宇治市琵琶台１丁目３－３</v>
          </cell>
          <cell r="J1627" t="str">
            <v>611-0024宇治市琵琶台１丁目３－３</v>
          </cell>
          <cell r="K1627" t="str">
            <v/>
          </cell>
          <cell r="L1627" t="str">
            <v>0774-20-0012</v>
          </cell>
          <cell r="M1627" t="str">
            <v/>
          </cell>
          <cell r="N1627" t="str">
            <v>0774-23-9995</v>
          </cell>
          <cell r="P1627" t="str">
            <v>関医院</v>
          </cell>
          <cell r="Q1627" t="str">
            <v>611-0024</v>
          </cell>
          <cell r="R1627" t="str">
            <v>宇治市琵琶台１丁目３－３</v>
          </cell>
          <cell r="S1627" t="str">
            <v>0774-20-0012</v>
          </cell>
          <cell r="T1627" t="str">
            <v>0774-23-9995</v>
          </cell>
          <cell r="U1627">
            <v>3094</v>
          </cell>
          <cell r="V1627" t="str">
            <v/>
          </cell>
          <cell r="W1627" t="str">
            <v/>
          </cell>
          <cell r="X1627" t="str">
            <v>27.7.1 新規登録　非公表_x000D_
R3.11.24確認_x000D_
R5.4.6肝炎ウィルス検査追加公表</v>
          </cell>
          <cell r="AC1627" t="str">
            <v/>
          </cell>
          <cell r="AH1627" t="str">
            <v/>
          </cell>
          <cell r="AI1627" t="str">
            <v/>
          </cell>
          <cell r="AR1627">
            <v>1</v>
          </cell>
          <cell r="AS1627">
            <v>1</v>
          </cell>
          <cell r="AX1627" t="str">
            <v/>
          </cell>
          <cell r="BB1627" t="str">
            <v/>
          </cell>
          <cell r="BC1627" t="str">
            <v/>
          </cell>
          <cell r="BM1627" t="str">
            <v/>
          </cell>
          <cell r="BN1627" t="str">
            <v/>
          </cell>
          <cell r="BP1627">
            <v>1</v>
          </cell>
          <cell r="BQ1627">
            <v>1</v>
          </cell>
          <cell r="BS1627">
            <v>1</v>
          </cell>
          <cell r="BW1627" t="str">
            <v/>
          </cell>
          <cell r="BX1627" t="str">
            <v/>
          </cell>
          <cell r="BY1627" t="str">
            <v/>
          </cell>
          <cell r="CA1627" t="str">
            <v/>
          </cell>
          <cell r="CB1627" t="str">
            <v/>
          </cell>
          <cell r="CD1627">
            <v>1</v>
          </cell>
          <cell r="CE1627" t="str">
            <v/>
          </cell>
          <cell r="CH1627" t="str">
            <v>関　浩</v>
          </cell>
        </row>
        <row r="1628">
          <cell r="A1628">
            <v>1624</v>
          </cell>
          <cell r="B1628" t="str">
            <v>5770</v>
          </cell>
          <cell r="C1628">
            <v>5770</v>
          </cell>
          <cell r="D1628">
            <v>406569</v>
          </cell>
          <cell r="E1628" t="str">
            <v>下京西部</v>
          </cell>
          <cell r="F1628" t="str">
            <v>西七条診療所</v>
          </cell>
          <cell r="G1628" t="str">
            <v/>
          </cell>
          <cell r="H1628" t="str">
            <v>600-8844</v>
          </cell>
          <cell r="I1628" t="str">
            <v>下京区朱雀裏畑町７３</v>
          </cell>
          <cell r="J1628" t="str">
            <v>600-8844下京区朱雀裏畑町７３</v>
          </cell>
          <cell r="K1628" t="str">
            <v/>
          </cell>
          <cell r="L1628" t="str">
            <v>075-313-0401</v>
          </cell>
          <cell r="M1628" t="str">
            <v/>
          </cell>
          <cell r="N1628" t="str">
            <v>075-313-0465</v>
          </cell>
          <cell r="P1628" t="str">
            <v>西七条診療所</v>
          </cell>
          <cell r="Q1628" t="str">
            <v>600-8844</v>
          </cell>
          <cell r="R1628" t="str">
            <v>下京区朱雀裏畑町７３</v>
          </cell>
          <cell r="S1628" t="str">
            <v>075-313-0401</v>
          </cell>
          <cell r="T1628" t="str">
            <v>075-313-0465</v>
          </cell>
          <cell r="U1628">
            <v>1033</v>
          </cell>
          <cell r="V1628" t="str">
            <v/>
          </cell>
          <cell r="W1628" t="str">
            <v/>
          </cell>
          <cell r="X1628" t="str">
            <v>R3.11/8BCG取下げ</v>
          </cell>
          <cell r="Z1628">
            <v>1</v>
          </cell>
          <cell r="AA1628">
            <v>1</v>
          </cell>
          <cell r="AB1628">
            <v>1</v>
          </cell>
          <cell r="AC1628">
            <v>1</v>
          </cell>
          <cell r="AD1628">
            <v>1</v>
          </cell>
          <cell r="AE1628">
            <v>1</v>
          </cell>
          <cell r="AF1628">
            <v>1</v>
          </cell>
          <cell r="AG1628">
            <v>1</v>
          </cell>
          <cell r="AH1628">
            <v>1</v>
          </cell>
          <cell r="AI1628">
            <v>1</v>
          </cell>
          <cell r="AJ1628">
            <v>1</v>
          </cell>
          <cell r="AK1628">
            <v>1</v>
          </cell>
          <cell r="AL1628">
            <v>1</v>
          </cell>
          <cell r="AM1628">
            <v>1</v>
          </cell>
          <cell r="AN1628">
            <v>1</v>
          </cell>
          <cell r="AR1628">
            <v>1</v>
          </cell>
          <cell r="AS1628">
            <v>1</v>
          </cell>
          <cell r="AU1628">
            <v>1</v>
          </cell>
          <cell r="AV1628">
            <v>1</v>
          </cell>
          <cell r="AW1628">
            <v>1</v>
          </cell>
          <cell r="AX1628">
            <v>1</v>
          </cell>
          <cell r="AY1628">
            <v>1</v>
          </cell>
          <cell r="AZ1628">
            <v>1</v>
          </cell>
          <cell r="BA1628">
            <v>1</v>
          </cell>
          <cell r="BB1628">
            <v>1</v>
          </cell>
          <cell r="BC1628" t="str">
            <v/>
          </cell>
          <cell r="BD1628">
            <v>1</v>
          </cell>
          <cell r="BE1628">
            <v>1</v>
          </cell>
          <cell r="BF1628">
            <v>1</v>
          </cell>
          <cell r="BG1628">
            <v>1</v>
          </cell>
          <cell r="BH1628">
            <v>1</v>
          </cell>
          <cell r="BI1628">
            <v>1</v>
          </cell>
          <cell r="BM1628">
            <v>1</v>
          </cell>
          <cell r="BN1628" t="str">
            <v>関沢　敏弘</v>
          </cell>
          <cell r="BP1628">
            <v>1</v>
          </cell>
          <cell r="BQ1628">
            <v>1</v>
          </cell>
          <cell r="BS1628">
            <v>1</v>
          </cell>
          <cell r="BT1628">
            <v>1</v>
          </cell>
          <cell r="BW1628" t="str">
            <v/>
          </cell>
          <cell r="BX1628" t="str">
            <v/>
          </cell>
          <cell r="BY1628" t="str">
            <v/>
          </cell>
          <cell r="CA1628" t="str">
            <v/>
          </cell>
          <cell r="CB1628" t="str">
            <v/>
          </cell>
          <cell r="CE1628" t="str">
            <v/>
          </cell>
          <cell r="CG1628" t="str">
            <v>関沢　敏弘_x000D_
平松　まき</v>
          </cell>
          <cell r="CH1628" t="str">
            <v>関沢　敏弘_x000D_
平松　まき</v>
          </cell>
        </row>
        <row r="1629">
          <cell r="A1629">
            <v>1625</v>
          </cell>
          <cell r="B1629" t="str">
            <v>6064</v>
          </cell>
          <cell r="C1629">
            <v>6064</v>
          </cell>
          <cell r="D1629">
            <v>308690</v>
          </cell>
          <cell r="E1629" t="str">
            <v>中京東部</v>
          </cell>
          <cell r="F1629" t="str">
            <v>たて内科クリニック</v>
          </cell>
          <cell r="G1629" t="str">
            <v/>
          </cell>
          <cell r="H1629" t="str">
            <v>604-0814</v>
          </cell>
          <cell r="I1629" t="str">
            <v>中京区東洞院通二条上ル壺屋町５２４ コンフォール御所南１Ｆ</v>
          </cell>
          <cell r="J1629" t="str">
            <v>604-0814中京区東洞院通二条上ル壺屋町５２４ コンフォール御所南１Ｆ</v>
          </cell>
          <cell r="K1629" t="str">
            <v/>
          </cell>
          <cell r="L1629" t="str">
            <v>075-746-6261</v>
          </cell>
          <cell r="M1629" t="str">
            <v/>
          </cell>
          <cell r="N1629" t="str">
            <v>075-746-6263</v>
          </cell>
          <cell r="P1629" t="str">
            <v>たて内科クリニック</v>
          </cell>
          <cell r="Q1629" t="str">
            <v>604-0814</v>
          </cell>
          <cell r="R1629" t="str">
            <v>中京区東洞院通二条上ル壺屋町５２４ コンフォール御所南１Ｆ</v>
          </cell>
          <cell r="S1629" t="str">
            <v>075-746-6261</v>
          </cell>
          <cell r="U1629">
            <v>471</v>
          </cell>
          <cell r="V1629" t="str">
            <v/>
          </cell>
          <cell r="W1629" t="str">
            <v/>
          </cell>
          <cell r="X1629" t="str">
            <v>41821_x000D_
26.7.1</v>
          </cell>
          <cell r="Z1629">
            <v>1</v>
          </cell>
          <cell r="AA1629">
            <v>1</v>
          </cell>
          <cell r="AB1629">
            <v>1</v>
          </cell>
          <cell r="AC1629">
            <v>1</v>
          </cell>
          <cell r="AD1629">
            <v>1</v>
          </cell>
          <cell r="AE1629">
            <v>1</v>
          </cell>
          <cell r="AF1629">
            <v>1</v>
          </cell>
          <cell r="AG1629">
            <v>1</v>
          </cell>
          <cell r="AH1629">
            <v>1</v>
          </cell>
          <cell r="AI1629">
            <v>1</v>
          </cell>
          <cell r="AJ1629">
            <v>1</v>
          </cell>
          <cell r="AK1629">
            <v>1</v>
          </cell>
          <cell r="AL1629">
            <v>1</v>
          </cell>
          <cell r="AM1629">
            <v>1</v>
          </cell>
          <cell r="AN1629">
            <v>1</v>
          </cell>
          <cell r="AR1629">
            <v>1</v>
          </cell>
          <cell r="AU1629">
            <v>1</v>
          </cell>
          <cell r="AV1629">
            <v>1</v>
          </cell>
          <cell r="AW1629">
            <v>1</v>
          </cell>
          <cell r="AX1629">
            <v>1</v>
          </cell>
          <cell r="AY1629">
            <v>1</v>
          </cell>
          <cell r="AZ1629">
            <v>1</v>
          </cell>
          <cell r="BA1629">
            <v>1</v>
          </cell>
          <cell r="BB1629">
            <v>1</v>
          </cell>
          <cell r="BC1629">
            <v>1</v>
          </cell>
          <cell r="BD1629">
            <v>1</v>
          </cell>
          <cell r="BE1629">
            <v>1</v>
          </cell>
          <cell r="BF1629">
            <v>1</v>
          </cell>
          <cell r="BG1629">
            <v>1</v>
          </cell>
          <cell r="BH1629">
            <v>1</v>
          </cell>
          <cell r="BI1629">
            <v>1</v>
          </cell>
          <cell r="BJ1629">
            <v>1</v>
          </cell>
          <cell r="BM1629">
            <v>1</v>
          </cell>
          <cell r="BN1629" t="str">
            <v>館　雅之</v>
          </cell>
          <cell r="BP1629">
            <v>1</v>
          </cell>
          <cell r="BQ1629">
            <v>1</v>
          </cell>
          <cell r="BS1629">
            <v>1</v>
          </cell>
          <cell r="BT1629">
            <v>1</v>
          </cell>
          <cell r="BU1629" t="str">
            <v>26.7.1</v>
          </cell>
          <cell r="BW1629" t="str">
            <v/>
          </cell>
          <cell r="BX1629" t="str">
            <v/>
          </cell>
          <cell r="BY1629" t="str">
            <v/>
          </cell>
          <cell r="CA1629" t="str">
            <v/>
          </cell>
          <cell r="CB1629" t="str">
            <v/>
          </cell>
          <cell r="CD1629">
            <v>1</v>
          </cell>
          <cell r="CE1629" t="str">
            <v>館　雅之</v>
          </cell>
          <cell r="CG1629" t="str">
            <v>館　雅之</v>
          </cell>
          <cell r="CH1629" t="str">
            <v>館　雅之</v>
          </cell>
        </row>
        <row r="1630">
          <cell r="A1630">
            <v>1626</v>
          </cell>
          <cell r="B1630" t="str">
            <v>5290</v>
          </cell>
          <cell r="C1630">
            <v>5290</v>
          </cell>
          <cell r="D1630">
            <v>706216</v>
          </cell>
          <cell r="E1630" t="str">
            <v>右京</v>
          </cell>
          <cell r="F1630" t="str">
            <v>丸山医院</v>
          </cell>
          <cell r="G1630" t="str">
            <v/>
          </cell>
          <cell r="H1630" t="str">
            <v>615-0065</v>
          </cell>
          <cell r="I1630" t="str">
            <v>右京区西院日照町１０</v>
          </cell>
          <cell r="J1630" t="str">
            <v>615-0065右京区西院日照町１０</v>
          </cell>
          <cell r="K1630" t="str">
            <v/>
          </cell>
          <cell r="L1630" t="str">
            <v>075-326-0234</v>
          </cell>
          <cell r="M1630" t="str">
            <v/>
          </cell>
          <cell r="N1630" t="str">
            <v>075-326-0250</v>
          </cell>
          <cell r="P1630" t="str">
            <v>丸山医院</v>
          </cell>
          <cell r="Q1630" t="str">
            <v>615-0065</v>
          </cell>
          <cell r="R1630" t="str">
            <v>右京区西院日照町１０</v>
          </cell>
          <cell r="S1630" t="str">
            <v>075-326-0234</v>
          </cell>
          <cell r="U1630">
            <v>1683</v>
          </cell>
          <cell r="V1630" t="str">
            <v/>
          </cell>
          <cell r="W1630" t="str">
            <v/>
          </cell>
          <cell r="X1630" t="str">
            <v/>
          </cell>
          <cell r="Z1630" t="str">
            <v/>
          </cell>
          <cell r="AA1630" t="str">
            <v/>
          </cell>
          <cell r="AB1630" t="str">
            <v/>
          </cell>
          <cell r="AC1630" t="str">
            <v/>
          </cell>
          <cell r="AD1630" t="str">
            <v/>
          </cell>
          <cell r="AE1630" t="str">
            <v/>
          </cell>
          <cell r="AF1630" t="str">
            <v/>
          </cell>
          <cell r="AG1630" t="str">
            <v/>
          </cell>
          <cell r="AH1630" t="str">
            <v/>
          </cell>
          <cell r="AI1630" t="str">
            <v/>
          </cell>
          <cell r="AK1630" t="str">
            <v/>
          </cell>
          <cell r="AL1630" t="str">
            <v/>
          </cell>
          <cell r="AM1630" t="str">
            <v/>
          </cell>
          <cell r="AN1630" t="str">
            <v/>
          </cell>
          <cell r="AR1630" t="str">
            <v/>
          </cell>
          <cell r="AS1630" t="str">
            <v/>
          </cell>
          <cell r="AU1630" t="str">
            <v/>
          </cell>
          <cell r="AV1630" t="str">
            <v/>
          </cell>
          <cell r="AW1630" t="str">
            <v/>
          </cell>
          <cell r="AX1630" t="str">
            <v/>
          </cell>
          <cell r="AY1630" t="str">
            <v/>
          </cell>
          <cell r="AZ1630" t="str">
            <v/>
          </cell>
          <cell r="BA1630" t="str">
            <v/>
          </cell>
          <cell r="BB1630" t="str">
            <v/>
          </cell>
          <cell r="BC1630" t="str">
            <v/>
          </cell>
          <cell r="BE1630" t="str">
            <v/>
          </cell>
          <cell r="BF1630" t="str">
            <v/>
          </cell>
          <cell r="BG1630" t="str">
            <v/>
          </cell>
          <cell r="BH1630" t="str">
            <v/>
          </cell>
          <cell r="BI1630" t="str">
            <v/>
          </cell>
          <cell r="BM1630" t="str">
            <v/>
          </cell>
          <cell r="BN1630" t="str">
            <v/>
          </cell>
          <cell r="BP1630">
            <v>1</v>
          </cell>
          <cell r="BQ1630">
            <v>1</v>
          </cell>
          <cell r="BS1630" t="str">
            <v/>
          </cell>
          <cell r="BT1630" t="str">
            <v/>
          </cell>
          <cell r="BW1630" t="str">
            <v/>
          </cell>
          <cell r="BX1630" t="str">
            <v/>
          </cell>
          <cell r="BY1630" t="str">
            <v/>
          </cell>
          <cell r="CA1630" t="str">
            <v/>
          </cell>
          <cell r="CB1630" t="str">
            <v/>
          </cell>
          <cell r="CD1630" t="str">
            <v/>
          </cell>
          <cell r="CE1630" t="str">
            <v/>
          </cell>
          <cell r="CH1630" t="str">
            <v>丸山　圭史  
瀬川　由佳</v>
          </cell>
        </row>
        <row r="1631">
          <cell r="A1631">
            <v>1627</v>
          </cell>
          <cell r="B1631" t="str">
            <v>6642</v>
          </cell>
          <cell r="C1631">
            <v>6642</v>
          </cell>
          <cell r="P1631" t="str">
            <v>ハシイウィメンズクリニック</v>
          </cell>
          <cell r="Q1631" t="str">
            <v>617-0826</v>
          </cell>
          <cell r="R1631" t="str">
            <v>長岡京市開田3丁目4-21</v>
          </cell>
          <cell r="S1631" t="str">
            <v>075-955-0001</v>
          </cell>
          <cell r="T1631" t="str">
            <v>075-955-0010</v>
          </cell>
          <cell r="U1631">
            <v>2903</v>
          </cell>
          <cell r="X1631" t="str">
            <v>R4.8.5高齢者インフル・肺炎球菌女性限定追加公表_x000D_
R5.4.27肺炎球菌（市・府）削除・風疹予防接種非公表に変更</v>
          </cell>
          <cell r="AL1631">
            <v>1</v>
          </cell>
          <cell r="AR1631">
            <v>1</v>
          </cell>
          <cell r="BG1631">
            <v>1</v>
          </cell>
          <cell r="BP1631">
            <v>1</v>
          </cell>
          <cell r="BS1631">
            <v>1</v>
          </cell>
          <cell r="BT1631">
            <v>2</v>
          </cell>
          <cell r="CG1631" t="str">
            <v>丸山　俊輔、橋井　康二、藤井　剛、
松井　薫、斎藤　仁美、櫻井　梓</v>
          </cell>
          <cell r="CH1631" t="str">
            <v>丸山　俊輔、橋井　康二、藤井　剛、
松井　薫、斎藤　仁美、櫻井　梓</v>
          </cell>
        </row>
        <row r="1632">
          <cell r="A1632">
            <v>1628</v>
          </cell>
          <cell r="B1632" t="str">
            <v>5327</v>
          </cell>
          <cell r="C1632">
            <v>5327</v>
          </cell>
          <cell r="D1632">
            <v>906899</v>
          </cell>
          <cell r="E1632" t="str">
            <v>伏見</v>
          </cell>
          <cell r="F1632" t="str">
            <v>まるおクリニック</v>
          </cell>
          <cell r="G1632" t="str">
            <v/>
          </cell>
          <cell r="H1632" t="str">
            <v>601-1375</v>
          </cell>
          <cell r="I1632" t="str">
            <v>伏見区醍醐高畑町３０－１ パセオダイゴロー西館２Ｆ</v>
          </cell>
          <cell r="J1632" t="str">
            <v>601-1375伏見区醍醐高畑町３０－１ パセオダイゴロー西館２Ｆ</v>
          </cell>
          <cell r="K1632" t="str">
            <v/>
          </cell>
          <cell r="L1632" t="str">
            <v>075-575-2611</v>
          </cell>
          <cell r="M1632" t="str">
            <v/>
          </cell>
          <cell r="N1632" t="str">
            <v>075-573-3755</v>
          </cell>
          <cell r="P1632" t="str">
            <v>まるおクリニック</v>
          </cell>
          <cell r="Q1632" t="str">
            <v>601-1375</v>
          </cell>
          <cell r="R1632" t="str">
            <v>伏見区醍醐高畑町３０－１ パセオダイゴロー西館２Ｆ</v>
          </cell>
          <cell r="S1632" t="str">
            <v>075-575-2611</v>
          </cell>
          <cell r="T1632" t="str">
            <v>075-573-3755</v>
          </cell>
          <cell r="U1632">
            <v>2799</v>
          </cell>
          <cell r="V1632" t="str">
            <v/>
          </cell>
          <cell r="W1632" t="str">
            <v/>
          </cell>
          <cell r="X1632" t="str">
            <v>2018/11/2　医師追加_x000D_
R3.11.10接種内容変更_x000D_
R4.7.15HPV取下げ</v>
          </cell>
          <cell r="Z1632">
            <v>1</v>
          </cell>
          <cell r="AA1632">
            <v>1</v>
          </cell>
          <cell r="AB1632">
            <v>1</v>
          </cell>
          <cell r="AC1632">
            <v>1</v>
          </cell>
          <cell r="AD1632">
            <v>1</v>
          </cell>
          <cell r="AE1632">
            <v>1</v>
          </cell>
          <cell r="AF1632">
            <v>1</v>
          </cell>
          <cell r="AG1632">
            <v>1</v>
          </cell>
          <cell r="AH1632" t="str">
            <v/>
          </cell>
          <cell r="AI1632" t="str">
            <v/>
          </cell>
          <cell r="AJ1632">
            <v>1</v>
          </cell>
          <cell r="AK1632">
            <v>1</v>
          </cell>
          <cell r="AM1632">
            <v>1</v>
          </cell>
          <cell r="AN1632">
            <v>1</v>
          </cell>
          <cell r="AO1632">
            <v>1</v>
          </cell>
          <cell r="AR1632">
            <v>1</v>
          </cell>
          <cell r="AS1632">
            <v>1</v>
          </cell>
          <cell r="AU1632">
            <v>1</v>
          </cell>
          <cell r="AV1632">
            <v>1</v>
          </cell>
          <cell r="AW1632">
            <v>1</v>
          </cell>
          <cell r="AX1632">
            <v>1</v>
          </cell>
          <cell r="AY1632">
            <v>1</v>
          </cell>
          <cell r="AZ1632">
            <v>1</v>
          </cell>
          <cell r="BA1632">
            <v>1</v>
          </cell>
          <cell r="BB1632" t="str">
            <v/>
          </cell>
          <cell r="BC1632">
            <v>1</v>
          </cell>
          <cell r="BD1632">
            <v>1</v>
          </cell>
          <cell r="BE1632">
            <v>1</v>
          </cell>
          <cell r="BF1632">
            <v>1</v>
          </cell>
          <cell r="BH1632">
            <v>1</v>
          </cell>
          <cell r="BI1632">
            <v>1</v>
          </cell>
          <cell r="BJ1632">
            <v>1</v>
          </cell>
          <cell r="BM1632" t="str">
            <v/>
          </cell>
          <cell r="BN1632" t="str">
            <v/>
          </cell>
          <cell r="BP1632">
            <v>1</v>
          </cell>
          <cell r="BQ1632">
            <v>1</v>
          </cell>
          <cell r="BS1632">
            <v>1</v>
          </cell>
          <cell r="BT1632">
            <v>1</v>
          </cell>
          <cell r="BU1632" t="str">
            <v>2018/11/2　医師追加</v>
          </cell>
          <cell r="BW1632" t="str">
            <v/>
          </cell>
          <cell r="BX1632" t="str">
            <v/>
          </cell>
          <cell r="BY1632" t="str">
            <v/>
          </cell>
          <cell r="CA1632" t="str">
            <v/>
          </cell>
          <cell r="CB1632" t="str">
            <v/>
          </cell>
          <cell r="CE1632" t="str">
            <v/>
          </cell>
          <cell r="CG1632" t="str">
            <v>丸尾　直幸_x000D_
坂根　直樹_x000D_
金子　優子_x000D_
牛込　恵美</v>
          </cell>
          <cell r="CH1632" t="str">
            <v>丸尾　直幸_x000D_
坂根　直樹_x000D_
金子　優子_x000D_
牛込　恵美</v>
          </cell>
        </row>
        <row r="1633">
          <cell r="A1633">
            <v>1629</v>
          </cell>
          <cell r="B1633" t="str">
            <v>238</v>
          </cell>
          <cell r="C1633">
            <v>238</v>
          </cell>
          <cell r="D1633">
            <v>103281</v>
          </cell>
          <cell r="E1633" t="str">
            <v>京都市西陣</v>
          </cell>
          <cell r="F1633" t="str">
            <v>丸野医院</v>
          </cell>
          <cell r="G1633" t="str">
            <v/>
          </cell>
          <cell r="H1633" t="str">
            <v>603-8344</v>
          </cell>
          <cell r="I1633" t="str">
            <v>北区等持院南町５－３１</v>
          </cell>
          <cell r="J1633" t="str">
            <v>603-8344北区等持院南町５－３１</v>
          </cell>
          <cell r="K1633" t="str">
            <v/>
          </cell>
          <cell r="L1633" t="str">
            <v>075-461-7561</v>
          </cell>
          <cell r="M1633" t="str">
            <v/>
          </cell>
          <cell r="N1633" t="str">
            <v/>
          </cell>
          <cell r="P1633" t="str">
            <v>丸野医院</v>
          </cell>
          <cell r="Q1633" t="str">
            <v>603-8344</v>
          </cell>
          <cell r="R1633" t="str">
            <v>北区等持院南町５－３１</v>
          </cell>
          <cell r="S1633" t="str">
            <v>075-461-7561</v>
          </cell>
          <cell r="U1633">
            <v>239</v>
          </cell>
          <cell r="V1633" t="str">
            <v/>
          </cell>
          <cell r="W1633" t="str">
            <v/>
          </cell>
          <cell r="X1633" t="str">
            <v>R6.1.6 丸野義和先生死亡</v>
          </cell>
          <cell r="Z1633" t="str">
            <v/>
          </cell>
          <cell r="AA1633" t="str">
            <v/>
          </cell>
          <cell r="AB1633" t="str">
            <v/>
          </cell>
          <cell r="AC1633" t="str">
            <v/>
          </cell>
          <cell r="AD1633" t="str">
            <v/>
          </cell>
          <cell r="AE1633" t="str">
            <v/>
          </cell>
          <cell r="AF1633" t="str">
            <v/>
          </cell>
          <cell r="AG1633" t="str">
            <v/>
          </cell>
          <cell r="AH1633" t="str">
            <v/>
          </cell>
          <cell r="AI1633" t="str">
            <v/>
          </cell>
          <cell r="AK1633" t="str">
            <v/>
          </cell>
          <cell r="AL1633" t="str">
            <v/>
          </cell>
          <cell r="AM1633" t="str">
            <v/>
          </cell>
          <cell r="AN1633" t="str">
            <v/>
          </cell>
          <cell r="AR1633" t="str">
            <v/>
          </cell>
          <cell r="AS1633" t="str">
            <v/>
          </cell>
          <cell r="AU1633" t="str">
            <v/>
          </cell>
          <cell r="AV1633" t="str">
            <v/>
          </cell>
          <cell r="AW1633" t="str">
            <v/>
          </cell>
          <cell r="AX1633">
            <v>1</v>
          </cell>
          <cell r="AY1633" t="str">
            <v/>
          </cell>
          <cell r="AZ1633" t="str">
            <v/>
          </cell>
          <cell r="BA1633">
            <v>1</v>
          </cell>
          <cell r="BB1633" t="str">
            <v/>
          </cell>
          <cell r="BC1633">
            <v>1</v>
          </cell>
          <cell r="BD1633">
            <v>1</v>
          </cell>
          <cell r="BE1633">
            <v>1</v>
          </cell>
          <cell r="BF1633" t="str">
            <v/>
          </cell>
          <cell r="BG1633" t="str">
            <v/>
          </cell>
          <cell r="BH1633" t="str">
            <v/>
          </cell>
          <cell r="BI1633" t="str">
            <v/>
          </cell>
          <cell r="BM1633" t="str">
            <v/>
          </cell>
          <cell r="BN1633" t="str">
            <v/>
          </cell>
          <cell r="BP1633">
            <v>1</v>
          </cell>
          <cell r="BS1633" t="str">
            <v/>
          </cell>
          <cell r="BT1633" t="str">
            <v/>
          </cell>
          <cell r="BW1633" t="str">
            <v/>
          </cell>
          <cell r="BX1633" t="str">
            <v/>
          </cell>
          <cell r="BY1633" t="str">
            <v/>
          </cell>
          <cell r="CA1633" t="str">
            <v/>
          </cell>
          <cell r="CB1633" t="str">
            <v/>
          </cell>
          <cell r="CD1633" t="str">
            <v/>
          </cell>
          <cell r="CE1633" t="str">
            <v/>
          </cell>
          <cell r="CG1633" t="str">
            <v>丸野　義和(R6.1.6死亡)</v>
          </cell>
          <cell r="CH1633" t="str">
            <v>丸野　義和(R6.1.6死亡)</v>
          </cell>
        </row>
        <row r="1634">
          <cell r="A1634">
            <v>1630</v>
          </cell>
          <cell r="B1634" t="str">
            <v>6242</v>
          </cell>
          <cell r="C1634">
            <v>6242</v>
          </cell>
          <cell r="D1634">
            <v>1401932</v>
          </cell>
          <cell r="E1634" t="str">
            <v>相楽</v>
          </cell>
          <cell r="F1634" t="str">
            <v>岸田内科医院</v>
          </cell>
          <cell r="G1634" t="str">
            <v/>
          </cell>
          <cell r="H1634" t="str">
            <v>619-0238</v>
          </cell>
          <cell r="I1634" t="str">
            <v>相楽郡精華町精華台２－１７－１０</v>
          </cell>
          <cell r="J1634" t="str">
            <v>619-0238相楽郡精華町精華台２－１７－１０</v>
          </cell>
          <cell r="K1634" t="str">
            <v/>
          </cell>
          <cell r="L1634" t="str">
            <v>0774-95-1771</v>
          </cell>
          <cell r="M1634" t="str">
            <v/>
          </cell>
          <cell r="N1634" t="str">
            <v>0774-95-1772</v>
          </cell>
          <cell r="P1634" t="str">
            <v>岸田内科医院</v>
          </cell>
          <cell r="Q1634" t="str">
            <v>619-0238</v>
          </cell>
          <cell r="R1634" t="str">
            <v>相楽郡精華町精華台２－１７－１０</v>
          </cell>
          <cell r="S1634" t="str">
            <v>0774-95-1771</v>
          </cell>
          <cell r="U1634">
            <v>3631</v>
          </cell>
          <cell r="V1634" t="str">
            <v/>
          </cell>
          <cell r="W1634" t="str">
            <v/>
          </cell>
          <cell r="X1634" t="str">
            <v>26.9.12</v>
          </cell>
          <cell r="Z1634">
            <v>1</v>
          </cell>
          <cell r="AA1634">
            <v>1</v>
          </cell>
          <cell r="AB1634">
            <v>1</v>
          </cell>
          <cell r="AC1634">
            <v>1</v>
          </cell>
          <cell r="AD1634">
            <v>1</v>
          </cell>
          <cell r="AE1634">
            <v>1</v>
          </cell>
          <cell r="AF1634">
            <v>1</v>
          </cell>
          <cell r="AG1634">
            <v>1</v>
          </cell>
          <cell r="AH1634">
            <v>1</v>
          </cell>
          <cell r="AI1634">
            <v>1</v>
          </cell>
          <cell r="AJ1634">
            <v>1</v>
          </cell>
          <cell r="AK1634">
            <v>1</v>
          </cell>
          <cell r="AL1634">
            <v>1</v>
          </cell>
          <cell r="AM1634">
            <v>1</v>
          </cell>
          <cell r="AN1634">
            <v>1</v>
          </cell>
          <cell r="AR1634">
            <v>1</v>
          </cell>
          <cell r="AS1634">
            <v>1</v>
          </cell>
          <cell r="AU1634">
            <v>1</v>
          </cell>
          <cell r="AV1634">
            <v>1</v>
          </cell>
          <cell r="AW1634">
            <v>1</v>
          </cell>
          <cell r="AX1634">
            <v>1</v>
          </cell>
          <cell r="AY1634">
            <v>1</v>
          </cell>
          <cell r="AZ1634">
            <v>1</v>
          </cell>
          <cell r="BA1634">
            <v>1</v>
          </cell>
          <cell r="BB1634">
            <v>1</v>
          </cell>
          <cell r="BC1634">
            <v>1</v>
          </cell>
          <cell r="BD1634">
            <v>1</v>
          </cell>
          <cell r="BE1634" t="str">
            <v/>
          </cell>
          <cell r="BF1634">
            <v>1</v>
          </cell>
          <cell r="BG1634">
            <v>1</v>
          </cell>
          <cell r="BH1634">
            <v>1</v>
          </cell>
          <cell r="BI1634">
            <v>1</v>
          </cell>
          <cell r="BM1634" t="str">
            <v/>
          </cell>
          <cell r="BN1634" t="str">
            <v/>
          </cell>
          <cell r="BP1634">
            <v>1</v>
          </cell>
          <cell r="BQ1634">
            <v>1</v>
          </cell>
          <cell r="BS1634">
            <v>1</v>
          </cell>
          <cell r="BT1634">
            <v>1</v>
          </cell>
          <cell r="BW1634" t="str">
            <v/>
          </cell>
          <cell r="BX1634" t="str">
            <v/>
          </cell>
          <cell r="BY1634" t="str">
            <v/>
          </cell>
          <cell r="CA1634" t="str">
            <v/>
          </cell>
          <cell r="CB1634" t="str">
            <v/>
          </cell>
          <cell r="CD1634" t="str">
            <v/>
          </cell>
          <cell r="CE1634" t="str">
            <v/>
          </cell>
          <cell r="CG1634" t="str">
            <v>岸田　秀樹</v>
          </cell>
          <cell r="CH1634" t="str">
            <v>岸田　秀樹</v>
          </cell>
        </row>
        <row r="1635">
          <cell r="A1635">
            <v>1631</v>
          </cell>
          <cell r="B1635" t="str">
            <v>2206</v>
          </cell>
          <cell r="C1635">
            <v>2206</v>
          </cell>
          <cell r="D1635">
            <v>904910</v>
          </cell>
          <cell r="E1635" t="str">
            <v>伏見</v>
          </cell>
          <cell r="F1635" t="str">
            <v>岸田医院</v>
          </cell>
          <cell r="G1635" t="str">
            <v/>
          </cell>
          <cell r="H1635" t="str">
            <v>612-8141</v>
          </cell>
          <cell r="I1635" t="str">
            <v>伏見区向島二ノ丸町１５１－２</v>
          </cell>
          <cell r="J1635" t="str">
            <v>612-8141伏見区向島二ノ丸町１５１－２</v>
          </cell>
          <cell r="K1635" t="str">
            <v/>
          </cell>
          <cell r="L1635" t="str">
            <v>075-622-9021</v>
          </cell>
          <cell r="M1635" t="str">
            <v/>
          </cell>
          <cell r="N1635" t="str">
            <v>075-622-9053</v>
          </cell>
          <cell r="P1635" t="str">
            <v>岸田医院</v>
          </cell>
          <cell r="Q1635" t="str">
            <v>612-8141</v>
          </cell>
          <cell r="R1635" t="str">
            <v>伏見区向島二ノ丸町１５１－２</v>
          </cell>
          <cell r="S1635" t="str">
            <v>075-622-9021</v>
          </cell>
          <cell r="T1635" t="str">
            <v>075-622-9053</v>
          </cell>
          <cell r="U1635">
            <v>2650</v>
          </cell>
          <cell r="V1635" t="str">
            <v/>
          </cell>
          <cell r="W1635" t="str">
            <v/>
          </cell>
          <cell r="X1635" t="str">
            <v>26.3.20DPT取り下げ_x000D_
R3.11.11確認</v>
          </cell>
          <cell r="Z1635">
            <v>1</v>
          </cell>
          <cell r="AA1635">
            <v>1</v>
          </cell>
          <cell r="AB1635">
            <v>1</v>
          </cell>
          <cell r="AC1635">
            <v>1</v>
          </cell>
          <cell r="AD1635">
            <v>1</v>
          </cell>
          <cell r="AE1635">
            <v>1</v>
          </cell>
          <cell r="AF1635">
            <v>1</v>
          </cell>
          <cell r="AG1635">
            <v>1</v>
          </cell>
          <cell r="AH1635">
            <v>1</v>
          </cell>
          <cell r="AI1635">
            <v>1</v>
          </cell>
          <cell r="AJ1635">
            <v>1</v>
          </cell>
          <cell r="AK1635">
            <v>1</v>
          </cell>
          <cell r="AM1635">
            <v>1</v>
          </cell>
          <cell r="AN1635">
            <v>1</v>
          </cell>
          <cell r="AR1635">
            <v>1</v>
          </cell>
          <cell r="AS1635">
            <v>1</v>
          </cell>
          <cell r="AU1635">
            <v>1</v>
          </cell>
          <cell r="AV1635">
            <v>1</v>
          </cell>
          <cell r="AW1635">
            <v>1</v>
          </cell>
          <cell r="AX1635">
            <v>1</v>
          </cell>
          <cell r="AY1635">
            <v>1</v>
          </cell>
          <cell r="AZ1635">
            <v>1</v>
          </cell>
          <cell r="BA1635">
            <v>1</v>
          </cell>
          <cell r="BB1635">
            <v>1</v>
          </cell>
          <cell r="BC1635" t="str">
            <v/>
          </cell>
          <cell r="BD1635">
            <v>1</v>
          </cell>
          <cell r="BE1635">
            <v>1</v>
          </cell>
          <cell r="BF1635">
            <v>1</v>
          </cell>
          <cell r="BH1635">
            <v>1</v>
          </cell>
          <cell r="BI1635">
            <v>1</v>
          </cell>
          <cell r="BM1635" t="str">
            <v/>
          </cell>
          <cell r="BN1635" t="str">
            <v/>
          </cell>
          <cell r="BP1635">
            <v>1</v>
          </cell>
          <cell r="BQ1635">
            <v>1</v>
          </cell>
          <cell r="BS1635">
            <v>1</v>
          </cell>
          <cell r="BT1635">
            <v>1</v>
          </cell>
          <cell r="BU1635" t="str">
            <v>29.3.8接種医師追加</v>
          </cell>
          <cell r="BW1635" t="str">
            <v/>
          </cell>
          <cell r="BX1635" t="str">
            <v/>
          </cell>
          <cell r="BY1635" t="str">
            <v/>
          </cell>
          <cell r="CA1635" t="str">
            <v/>
          </cell>
          <cell r="CB1635" t="str">
            <v/>
          </cell>
          <cell r="CD1635">
            <v>1</v>
          </cell>
          <cell r="CE1635" t="str">
            <v>岸田　進
岸田　聡</v>
          </cell>
          <cell r="CG1635" t="str">
            <v>岸田　進_x000D_
岸田　聡</v>
          </cell>
          <cell r="CH1635" t="str">
            <v>岸田　進_x000D_
岸田　聡</v>
          </cell>
        </row>
        <row r="1636">
          <cell r="A1636">
            <v>1632</v>
          </cell>
          <cell r="B1636" t="str">
            <v>707</v>
          </cell>
          <cell r="C1636">
            <v>707</v>
          </cell>
          <cell r="D1636">
            <v>305001</v>
          </cell>
          <cell r="E1636" t="str">
            <v>中京西部</v>
          </cell>
          <cell r="F1636" t="str">
            <v>岸本医院</v>
          </cell>
          <cell r="G1636" t="str">
            <v>★</v>
          </cell>
          <cell r="H1636" t="str">
            <v>604-8855</v>
          </cell>
          <cell r="I1636" t="str">
            <v>中京区壬生渕田町１－５</v>
          </cell>
          <cell r="J1636" t="str">
            <v>604-8855中京区壬生渕田町１－５</v>
          </cell>
          <cell r="K1636" t="str">
            <v/>
          </cell>
          <cell r="L1636" t="str">
            <v>075-311-2780</v>
          </cell>
          <cell r="M1636" t="str">
            <v/>
          </cell>
          <cell r="N1636" t="str">
            <v>075-316-1373</v>
          </cell>
          <cell r="P1636" t="str">
            <v>耳鼻咽喉科 白石医院</v>
          </cell>
          <cell r="Q1636" t="str">
            <v>604-8855</v>
          </cell>
          <cell r="R1636" t="str">
            <v>中京区壬生渕田町１－５</v>
          </cell>
          <cell r="S1636" t="str">
            <v>075-311-2780</v>
          </cell>
          <cell r="U1636">
            <v>597</v>
          </cell>
          <cell r="V1636" t="str">
            <v/>
          </cell>
          <cell r="W1636" t="str">
            <v/>
          </cell>
          <cell r="X1636" t="str">
            <v>26.9.8</v>
          </cell>
          <cell r="Z1636" t="str">
            <v/>
          </cell>
          <cell r="AA1636" t="str">
            <v/>
          </cell>
          <cell r="AB1636" t="str">
            <v/>
          </cell>
          <cell r="AC1636" t="str">
            <v/>
          </cell>
          <cell r="AD1636" t="str">
            <v/>
          </cell>
          <cell r="AE1636" t="str">
            <v/>
          </cell>
          <cell r="AF1636" t="str">
            <v/>
          </cell>
          <cell r="AG1636" t="str">
            <v/>
          </cell>
          <cell r="AH1636" t="str">
            <v/>
          </cell>
          <cell r="AI1636" t="str">
            <v/>
          </cell>
          <cell r="AK1636" t="str">
            <v/>
          </cell>
          <cell r="AL1636" t="str">
            <v/>
          </cell>
          <cell r="AM1636" t="str">
            <v/>
          </cell>
          <cell r="AN1636" t="str">
            <v/>
          </cell>
          <cell r="AR1636">
            <v>1</v>
          </cell>
          <cell r="AS1636" t="str">
            <v/>
          </cell>
          <cell r="AU1636" t="str">
            <v/>
          </cell>
          <cell r="AV1636" t="str">
            <v/>
          </cell>
          <cell r="AW1636" t="str">
            <v/>
          </cell>
          <cell r="AX1636" t="str">
            <v/>
          </cell>
          <cell r="AY1636" t="str">
            <v/>
          </cell>
          <cell r="AZ1636" t="str">
            <v/>
          </cell>
          <cell r="BA1636" t="str">
            <v/>
          </cell>
          <cell r="BB1636" t="str">
            <v/>
          </cell>
          <cell r="BC1636" t="str">
            <v/>
          </cell>
          <cell r="BE1636" t="str">
            <v/>
          </cell>
          <cell r="BF1636" t="str">
            <v/>
          </cell>
          <cell r="BG1636" t="str">
            <v/>
          </cell>
          <cell r="BH1636" t="str">
            <v/>
          </cell>
          <cell r="BI1636" t="str">
            <v/>
          </cell>
          <cell r="BM1636" t="str">
            <v/>
          </cell>
          <cell r="BN1636" t="str">
            <v/>
          </cell>
          <cell r="BP1636">
            <v>1</v>
          </cell>
          <cell r="BQ1636">
            <v>2</v>
          </cell>
          <cell r="BS1636" t="str">
            <v/>
          </cell>
          <cell r="BT1636" t="str">
            <v/>
          </cell>
          <cell r="BW1636" t="str">
            <v/>
          </cell>
          <cell r="BX1636" t="str">
            <v/>
          </cell>
          <cell r="BY1636" t="str">
            <v/>
          </cell>
          <cell r="CA1636" t="str">
            <v/>
          </cell>
          <cell r="CB1636" t="str">
            <v/>
          </cell>
          <cell r="CD1636" t="str">
            <v/>
          </cell>
          <cell r="CE1636" t="str">
            <v/>
          </cell>
          <cell r="CH1636" t="str">
            <v>岸本　満喜子
白石　由里</v>
          </cell>
        </row>
        <row r="1637">
          <cell r="A1637">
            <v>1633</v>
          </cell>
          <cell r="B1637" t="str">
            <v>3130</v>
          </cell>
          <cell r="C1637">
            <v>3130</v>
          </cell>
          <cell r="D1637">
            <v>2701470</v>
          </cell>
          <cell r="E1637" t="str">
            <v>舞鶴</v>
          </cell>
          <cell r="F1637" t="str">
            <v>浮島岸本診療所</v>
          </cell>
          <cell r="G1637" t="str">
            <v/>
          </cell>
          <cell r="H1637" t="str">
            <v>625-0035</v>
          </cell>
          <cell r="I1637" t="str">
            <v>舞鶴市溝尻５７－３</v>
          </cell>
          <cell r="J1637" t="str">
            <v>625-0035舞鶴市溝尻５７－３</v>
          </cell>
          <cell r="K1637" t="str">
            <v>★</v>
          </cell>
          <cell r="L1637" t="str">
            <v>0773-63-1235</v>
          </cell>
          <cell r="M1637" t="str">
            <v/>
          </cell>
          <cell r="N1637" t="str">
            <v>0773-65-0088</v>
          </cell>
          <cell r="P1637" t="str">
            <v>浮島岸本診療所</v>
          </cell>
          <cell r="Q1637" t="str">
            <v>625-0035</v>
          </cell>
          <cell r="R1637" t="str">
            <v>舞鶴市溝尻５７</v>
          </cell>
          <cell r="S1637" t="str">
            <v>0773-63-1235</v>
          </cell>
          <cell r="U1637">
            <v>4032</v>
          </cell>
          <cell r="V1637" t="str">
            <v/>
          </cell>
          <cell r="W1637" t="str">
            <v/>
          </cell>
          <cell r="X1637" t="str">
            <v/>
          </cell>
          <cell r="Z1637" t="str">
            <v/>
          </cell>
          <cell r="AA1637" t="str">
            <v/>
          </cell>
          <cell r="AB1637" t="str">
            <v/>
          </cell>
          <cell r="AC1637">
            <v>1</v>
          </cell>
          <cell r="AD1637">
            <v>1</v>
          </cell>
          <cell r="AE1637">
            <v>1</v>
          </cell>
          <cell r="AF1637">
            <v>1</v>
          </cell>
          <cell r="AG1637">
            <v>1</v>
          </cell>
          <cell r="AH1637">
            <v>1</v>
          </cell>
          <cell r="AI1637">
            <v>1</v>
          </cell>
          <cell r="AJ1637">
            <v>1</v>
          </cell>
          <cell r="AK1637" t="str">
            <v/>
          </cell>
          <cell r="AL1637" t="str">
            <v/>
          </cell>
          <cell r="AM1637" t="str">
            <v/>
          </cell>
          <cell r="AN1637" t="str">
            <v/>
          </cell>
          <cell r="AR1637">
            <v>1</v>
          </cell>
          <cell r="AS1637" t="str">
            <v/>
          </cell>
          <cell r="AU1637" t="str">
            <v/>
          </cell>
          <cell r="AV1637" t="str">
            <v/>
          </cell>
          <cell r="AW1637" t="str">
            <v/>
          </cell>
          <cell r="AX1637" t="str">
            <v/>
          </cell>
          <cell r="AY1637" t="str">
            <v/>
          </cell>
          <cell r="AZ1637" t="str">
            <v/>
          </cell>
          <cell r="BA1637" t="str">
            <v/>
          </cell>
          <cell r="BB1637" t="str">
            <v/>
          </cell>
          <cell r="BC1637" t="str">
            <v/>
          </cell>
          <cell r="BE1637" t="str">
            <v/>
          </cell>
          <cell r="BF1637" t="str">
            <v/>
          </cell>
          <cell r="BG1637" t="str">
            <v/>
          </cell>
          <cell r="BH1637" t="str">
            <v/>
          </cell>
          <cell r="BI1637" t="str">
            <v/>
          </cell>
          <cell r="BM1637" t="str">
            <v/>
          </cell>
          <cell r="BN1637" t="str">
            <v/>
          </cell>
          <cell r="BP1637">
            <v>1</v>
          </cell>
          <cell r="BS1637" t="str">
            <v/>
          </cell>
          <cell r="BT1637" t="str">
            <v/>
          </cell>
          <cell r="BW1637" t="str">
            <v/>
          </cell>
          <cell r="BX1637" t="str">
            <v/>
          </cell>
          <cell r="BY1637" t="str">
            <v/>
          </cell>
          <cell r="CA1637" t="str">
            <v/>
          </cell>
          <cell r="CB1637" t="str">
            <v/>
          </cell>
          <cell r="CD1637" t="str">
            <v/>
          </cell>
          <cell r="CE1637" t="str">
            <v/>
          </cell>
          <cell r="CG1637" t="str">
            <v>岸本　隆博</v>
          </cell>
          <cell r="CH1637" t="str">
            <v>岸本　隆博</v>
          </cell>
        </row>
        <row r="1638">
          <cell r="A1638">
            <v>1634</v>
          </cell>
          <cell r="B1638" t="str">
            <v>3123</v>
          </cell>
          <cell r="C1638">
            <v>3123</v>
          </cell>
          <cell r="D1638">
            <v>2701389</v>
          </cell>
          <cell r="E1638" t="str">
            <v>舞鶴</v>
          </cell>
          <cell r="F1638" t="str">
            <v>岸本病院</v>
          </cell>
          <cell r="G1638" t="str">
            <v/>
          </cell>
          <cell r="H1638" t="str">
            <v>625-0036</v>
          </cell>
          <cell r="I1638" t="str">
            <v>舞鶴市浜１１３１</v>
          </cell>
          <cell r="J1638" t="str">
            <v>625-0036舞鶴市浜１１３１</v>
          </cell>
          <cell r="K1638" t="str">
            <v>★</v>
          </cell>
          <cell r="L1638" t="str">
            <v>0773-62-0118</v>
          </cell>
          <cell r="M1638" t="str">
            <v/>
          </cell>
          <cell r="N1638" t="str">
            <v>0773-62-1137</v>
          </cell>
          <cell r="P1638" t="str">
            <v>岸本病院</v>
          </cell>
          <cell r="Q1638" t="str">
            <v>625-0036</v>
          </cell>
          <cell r="R1638" t="str">
            <v>舞鶴市字浜１１３１</v>
          </cell>
          <cell r="S1638" t="str">
            <v>0773-62-0118</v>
          </cell>
          <cell r="U1638">
            <v>4031</v>
          </cell>
          <cell r="V1638" t="str">
            <v/>
          </cell>
          <cell r="W1638" t="str">
            <v/>
          </cell>
          <cell r="X1638" t="str">
            <v/>
          </cell>
          <cell r="Z1638">
            <v>1</v>
          </cell>
          <cell r="AA1638">
            <v>1</v>
          </cell>
          <cell r="AB1638">
            <v>1</v>
          </cell>
          <cell r="AC1638">
            <v>1</v>
          </cell>
          <cell r="AD1638">
            <v>1</v>
          </cell>
          <cell r="AE1638">
            <v>1</v>
          </cell>
          <cell r="AF1638">
            <v>1</v>
          </cell>
          <cell r="AG1638">
            <v>1</v>
          </cell>
          <cell r="AH1638">
            <v>1</v>
          </cell>
          <cell r="AI1638">
            <v>1</v>
          </cell>
          <cell r="AJ1638">
            <v>1</v>
          </cell>
          <cell r="AK1638">
            <v>1</v>
          </cell>
          <cell r="AL1638">
            <v>1</v>
          </cell>
          <cell r="AM1638">
            <v>1</v>
          </cell>
          <cell r="AN1638">
            <v>1</v>
          </cell>
          <cell r="AR1638">
            <v>1</v>
          </cell>
          <cell r="AS1638">
            <v>1</v>
          </cell>
          <cell r="AU1638" t="str">
            <v/>
          </cell>
          <cell r="AV1638" t="str">
            <v/>
          </cell>
          <cell r="AW1638" t="str">
            <v/>
          </cell>
          <cell r="AX1638" t="str">
            <v/>
          </cell>
          <cell r="AY1638" t="str">
            <v/>
          </cell>
          <cell r="AZ1638" t="str">
            <v/>
          </cell>
          <cell r="BA1638" t="str">
            <v/>
          </cell>
          <cell r="BB1638" t="str">
            <v/>
          </cell>
          <cell r="BC1638" t="str">
            <v/>
          </cell>
          <cell r="BE1638" t="str">
            <v/>
          </cell>
          <cell r="BF1638" t="str">
            <v/>
          </cell>
          <cell r="BG1638" t="str">
            <v/>
          </cell>
          <cell r="BH1638" t="str">
            <v/>
          </cell>
          <cell r="BI1638" t="str">
            <v/>
          </cell>
          <cell r="BM1638" t="str">
            <v/>
          </cell>
          <cell r="BN1638" t="str">
            <v/>
          </cell>
          <cell r="BP1638" t="str">
            <v/>
          </cell>
          <cell r="BQ1638" t="str">
            <v/>
          </cell>
          <cell r="BS1638">
            <v>1</v>
          </cell>
          <cell r="BT1638">
            <v>1</v>
          </cell>
          <cell r="BW1638" t="str">
            <v/>
          </cell>
          <cell r="BX1638" t="str">
            <v/>
          </cell>
          <cell r="BY1638" t="str">
            <v/>
          </cell>
          <cell r="CA1638" t="str">
            <v/>
          </cell>
          <cell r="CB1638" t="str">
            <v/>
          </cell>
          <cell r="CD1638" t="str">
            <v/>
          </cell>
          <cell r="CE1638" t="str">
            <v/>
          </cell>
          <cell r="CG1638" t="str">
            <v>岸本　良博
岸本　純子</v>
          </cell>
          <cell r="CH1638" t="str">
            <v>岸本　良博
岸本　純子</v>
          </cell>
        </row>
        <row r="1639">
          <cell r="A1639">
            <v>1635</v>
          </cell>
          <cell r="B1639" t="str">
            <v>5397</v>
          </cell>
          <cell r="C1639">
            <v>5397</v>
          </cell>
          <cell r="D1639">
            <v>406163</v>
          </cell>
          <cell r="E1639" t="str">
            <v>下京東部</v>
          </cell>
          <cell r="F1639" t="str">
            <v>きしもと内科クリニック</v>
          </cell>
          <cell r="G1639" t="str">
            <v/>
          </cell>
          <cell r="H1639" t="str">
            <v>600-8078</v>
          </cell>
          <cell r="I1639" t="str">
            <v>下京区松原通堺町西入杉屋町２８１</v>
          </cell>
          <cell r="J1639" t="str">
            <v>600-8078下京区松原通堺町西入杉屋町２８１</v>
          </cell>
          <cell r="K1639" t="str">
            <v/>
          </cell>
          <cell r="L1639" t="str">
            <v>075-353-5740</v>
          </cell>
          <cell r="M1639" t="str">
            <v/>
          </cell>
          <cell r="N1639" t="str">
            <v>075-353-5741</v>
          </cell>
          <cell r="P1639" t="str">
            <v>きしもと内科クリニック</v>
          </cell>
          <cell r="Q1639" t="str">
            <v>600-8078</v>
          </cell>
          <cell r="R1639" t="str">
            <v>下京区松原通堺町西入杉屋町２８１</v>
          </cell>
          <cell r="S1639" t="str">
            <v>075-353-5740</v>
          </cell>
          <cell r="U1639">
            <v>773</v>
          </cell>
          <cell r="V1639" t="str">
            <v/>
          </cell>
          <cell r="W1639" t="str">
            <v/>
          </cell>
          <cell r="X1639" t="str">
            <v/>
          </cell>
          <cell r="Z1639" t="str">
            <v/>
          </cell>
          <cell r="AA1639" t="str">
            <v/>
          </cell>
          <cell r="AB1639" t="str">
            <v/>
          </cell>
          <cell r="AC1639" t="str">
            <v/>
          </cell>
          <cell r="AD1639" t="str">
            <v/>
          </cell>
          <cell r="AE1639" t="str">
            <v/>
          </cell>
          <cell r="AF1639" t="str">
            <v/>
          </cell>
          <cell r="AG1639" t="str">
            <v/>
          </cell>
          <cell r="AH1639" t="str">
            <v/>
          </cell>
          <cell r="AI1639" t="str">
            <v/>
          </cell>
          <cell r="AK1639" t="str">
            <v/>
          </cell>
          <cell r="AL1639" t="str">
            <v/>
          </cell>
          <cell r="AM1639" t="str">
            <v/>
          </cell>
          <cell r="AN1639" t="str">
            <v/>
          </cell>
          <cell r="AR1639" t="str">
            <v/>
          </cell>
          <cell r="AS1639" t="str">
            <v/>
          </cell>
          <cell r="AU1639">
            <v>1</v>
          </cell>
          <cell r="AV1639">
            <v>1</v>
          </cell>
          <cell r="AW1639">
            <v>1</v>
          </cell>
          <cell r="AX1639">
            <v>1</v>
          </cell>
          <cell r="AY1639">
            <v>1</v>
          </cell>
          <cell r="AZ1639">
            <v>1</v>
          </cell>
          <cell r="BA1639">
            <v>1</v>
          </cell>
          <cell r="BB1639">
            <v>1</v>
          </cell>
          <cell r="BC1639" t="str">
            <v/>
          </cell>
          <cell r="BD1639">
            <v>1</v>
          </cell>
          <cell r="BE1639">
            <v>1</v>
          </cell>
          <cell r="BF1639">
            <v>1</v>
          </cell>
          <cell r="BG1639">
            <v>1</v>
          </cell>
          <cell r="BH1639">
            <v>1</v>
          </cell>
          <cell r="BI1639">
            <v>1</v>
          </cell>
          <cell r="BM1639" t="str">
            <v/>
          </cell>
          <cell r="BN1639" t="str">
            <v/>
          </cell>
          <cell r="BP1639">
            <v>1</v>
          </cell>
          <cell r="BQ1639">
            <v>1</v>
          </cell>
          <cell r="BS1639">
            <v>1</v>
          </cell>
          <cell r="BT1639">
            <v>1</v>
          </cell>
          <cell r="BW1639" t="str">
            <v/>
          </cell>
          <cell r="BX1639" t="str">
            <v/>
          </cell>
          <cell r="BY1639" t="str">
            <v/>
          </cell>
          <cell r="CA1639" t="str">
            <v/>
          </cell>
          <cell r="CB1639" t="str">
            <v/>
          </cell>
          <cell r="CD1639">
            <v>1</v>
          </cell>
          <cell r="CE1639" t="str">
            <v>岸本　和隆</v>
          </cell>
          <cell r="CG1639" t="str">
            <v>岸本　和隆</v>
          </cell>
          <cell r="CH1639" t="str">
            <v>岸本　和隆</v>
          </cell>
        </row>
        <row r="1640">
          <cell r="A1640">
            <v>1636</v>
          </cell>
          <cell r="B1640" t="str">
            <v>5954</v>
          </cell>
          <cell r="C1640">
            <v>5954</v>
          </cell>
          <cell r="D1640">
            <v>204808</v>
          </cell>
          <cell r="E1640" t="str">
            <v>上京東部</v>
          </cell>
          <cell r="F1640" t="str">
            <v>岩井医院</v>
          </cell>
          <cell r="G1640" t="str">
            <v/>
          </cell>
          <cell r="H1640" t="str">
            <v>602-0822</v>
          </cell>
          <cell r="I1640" t="str">
            <v>上京区出町通今出川上ル青龍町２４５－１</v>
          </cell>
          <cell r="J1640" t="str">
            <v>602-0822上京区出町通今出川上ル青龍町２４５－１</v>
          </cell>
          <cell r="K1640" t="str">
            <v>★</v>
          </cell>
          <cell r="L1640" t="str">
            <v>075-746-3803</v>
          </cell>
          <cell r="M1640" t="str">
            <v/>
          </cell>
          <cell r="N1640" t="str">
            <v>075-746-3803</v>
          </cell>
          <cell r="P1640" t="str">
            <v>岩井医院</v>
          </cell>
          <cell r="Q1640" t="str">
            <v>602-0822</v>
          </cell>
          <cell r="R1640" t="str">
            <v>上京区出町通今出川上る青龍町２４５－１</v>
          </cell>
          <cell r="S1640" t="str">
            <v>075-746-3803</v>
          </cell>
          <cell r="U1640">
            <v>168</v>
          </cell>
          <cell r="V1640" t="str">
            <v/>
          </cell>
          <cell r="W1640" t="str">
            <v/>
          </cell>
          <cell r="X1640" t="str">
            <v>25．4．2_x000D_
26.3.14_x000D_
肝炎ウイルス検査追加R4.2.14</v>
          </cell>
          <cell r="AC1640" t="str">
            <v/>
          </cell>
          <cell r="AH1640" t="str">
            <v/>
          </cell>
          <cell r="AI1640" t="str">
            <v/>
          </cell>
          <cell r="AR1640">
            <v>1</v>
          </cell>
          <cell r="AX1640" t="str">
            <v/>
          </cell>
          <cell r="AY1640">
            <v>1</v>
          </cell>
          <cell r="AZ1640">
            <v>1</v>
          </cell>
          <cell r="BA1640">
            <v>1</v>
          </cell>
          <cell r="BB1640" t="str">
            <v/>
          </cell>
          <cell r="BC1640" t="str">
            <v/>
          </cell>
          <cell r="BE1640">
            <v>1</v>
          </cell>
          <cell r="BM1640" t="str">
            <v/>
          </cell>
          <cell r="BN1640" t="str">
            <v/>
          </cell>
          <cell r="BP1640">
            <v>1</v>
          </cell>
          <cell r="BQ1640">
            <v>1</v>
          </cell>
          <cell r="BS1640">
            <v>1</v>
          </cell>
          <cell r="BT1640">
            <v>1</v>
          </cell>
          <cell r="BW1640" t="str">
            <v/>
          </cell>
          <cell r="BX1640" t="str">
            <v/>
          </cell>
          <cell r="BY1640" t="str">
            <v/>
          </cell>
          <cell r="CA1640" t="str">
            <v/>
          </cell>
          <cell r="CB1640" t="str">
            <v/>
          </cell>
          <cell r="CD1640">
            <v>2</v>
          </cell>
          <cell r="CE1640" t="str">
            <v/>
          </cell>
          <cell r="CG1640" t="str">
            <v>岩井　眞樹</v>
          </cell>
          <cell r="CH1640" t="str">
            <v>岩井　眞樹</v>
          </cell>
        </row>
        <row r="1641">
          <cell r="A1641">
            <v>1637</v>
          </cell>
          <cell r="B1641" t="str">
            <v>502</v>
          </cell>
          <cell r="C1641">
            <v>502</v>
          </cell>
          <cell r="D1641">
            <v>203628</v>
          </cell>
          <cell r="E1641" t="str">
            <v>上京東部</v>
          </cell>
          <cell r="F1641" t="str">
            <v>豊田医院</v>
          </cell>
          <cell r="G1641" t="str">
            <v>★</v>
          </cell>
          <cell r="H1641" t="str">
            <v>602-0907</v>
          </cell>
          <cell r="I1641" t="str">
            <v>上京区室町通一条上ル福長町５１９・５２１</v>
          </cell>
          <cell r="J1641" t="str">
            <v>602-0907上京区室町通一条上ル福長町５１９・５２１</v>
          </cell>
          <cell r="K1641" t="str">
            <v>★</v>
          </cell>
          <cell r="L1641" t="str">
            <v>075-451-3121</v>
          </cell>
          <cell r="M1641" t="str">
            <v/>
          </cell>
          <cell r="N1641" t="str">
            <v>075-411-2594</v>
          </cell>
          <cell r="P1641" t="str">
            <v>豊田・岩佐内科クリニック</v>
          </cell>
          <cell r="Q1641" t="str">
            <v>602-0907</v>
          </cell>
          <cell r="R1641" t="str">
            <v>上京区室町通一条上ル福長町５１９・５２１合地</v>
          </cell>
          <cell r="S1641" t="str">
            <v>075-451-3121</v>
          </cell>
          <cell r="U1641">
            <v>141</v>
          </cell>
          <cell r="V1641" t="str">
            <v/>
          </cell>
          <cell r="W1641" t="str">
            <v/>
          </cell>
          <cell r="X1641" t="str">
            <v>医療機関名　変更あり　　京都市　DT・日本脳炎→取消　　　小児医師取消　成人医師変更</v>
          </cell>
          <cell r="AC1641" t="str">
            <v/>
          </cell>
          <cell r="AH1641" t="str">
            <v/>
          </cell>
          <cell r="AI1641" t="str">
            <v/>
          </cell>
          <cell r="AR1641">
            <v>1</v>
          </cell>
          <cell r="AX1641">
            <v>1</v>
          </cell>
          <cell r="BB1641" t="str">
            <v/>
          </cell>
          <cell r="BC1641">
            <v>1</v>
          </cell>
          <cell r="BM1641" t="str">
            <v/>
          </cell>
          <cell r="BN1641" t="str">
            <v/>
          </cell>
          <cell r="BP1641">
            <v>1</v>
          </cell>
          <cell r="BQ1641">
            <v>1</v>
          </cell>
          <cell r="BW1641" t="str">
            <v/>
          </cell>
          <cell r="BX1641" t="str">
            <v/>
          </cell>
          <cell r="BY1641" t="str">
            <v/>
          </cell>
          <cell r="CA1641" t="str">
            <v/>
          </cell>
          <cell r="CB1641" t="str">
            <v/>
          </cell>
          <cell r="CE1641" t="str">
            <v/>
          </cell>
          <cell r="CH1641" t="str">
            <v>岩佐　真知子</v>
          </cell>
        </row>
        <row r="1642">
          <cell r="A1642">
            <v>1638</v>
          </cell>
          <cell r="B1642" t="str">
            <v>6151</v>
          </cell>
          <cell r="C1642">
            <v>6151</v>
          </cell>
          <cell r="D1642">
            <v>4002646</v>
          </cell>
          <cell r="E1642" t="str">
            <v>西京</v>
          </cell>
          <cell r="F1642" t="str">
            <v>いわせ内科クリニック</v>
          </cell>
          <cell r="G1642" t="str">
            <v/>
          </cell>
          <cell r="H1642" t="str">
            <v>615-8103</v>
          </cell>
          <cell r="I1642" t="str">
            <v>西京区川島六ノ坪町６３－１ メディキューブ洛西口３Ｆ</v>
          </cell>
          <cell r="J1642" t="str">
            <v>615-8103西京区川島六ノ坪町６３－１ メディキューブ洛西口３Ｆ</v>
          </cell>
          <cell r="K1642" t="str">
            <v/>
          </cell>
          <cell r="L1642" t="str">
            <v>075-382-3358</v>
          </cell>
          <cell r="M1642" t="str">
            <v/>
          </cell>
          <cell r="N1642" t="str">
            <v>075-382-3368</v>
          </cell>
          <cell r="P1642" t="str">
            <v>いわせ内科クリニック</v>
          </cell>
          <cell r="Q1642" t="str">
            <v>615-8103</v>
          </cell>
          <cell r="R1642" t="str">
            <v>西京区川島六ノ坪町６３－１ メディキューブ洛西口３Ｆ</v>
          </cell>
          <cell r="S1642" t="str">
            <v>075-382-3358</v>
          </cell>
          <cell r="T1642" t="str">
            <v>075-382-3368</v>
          </cell>
          <cell r="U1642">
            <v>1816</v>
          </cell>
          <cell r="V1642" t="str">
            <v/>
          </cell>
          <cell r="W1642" t="str">
            <v/>
          </cell>
          <cell r="X1642" t="str">
            <v>R3.11.27確認</v>
          </cell>
          <cell r="Z1642">
            <v>1</v>
          </cell>
          <cell r="AC1642">
            <v>1</v>
          </cell>
          <cell r="AD1642">
            <v>1</v>
          </cell>
          <cell r="AE1642">
            <v>1</v>
          </cell>
          <cell r="AF1642">
            <v>1</v>
          </cell>
          <cell r="AG1642">
            <v>1</v>
          </cell>
          <cell r="AH1642">
            <v>1</v>
          </cell>
          <cell r="AI1642">
            <v>1</v>
          </cell>
          <cell r="AJ1642">
            <v>1</v>
          </cell>
          <cell r="AL1642">
            <v>1</v>
          </cell>
          <cell r="AR1642">
            <v>1</v>
          </cell>
          <cell r="AS1642">
            <v>1</v>
          </cell>
          <cell r="AU1642">
            <v>1</v>
          </cell>
          <cell r="AX1642">
            <v>1</v>
          </cell>
          <cell r="BA1642">
            <v>1</v>
          </cell>
          <cell r="BB1642" t="str">
            <v/>
          </cell>
          <cell r="BC1642">
            <v>1</v>
          </cell>
          <cell r="BD1642">
            <v>1</v>
          </cell>
          <cell r="BE1642">
            <v>1</v>
          </cell>
          <cell r="BG1642">
            <v>1</v>
          </cell>
          <cell r="BM1642" t="str">
            <v/>
          </cell>
          <cell r="BN1642" t="str">
            <v/>
          </cell>
          <cell r="BP1642">
            <v>1</v>
          </cell>
          <cell r="BQ1642">
            <v>1</v>
          </cell>
          <cell r="BS1642">
            <v>1</v>
          </cell>
          <cell r="BT1642">
            <v>1</v>
          </cell>
          <cell r="BW1642" t="str">
            <v/>
          </cell>
          <cell r="BX1642" t="str">
            <v/>
          </cell>
          <cell r="BY1642" t="str">
            <v/>
          </cell>
          <cell r="CA1642" t="str">
            <v/>
          </cell>
          <cell r="CB1642" t="str">
            <v/>
          </cell>
          <cell r="CD1642">
            <v>1</v>
          </cell>
          <cell r="CE1642" t="str">
            <v>岩瀬　加代子</v>
          </cell>
          <cell r="CG1642" t="str">
            <v>岩瀬　加代子</v>
          </cell>
          <cell r="CH1642" t="str">
            <v>岩瀬　加代子</v>
          </cell>
        </row>
        <row r="1643">
          <cell r="A1643">
            <v>1639</v>
          </cell>
          <cell r="B1643" t="str">
            <v>646</v>
          </cell>
          <cell r="C1643">
            <v>646</v>
          </cell>
          <cell r="D1643">
            <v>0.66666666666666663</v>
          </cell>
          <cell r="E1643" t="str">
            <v>中京東部</v>
          </cell>
          <cell r="F1643" t="str">
            <v>御幸町診療所</v>
          </cell>
          <cell r="G1643" t="str">
            <v/>
          </cell>
          <cell r="H1643" t="str">
            <v>604-8076</v>
          </cell>
          <cell r="I1643" t="str">
            <v>中京区御幸町三条下ル海老屋町３２０</v>
          </cell>
          <cell r="J1643" t="str">
            <v>604-8076中京区御幸町三条下ル海老屋町３２０</v>
          </cell>
          <cell r="K1643" t="str">
            <v/>
          </cell>
          <cell r="L1643" t="str">
            <v>075-221-8001</v>
          </cell>
          <cell r="M1643" t="str">
            <v/>
          </cell>
          <cell r="N1643" t="str">
            <v>075-221-8002</v>
          </cell>
          <cell r="P1643" t="str">
            <v>御幸町診療所</v>
          </cell>
          <cell r="Q1643" t="str">
            <v>604-8076</v>
          </cell>
          <cell r="R1643" t="str">
            <v>中京区御幸町三条下ル海老屋町３２０</v>
          </cell>
          <cell r="S1643" t="str">
            <v>075-221-8001</v>
          </cell>
          <cell r="T1643" t="str">
            <v>075-221-8002</v>
          </cell>
          <cell r="U1643">
            <v>441</v>
          </cell>
          <cell r="V1643" t="str">
            <v/>
          </cell>
          <cell r="W1643" t="str">
            <v/>
          </cell>
          <cell r="X1643" t="str">
            <v>R3.11.16確認</v>
          </cell>
          <cell r="AC1643" t="str">
            <v/>
          </cell>
          <cell r="AH1643" t="str">
            <v/>
          </cell>
          <cell r="AI1643" t="str">
            <v/>
          </cell>
          <cell r="AR1643">
            <v>1</v>
          </cell>
          <cell r="AS1643">
            <v>1</v>
          </cell>
          <cell r="AX1643" t="str">
            <v/>
          </cell>
          <cell r="BB1643" t="str">
            <v/>
          </cell>
          <cell r="BC1643" t="str">
            <v/>
          </cell>
          <cell r="BM1643" t="str">
            <v/>
          </cell>
          <cell r="BN1643" t="str">
            <v/>
          </cell>
          <cell r="BP1643">
            <v>1</v>
          </cell>
          <cell r="BQ1643">
            <v>1</v>
          </cell>
          <cell r="BS1643">
            <v>1</v>
          </cell>
          <cell r="BT1643">
            <v>1</v>
          </cell>
          <cell r="BU1643" t="str">
            <v>28.9.9</v>
          </cell>
          <cell r="BW1643">
            <v>1</v>
          </cell>
          <cell r="BX1643">
            <v>1</v>
          </cell>
          <cell r="BY1643" t="str">
            <v/>
          </cell>
          <cell r="CA1643" t="str">
            <v/>
          </cell>
          <cell r="CB1643" t="str">
            <v/>
          </cell>
          <cell r="CD1643">
            <v>1</v>
          </cell>
          <cell r="CE1643" t="str">
            <v>岩瀬　鐵磨</v>
          </cell>
          <cell r="CH1643" t="str">
            <v>岩瀬　豪</v>
          </cell>
        </row>
        <row r="1644">
          <cell r="A1644">
            <v>1640</v>
          </cell>
          <cell r="B1644" t="str">
            <v>3595</v>
          </cell>
          <cell r="C1644">
            <v>3595</v>
          </cell>
          <cell r="D1644">
            <v>4001556</v>
          </cell>
          <cell r="E1644" t="str">
            <v>西京</v>
          </cell>
          <cell r="F1644" t="str">
            <v>岩瀬医院</v>
          </cell>
          <cell r="G1644" t="str">
            <v/>
          </cell>
          <cell r="H1644" t="str">
            <v>615-8206</v>
          </cell>
          <cell r="I1644" t="str">
            <v>西京区松室追上町１８－１６</v>
          </cell>
          <cell r="J1644" t="str">
            <v>615-8206西京区松室追上町１８－１６</v>
          </cell>
          <cell r="K1644" t="str">
            <v/>
          </cell>
          <cell r="L1644" t="str">
            <v>075-381-5812</v>
          </cell>
          <cell r="M1644" t="str">
            <v/>
          </cell>
          <cell r="N1644" t="str">
            <v>075-381-3341</v>
          </cell>
          <cell r="P1644" t="str">
            <v>岩瀬医院</v>
          </cell>
          <cell r="Q1644" t="str">
            <v>615-8206</v>
          </cell>
          <cell r="R1644" t="str">
            <v>西京区松室追上町１８－１６</v>
          </cell>
          <cell r="S1644" t="str">
            <v>075-381-5812</v>
          </cell>
          <cell r="U1644">
            <v>2004</v>
          </cell>
          <cell r="V1644" t="str">
            <v/>
          </cell>
          <cell r="W1644" t="str">
            <v/>
          </cell>
          <cell r="AC1644" t="str">
            <v/>
          </cell>
          <cell r="AH1644" t="str">
            <v/>
          </cell>
          <cell r="AI1644" t="str">
            <v/>
          </cell>
          <cell r="AR1644">
            <v>1</v>
          </cell>
          <cell r="AS1644">
            <v>1</v>
          </cell>
          <cell r="AX1644">
            <v>1</v>
          </cell>
          <cell r="AY1644">
            <v>1</v>
          </cell>
          <cell r="AZ1644">
            <v>1</v>
          </cell>
          <cell r="BA1644">
            <v>1</v>
          </cell>
          <cell r="BB1644" t="str">
            <v/>
          </cell>
          <cell r="BC1644">
            <v>1</v>
          </cell>
          <cell r="BD1644">
            <v>1</v>
          </cell>
          <cell r="BM1644" t="str">
            <v/>
          </cell>
          <cell r="BN1644" t="str">
            <v/>
          </cell>
          <cell r="BP1644">
            <v>1</v>
          </cell>
          <cell r="BQ1644">
            <v>1</v>
          </cell>
          <cell r="BW1644" t="str">
            <v/>
          </cell>
          <cell r="BX1644" t="str">
            <v/>
          </cell>
          <cell r="BY1644" t="str">
            <v/>
          </cell>
          <cell r="CA1644" t="str">
            <v/>
          </cell>
          <cell r="CB1644" t="str">
            <v/>
          </cell>
          <cell r="CD1644">
            <v>1</v>
          </cell>
          <cell r="CE1644" t="str">
            <v>岩瀬　知行</v>
          </cell>
          <cell r="CG1644" t="str">
            <v>岩瀬　知行</v>
          </cell>
          <cell r="CH1644" t="str">
            <v>岩瀬　知行</v>
          </cell>
        </row>
        <row r="1645">
          <cell r="A1645">
            <v>1641</v>
          </cell>
          <cell r="B1645" t="str">
            <v>3040</v>
          </cell>
          <cell r="C1645">
            <v>3040</v>
          </cell>
          <cell r="D1645">
            <v>2601555</v>
          </cell>
          <cell r="E1645" t="str">
            <v>福知山</v>
          </cell>
          <cell r="F1645" t="str">
            <v>岩坪医院</v>
          </cell>
          <cell r="G1645" t="str">
            <v/>
          </cell>
          <cell r="H1645" t="str">
            <v>620-0866</v>
          </cell>
          <cell r="I1645" t="str">
            <v>福知山市前田新町１８２</v>
          </cell>
          <cell r="J1645" t="str">
            <v>620-0866福知山市前田新町１８２</v>
          </cell>
          <cell r="K1645" t="str">
            <v/>
          </cell>
          <cell r="L1645" t="str">
            <v>0773-27-7933</v>
          </cell>
          <cell r="M1645" t="str">
            <v/>
          </cell>
          <cell r="N1645" t="str">
            <v/>
          </cell>
          <cell r="P1645" t="str">
            <v>岩坪医院</v>
          </cell>
          <cell r="Q1645" t="str">
            <v>620-0866</v>
          </cell>
          <cell r="R1645" t="str">
            <v>福知山市前田新町１８２</v>
          </cell>
          <cell r="S1645" t="str">
            <v>0773-27-7933</v>
          </cell>
          <cell r="U1645">
            <v>3944</v>
          </cell>
          <cell r="V1645" t="str">
            <v/>
          </cell>
          <cell r="W1645" t="str">
            <v/>
          </cell>
          <cell r="Z1645">
            <v>1</v>
          </cell>
          <cell r="AA1645">
            <v>1</v>
          </cell>
          <cell r="AB1645">
            <v>1</v>
          </cell>
          <cell r="AC1645">
            <v>1</v>
          </cell>
          <cell r="AD1645">
            <v>1</v>
          </cell>
          <cell r="AE1645">
            <v>1</v>
          </cell>
          <cell r="AF1645">
            <v>1</v>
          </cell>
          <cell r="AG1645">
            <v>1</v>
          </cell>
          <cell r="AH1645">
            <v>1</v>
          </cell>
          <cell r="AI1645">
            <v>1</v>
          </cell>
          <cell r="AJ1645">
            <v>1</v>
          </cell>
          <cell r="AL1645">
            <v>1</v>
          </cell>
          <cell r="AM1645">
            <v>1</v>
          </cell>
          <cell r="AN1645">
            <v>1</v>
          </cell>
          <cell r="AR1645">
            <v>1</v>
          </cell>
          <cell r="AS1645">
            <v>1</v>
          </cell>
          <cell r="AV1645">
            <v>1</v>
          </cell>
          <cell r="AW1645">
            <v>1</v>
          </cell>
          <cell r="AX1645">
            <v>1</v>
          </cell>
          <cell r="AY1645">
            <v>1</v>
          </cell>
          <cell r="AZ1645">
            <v>1</v>
          </cell>
          <cell r="BA1645">
            <v>1</v>
          </cell>
          <cell r="BB1645">
            <v>1</v>
          </cell>
          <cell r="BC1645" t="str">
            <v/>
          </cell>
          <cell r="BD1645">
            <v>1</v>
          </cell>
          <cell r="BE1645">
            <v>1</v>
          </cell>
          <cell r="BJ1645">
            <v>2</v>
          </cell>
          <cell r="BM1645" t="str">
            <v/>
          </cell>
          <cell r="BN1645" t="str">
            <v/>
          </cell>
          <cell r="BQ1645">
            <v>1</v>
          </cell>
          <cell r="BS1645">
            <v>1</v>
          </cell>
          <cell r="BT1645">
            <v>1</v>
          </cell>
          <cell r="BW1645" t="str">
            <v/>
          </cell>
          <cell r="BX1645" t="str">
            <v/>
          </cell>
          <cell r="BY1645" t="str">
            <v/>
          </cell>
          <cell r="CA1645" t="str">
            <v/>
          </cell>
          <cell r="CB1645" t="str">
            <v/>
          </cell>
          <cell r="CE1645" t="str">
            <v/>
          </cell>
          <cell r="CG1645" t="str">
            <v>岩坪　泰治</v>
          </cell>
          <cell r="CH1645" t="str">
            <v>岩坪　泰治</v>
          </cell>
        </row>
        <row r="1646">
          <cell r="A1646">
            <v>1642</v>
          </cell>
          <cell r="B1646" t="str">
            <v>4327</v>
          </cell>
          <cell r="C1646">
            <v>4327</v>
          </cell>
          <cell r="D1646">
            <v>906063</v>
          </cell>
          <cell r="E1646" t="str">
            <v>伏見</v>
          </cell>
          <cell r="F1646" t="str">
            <v>岩田クリニック</v>
          </cell>
          <cell r="G1646" t="str">
            <v/>
          </cell>
          <cell r="H1646" t="str">
            <v>612-8411</v>
          </cell>
          <cell r="I1646" t="str">
            <v>伏見区竹田久保町１９－１ サンウィステリア１Ｆ</v>
          </cell>
          <cell r="J1646" t="str">
            <v>612-8411伏見区竹田久保町１９－１ サンウィステリア１Ｆ</v>
          </cell>
          <cell r="K1646" t="str">
            <v/>
          </cell>
          <cell r="L1646" t="str">
            <v>075-646-2880</v>
          </cell>
          <cell r="M1646" t="str">
            <v/>
          </cell>
          <cell r="N1646" t="str">
            <v>075-646-2881</v>
          </cell>
          <cell r="P1646" t="str">
            <v>岩田クリニック</v>
          </cell>
          <cell r="Q1646" t="str">
            <v>612-8411</v>
          </cell>
          <cell r="R1646" t="str">
            <v>伏見区竹田久保町１９－１ サンウィステリア１Ｆ</v>
          </cell>
          <cell r="S1646" t="str">
            <v>075-646-2880</v>
          </cell>
          <cell r="T1646" t="str">
            <v>075-646-2881</v>
          </cell>
          <cell r="U1646">
            <v>2355</v>
          </cell>
          <cell r="V1646" t="str">
            <v/>
          </cell>
          <cell r="W1646" t="str">
            <v/>
          </cell>
          <cell r="X1646" t="str">
            <v>R4.4.28接種内容変更</v>
          </cell>
          <cell r="AC1646" t="str">
            <v/>
          </cell>
          <cell r="AH1646" t="str">
            <v/>
          </cell>
          <cell r="AI1646" t="str">
            <v/>
          </cell>
          <cell r="AX1646" t="str">
            <v/>
          </cell>
          <cell r="BB1646">
            <v>1</v>
          </cell>
          <cell r="BC1646" t="str">
            <v/>
          </cell>
          <cell r="BM1646" t="str">
            <v/>
          </cell>
          <cell r="BN1646" t="str">
            <v/>
          </cell>
          <cell r="BP1646">
            <v>1</v>
          </cell>
          <cell r="BQ1646">
            <v>1</v>
          </cell>
          <cell r="BW1646" t="str">
            <v/>
          </cell>
          <cell r="BX1646" t="str">
            <v/>
          </cell>
          <cell r="BY1646" t="str">
            <v/>
          </cell>
          <cell r="CA1646" t="str">
            <v/>
          </cell>
          <cell r="CB1646" t="str">
            <v/>
          </cell>
          <cell r="CE1646" t="str">
            <v/>
          </cell>
          <cell r="CG1646" t="str">
            <v>岩田　安司</v>
          </cell>
          <cell r="CH1646" t="str">
            <v>岩田　安司</v>
          </cell>
        </row>
        <row r="1647">
          <cell r="A1647">
            <v>1643</v>
          </cell>
          <cell r="B1647" t="str">
            <v>5436</v>
          </cell>
          <cell r="C1647">
            <v>5436</v>
          </cell>
          <cell r="D1647">
            <v>3500558</v>
          </cell>
          <cell r="E1647" t="str">
            <v>相楽</v>
          </cell>
          <cell r="F1647" t="str">
            <v>いわたレディースクリニック</v>
          </cell>
          <cell r="G1647" t="str">
            <v/>
          </cell>
          <cell r="H1647" t="str">
            <v>619-0223</v>
          </cell>
          <cell r="I1647" t="str">
            <v>木津川市相楽台１丁目３　 イオン高の原ショッピングセンター３Ｆ</v>
          </cell>
          <cell r="J1647" t="str">
            <v>619-0223木津川市相楽台１丁目３　 イオン高の原ショッピングセンター３Ｆ</v>
          </cell>
          <cell r="K1647" t="str">
            <v>★</v>
          </cell>
          <cell r="L1647" t="str">
            <v>0774-73-6001</v>
          </cell>
          <cell r="M1647" t="str">
            <v>★</v>
          </cell>
          <cell r="N1647" t="str">
            <v/>
          </cell>
          <cell r="P1647" t="str">
            <v>いわたレディースクリニック</v>
          </cell>
          <cell r="Q1647" t="str">
            <v>619-0223</v>
          </cell>
          <cell r="R1647" t="str">
            <v>木津川市相楽台１－１－１ イオンモール高の原３Ｆ</v>
          </cell>
          <cell r="S1647" t="str">
            <v>0774-39-3999</v>
          </cell>
          <cell r="U1647">
            <v>3659</v>
          </cell>
          <cell r="V1647" t="str">
            <v/>
          </cell>
          <cell r="W1647" t="str">
            <v/>
          </cell>
          <cell r="X1647" t="str">
            <v>H31.2.14TEL変更0774-73-6001→0774-39-3999</v>
          </cell>
          <cell r="Z1647" t="str">
            <v/>
          </cell>
          <cell r="AA1647" t="str">
            <v/>
          </cell>
          <cell r="AB1647" t="str">
            <v/>
          </cell>
          <cell r="AC1647" t="str">
            <v/>
          </cell>
          <cell r="AD1647" t="str">
            <v/>
          </cell>
          <cell r="AE1647" t="str">
            <v/>
          </cell>
          <cell r="AF1647" t="str">
            <v/>
          </cell>
          <cell r="AG1647" t="str">
            <v/>
          </cell>
          <cell r="AH1647" t="str">
            <v/>
          </cell>
          <cell r="AI1647" t="str">
            <v/>
          </cell>
          <cell r="AK1647" t="str">
            <v/>
          </cell>
          <cell r="AL1647">
            <v>1</v>
          </cell>
          <cell r="AM1647" t="str">
            <v/>
          </cell>
          <cell r="AN1647" t="str">
            <v/>
          </cell>
          <cell r="AR1647">
            <v>1</v>
          </cell>
          <cell r="AS1647">
            <v>1</v>
          </cell>
          <cell r="AU1647" t="str">
            <v/>
          </cell>
          <cell r="AV1647" t="str">
            <v/>
          </cell>
          <cell r="AW1647" t="str">
            <v/>
          </cell>
          <cell r="AX1647" t="str">
            <v/>
          </cell>
          <cell r="AY1647" t="str">
            <v/>
          </cell>
          <cell r="AZ1647" t="str">
            <v/>
          </cell>
          <cell r="BA1647" t="str">
            <v/>
          </cell>
          <cell r="BB1647" t="str">
            <v/>
          </cell>
          <cell r="BC1647" t="str">
            <v/>
          </cell>
          <cell r="BE1647" t="str">
            <v/>
          </cell>
          <cell r="BF1647" t="str">
            <v/>
          </cell>
          <cell r="BG1647">
            <v>1</v>
          </cell>
          <cell r="BH1647" t="str">
            <v/>
          </cell>
          <cell r="BI1647" t="str">
            <v/>
          </cell>
          <cell r="BM1647" t="str">
            <v/>
          </cell>
          <cell r="BN1647" t="str">
            <v/>
          </cell>
          <cell r="BP1647" t="str">
            <v/>
          </cell>
          <cell r="BQ1647" t="str">
            <v/>
          </cell>
          <cell r="BS1647">
            <v>1</v>
          </cell>
          <cell r="BT1647">
            <v>1</v>
          </cell>
          <cell r="BU1647" t="str">
            <v>27.3.18予防接種追加</v>
          </cell>
          <cell r="BW1647" t="str">
            <v/>
          </cell>
          <cell r="BX1647" t="str">
            <v/>
          </cell>
          <cell r="BY1647" t="str">
            <v/>
          </cell>
          <cell r="CA1647" t="str">
            <v/>
          </cell>
          <cell r="CB1647" t="str">
            <v/>
          </cell>
          <cell r="CD1647" t="str">
            <v/>
          </cell>
          <cell r="CE1647" t="str">
            <v/>
          </cell>
          <cell r="CG1647" t="str">
            <v>岩田　佳幸</v>
          </cell>
          <cell r="CH1647" t="str">
            <v>岩田　佳幸</v>
          </cell>
        </row>
        <row r="1648">
          <cell r="A1648">
            <v>1644</v>
          </cell>
          <cell r="B1648" t="str">
            <v>1795</v>
          </cell>
          <cell r="C1648">
            <v>1795</v>
          </cell>
          <cell r="D1648">
            <v>705200</v>
          </cell>
          <cell r="E1648" t="str">
            <v>右京</v>
          </cell>
          <cell r="F1648" t="str">
            <v>岩田整形外科医院</v>
          </cell>
          <cell r="G1648" t="str">
            <v/>
          </cell>
          <cell r="H1648" t="str">
            <v>615-0023</v>
          </cell>
          <cell r="I1648" t="str">
            <v>右京区西院西平町１４－１</v>
          </cell>
          <cell r="J1648" t="str">
            <v>615-0023右京区西院西平町１４－１</v>
          </cell>
          <cell r="K1648" t="str">
            <v/>
          </cell>
          <cell r="L1648" t="str">
            <v>075-311-0108</v>
          </cell>
          <cell r="M1648" t="str">
            <v/>
          </cell>
          <cell r="N1648" t="str">
            <v>075-311-0110</v>
          </cell>
          <cell r="P1648" t="str">
            <v>岩田整形外科医院</v>
          </cell>
          <cell r="Q1648" t="str">
            <v>615-0023</v>
          </cell>
          <cell r="R1648" t="str">
            <v>右京区西院西平町１４－１</v>
          </cell>
          <cell r="S1648" t="str">
            <v>075-311-0108</v>
          </cell>
          <cell r="U1648">
            <v>1690</v>
          </cell>
          <cell r="V1648" t="str">
            <v/>
          </cell>
          <cell r="W1648" t="str">
            <v/>
          </cell>
          <cell r="X1648" t="str">
            <v/>
          </cell>
          <cell r="Z1648" t="str">
            <v/>
          </cell>
          <cell r="AA1648" t="str">
            <v/>
          </cell>
          <cell r="AB1648" t="str">
            <v/>
          </cell>
          <cell r="AC1648" t="str">
            <v/>
          </cell>
          <cell r="AD1648" t="str">
            <v/>
          </cell>
          <cell r="AG1648" t="str">
            <v/>
          </cell>
          <cell r="AH1648" t="str">
            <v/>
          </cell>
          <cell r="AI1648" t="str">
            <v/>
          </cell>
          <cell r="AK1648" t="str">
            <v/>
          </cell>
          <cell r="AM1648" t="str">
            <v/>
          </cell>
          <cell r="AN1648" t="str">
            <v/>
          </cell>
          <cell r="AR1648">
            <v>1</v>
          </cell>
          <cell r="AS1648">
            <v>1</v>
          </cell>
          <cell r="AU1648" t="str">
            <v/>
          </cell>
          <cell r="AV1648" t="str">
            <v/>
          </cell>
          <cell r="AW1648" t="str">
            <v/>
          </cell>
          <cell r="AX1648" t="str">
            <v/>
          </cell>
          <cell r="AY1648" t="str">
            <v/>
          </cell>
          <cell r="AZ1648">
            <v>1</v>
          </cell>
          <cell r="BA1648">
            <v>1</v>
          </cell>
          <cell r="BB1648" t="str">
            <v/>
          </cell>
          <cell r="BC1648" t="str">
            <v/>
          </cell>
          <cell r="BE1648" t="str">
            <v/>
          </cell>
          <cell r="BF1648" t="str">
            <v/>
          </cell>
          <cell r="BG1648">
            <v>1</v>
          </cell>
          <cell r="BH1648" t="str">
            <v/>
          </cell>
          <cell r="BI1648" t="str">
            <v/>
          </cell>
          <cell r="BM1648" t="str">
            <v/>
          </cell>
          <cell r="BN1648" t="str">
            <v/>
          </cell>
          <cell r="BP1648">
            <v>1</v>
          </cell>
          <cell r="BQ1648">
            <v>1</v>
          </cell>
          <cell r="BS1648">
            <v>1</v>
          </cell>
          <cell r="BT1648">
            <v>1</v>
          </cell>
          <cell r="BW1648" t="str">
            <v/>
          </cell>
          <cell r="BX1648" t="str">
            <v/>
          </cell>
          <cell r="BY1648" t="str">
            <v/>
          </cell>
          <cell r="CA1648" t="str">
            <v/>
          </cell>
          <cell r="CB1648" t="str">
            <v/>
          </cell>
          <cell r="CD1648" t="str">
            <v/>
          </cell>
          <cell r="CE1648" t="str">
            <v/>
          </cell>
          <cell r="CG1648" t="str">
            <v>岩田　啓史</v>
          </cell>
          <cell r="CH1648" t="str">
            <v>岩田　啓史</v>
          </cell>
        </row>
        <row r="1649">
          <cell r="A1649">
            <v>1645</v>
          </cell>
          <cell r="B1649" t="str">
            <v>1762</v>
          </cell>
          <cell r="C1649">
            <v>1762</v>
          </cell>
          <cell r="D1649">
            <v>704849</v>
          </cell>
          <cell r="E1649" t="str">
            <v>右京</v>
          </cell>
          <cell r="F1649" t="str">
            <v>岩田医院</v>
          </cell>
          <cell r="G1649" t="str">
            <v/>
          </cell>
          <cell r="H1649" t="str">
            <v>615-0022</v>
          </cell>
          <cell r="I1649" t="str">
            <v>右京区西院平町９</v>
          </cell>
          <cell r="J1649" t="str">
            <v>615-0022右京区西院平町９</v>
          </cell>
          <cell r="K1649" t="str">
            <v/>
          </cell>
          <cell r="L1649" t="str">
            <v>075-311-8018</v>
          </cell>
          <cell r="M1649" t="str">
            <v/>
          </cell>
          <cell r="N1649" t="str">
            <v>075-311-8018</v>
          </cell>
          <cell r="P1649" t="str">
            <v>岩田医院</v>
          </cell>
          <cell r="Q1649" t="str">
            <v>615-0022</v>
          </cell>
          <cell r="R1649" t="str">
            <v>右京区西院平町９</v>
          </cell>
          <cell r="S1649" t="str">
            <v>075-311-8018</v>
          </cell>
          <cell r="U1649">
            <v>1689</v>
          </cell>
          <cell r="V1649" t="str">
            <v/>
          </cell>
          <cell r="W1649" t="str">
            <v/>
          </cell>
          <cell r="X1649" t="str">
            <v>R4.5.12風しん抗体検査追加</v>
          </cell>
          <cell r="AA1649">
            <v>1</v>
          </cell>
          <cell r="AC1649" t="str">
            <v/>
          </cell>
          <cell r="AH1649" t="str">
            <v/>
          </cell>
          <cell r="AI1649" t="str">
            <v/>
          </cell>
          <cell r="AL1649">
            <v>1</v>
          </cell>
          <cell r="AM1649">
            <v>1</v>
          </cell>
          <cell r="AN1649">
            <v>1</v>
          </cell>
          <cell r="AR1649">
            <v>1</v>
          </cell>
          <cell r="AS1649">
            <v>1</v>
          </cell>
          <cell r="AX1649">
            <v>1</v>
          </cell>
          <cell r="AY1649">
            <v>1</v>
          </cell>
          <cell r="AZ1649">
            <v>1</v>
          </cell>
          <cell r="BA1649">
            <v>1</v>
          </cell>
          <cell r="BB1649">
            <v>1</v>
          </cell>
          <cell r="BC1649" t="str">
            <v/>
          </cell>
          <cell r="BD1649">
            <v>1</v>
          </cell>
          <cell r="BE1649">
            <v>1</v>
          </cell>
          <cell r="BG1649">
            <v>1</v>
          </cell>
          <cell r="BH1649">
            <v>1</v>
          </cell>
          <cell r="BI1649">
            <v>1</v>
          </cell>
          <cell r="BM1649" t="str">
            <v/>
          </cell>
          <cell r="BN1649" t="str">
            <v/>
          </cell>
          <cell r="BP1649">
            <v>1</v>
          </cell>
          <cell r="BQ1649">
            <v>1</v>
          </cell>
          <cell r="BS1649">
            <v>1</v>
          </cell>
          <cell r="BT1649">
            <v>1</v>
          </cell>
          <cell r="BW1649">
            <v>1</v>
          </cell>
          <cell r="BX1649">
            <v>1</v>
          </cell>
          <cell r="BY1649" t="str">
            <v/>
          </cell>
          <cell r="CA1649" t="str">
            <v/>
          </cell>
          <cell r="CB1649" t="str">
            <v/>
          </cell>
          <cell r="CE1649" t="str">
            <v/>
          </cell>
          <cell r="CG1649" t="str">
            <v>岩田　弘滋</v>
          </cell>
          <cell r="CH1649" t="str">
            <v>岩田　弘滋</v>
          </cell>
        </row>
        <row r="1650">
          <cell r="A1650">
            <v>1646</v>
          </cell>
          <cell r="B1650" t="str">
            <v>1728</v>
          </cell>
          <cell r="C1650">
            <v>1728</v>
          </cell>
          <cell r="D1650">
            <v>704450</v>
          </cell>
          <cell r="E1650" t="str">
            <v>右京</v>
          </cell>
          <cell r="F1650" t="str">
            <v>岩田医院</v>
          </cell>
          <cell r="G1650" t="str">
            <v/>
          </cell>
          <cell r="H1650" t="str">
            <v>615-0905</v>
          </cell>
          <cell r="I1650" t="str">
            <v>右京区梅津石灘町２５</v>
          </cell>
          <cell r="J1650" t="str">
            <v>615-0905右京区梅津石灘町２５</v>
          </cell>
          <cell r="K1650" t="str">
            <v/>
          </cell>
          <cell r="L1650" t="str">
            <v>075-881-0613</v>
          </cell>
          <cell r="M1650" t="str">
            <v/>
          </cell>
          <cell r="N1650" t="str">
            <v/>
          </cell>
          <cell r="P1650" t="str">
            <v>岩田医院</v>
          </cell>
          <cell r="Q1650" t="str">
            <v>615-0905</v>
          </cell>
          <cell r="R1650" t="str">
            <v>右京区梅津石灘町２５</v>
          </cell>
          <cell r="S1650" t="str">
            <v>075-881-0613</v>
          </cell>
          <cell r="U1650">
            <v>1651</v>
          </cell>
          <cell r="V1650" t="str">
            <v/>
          </cell>
          <cell r="W1650" t="str">
            <v/>
          </cell>
          <cell r="X1650" t="str">
            <v/>
          </cell>
          <cell r="Z1650" t="str">
            <v/>
          </cell>
          <cell r="AA1650" t="str">
            <v/>
          </cell>
          <cell r="AB1650" t="str">
            <v/>
          </cell>
          <cell r="AC1650">
            <v>1</v>
          </cell>
          <cell r="AD1650" t="str">
            <v/>
          </cell>
          <cell r="AE1650" t="str">
            <v/>
          </cell>
          <cell r="AH1650" t="str">
            <v/>
          </cell>
          <cell r="AI1650" t="str">
            <v/>
          </cell>
          <cell r="AK1650" t="str">
            <v/>
          </cell>
          <cell r="AL1650" t="str">
            <v/>
          </cell>
          <cell r="AM1650" t="str">
            <v/>
          </cell>
          <cell r="AN1650" t="str">
            <v/>
          </cell>
          <cell r="AR1650">
            <v>1</v>
          </cell>
          <cell r="AS1650" t="str">
            <v/>
          </cell>
          <cell r="AU1650" t="str">
            <v/>
          </cell>
          <cell r="AV1650" t="str">
            <v/>
          </cell>
          <cell r="AW1650" t="str">
            <v/>
          </cell>
          <cell r="AX1650">
            <v>1</v>
          </cell>
          <cell r="AY1650" t="str">
            <v/>
          </cell>
          <cell r="AZ1650" t="str">
            <v/>
          </cell>
          <cell r="BM1650" t="str">
            <v/>
          </cell>
          <cell r="BN1650" t="str">
            <v/>
          </cell>
          <cell r="BP1650">
            <v>1</v>
          </cell>
          <cell r="BQ1650">
            <v>1</v>
          </cell>
          <cell r="BS1650" t="str">
            <v/>
          </cell>
          <cell r="BT1650" t="str">
            <v/>
          </cell>
          <cell r="BW1650" t="str">
            <v/>
          </cell>
          <cell r="BX1650" t="str">
            <v/>
          </cell>
          <cell r="BY1650" t="str">
            <v/>
          </cell>
          <cell r="CA1650" t="str">
            <v/>
          </cell>
          <cell r="CB1650" t="str">
            <v/>
          </cell>
          <cell r="CD1650" t="str">
            <v/>
          </cell>
          <cell r="CE1650" t="str">
            <v/>
          </cell>
          <cell r="CH1650" t="str">
            <v>岩田　征良</v>
          </cell>
        </row>
        <row r="1651">
          <cell r="A1651">
            <v>1647</v>
          </cell>
          <cell r="B1651" t="str">
            <v>2874</v>
          </cell>
          <cell r="C1651">
            <v>2874</v>
          </cell>
          <cell r="D1651">
            <v>2000477</v>
          </cell>
          <cell r="E1651" t="str">
            <v>与謝</v>
          </cell>
          <cell r="F1651" t="str">
            <v>岩破医院</v>
          </cell>
          <cell r="G1651" t="str">
            <v/>
          </cell>
          <cell r="H1651" t="str">
            <v>629-2402</v>
          </cell>
          <cell r="I1651" t="str">
            <v>与謝郡与謝野町算所１１２</v>
          </cell>
          <cell r="J1651" t="str">
            <v>629-2402与謝郡与謝野町算所１１２</v>
          </cell>
          <cell r="K1651" t="str">
            <v/>
          </cell>
          <cell r="L1651" t="str">
            <v>0772-42-2425</v>
          </cell>
          <cell r="M1651" t="str">
            <v/>
          </cell>
          <cell r="N1651" t="str">
            <v>0772-42-2226</v>
          </cell>
          <cell r="P1651" t="str">
            <v>岩破医院</v>
          </cell>
          <cell r="Q1651" t="str">
            <v>629-2402</v>
          </cell>
          <cell r="R1651" t="str">
            <v>与謝郡与謝野町算所１１２</v>
          </cell>
          <cell r="S1651" t="str">
            <v>0772-42-2425</v>
          </cell>
          <cell r="U1651">
            <v>4153</v>
          </cell>
          <cell r="V1651" t="str">
            <v/>
          </cell>
          <cell r="W1651" t="str">
            <v/>
          </cell>
          <cell r="X1651" t="str">
            <v>2018/9/10　新規登録</v>
          </cell>
          <cell r="Z1651">
            <v>1</v>
          </cell>
          <cell r="AA1651">
            <v>1</v>
          </cell>
          <cell r="AB1651">
            <v>1</v>
          </cell>
          <cell r="AC1651">
            <v>1</v>
          </cell>
          <cell r="AD1651">
            <v>1</v>
          </cell>
          <cell r="AE1651">
            <v>1</v>
          </cell>
          <cell r="AF1651">
            <v>1</v>
          </cell>
          <cell r="AG1651">
            <v>1</v>
          </cell>
          <cell r="AH1651">
            <v>1</v>
          </cell>
          <cell r="AI1651">
            <v>1</v>
          </cell>
          <cell r="AJ1651">
            <v>1</v>
          </cell>
          <cell r="AK1651">
            <v>1</v>
          </cell>
          <cell r="AL1651">
            <v>1</v>
          </cell>
          <cell r="AM1651">
            <v>1</v>
          </cell>
          <cell r="AN1651">
            <v>1</v>
          </cell>
          <cell r="AR1651">
            <v>1</v>
          </cell>
          <cell r="AS1651">
            <v>1</v>
          </cell>
          <cell r="AU1651">
            <v>1</v>
          </cell>
          <cell r="AV1651" t="str">
            <v/>
          </cell>
          <cell r="AW1651">
            <v>1</v>
          </cell>
          <cell r="AX1651" t="str">
            <v/>
          </cell>
          <cell r="AY1651" t="str">
            <v/>
          </cell>
          <cell r="AZ1651" t="str">
            <v/>
          </cell>
          <cell r="BA1651" t="str">
            <v/>
          </cell>
          <cell r="BB1651" t="str">
            <v/>
          </cell>
          <cell r="BC1651" t="str">
            <v/>
          </cell>
          <cell r="BE1651" t="str">
            <v/>
          </cell>
          <cell r="BF1651">
            <v>1</v>
          </cell>
          <cell r="BG1651">
            <v>1</v>
          </cell>
          <cell r="BH1651">
            <v>1</v>
          </cell>
          <cell r="BI1651">
            <v>1</v>
          </cell>
          <cell r="BM1651" t="str">
            <v/>
          </cell>
          <cell r="BN1651" t="str">
            <v/>
          </cell>
          <cell r="BQ1651">
            <v>1</v>
          </cell>
          <cell r="BS1651">
            <v>1</v>
          </cell>
          <cell r="BT1651">
            <v>1</v>
          </cell>
          <cell r="BW1651">
            <v>1</v>
          </cell>
          <cell r="BX1651">
            <v>1</v>
          </cell>
          <cell r="BY1651" t="str">
            <v/>
          </cell>
          <cell r="CA1651" t="str">
            <v/>
          </cell>
          <cell r="CB1651" t="str">
            <v/>
          </cell>
          <cell r="CD1651" t="str">
            <v/>
          </cell>
          <cell r="CE1651" t="str">
            <v/>
          </cell>
          <cell r="CG1651" t="str">
            <v>岩破　康二
藤本　美智子</v>
          </cell>
          <cell r="CH1651" t="str">
            <v>岩破　康二
藤本　美智子</v>
          </cell>
        </row>
        <row r="1652">
          <cell r="A1652">
            <v>1648</v>
          </cell>
          <cell r="B1652" t="str">
            <v>5283</v>
          </cell>
          <cell r="C1652">
            <v>5283</v>
          </cell>
          <cell r="D1652">
            <v>204634</v>
          </cell>
          <cell r="E1652" t="str">
            <v>中京西部</v>
          </cell>
          <cell r="F1652" t="str">
            <v>いわさくクリニック</v>
          </cell>
          <cell r="G1652" t="str">
            <v/>
          </cell>
          <cell r="H1652" t="str">
            <v>602-8156</v>
          </cell>
          <cell r="I1652" t="str">
            <v>上京区聚楽町８５７－１０２</v>
          </cell>
          <cell r="J1652" t="str">
            <v>602-8156上京区聚楽町８５７－１０２</v>
          </cell>
          <cell r="K1652" t="str">
            <v>★</v>
          </cell>
          <cell r="L1652" t="str">
            <v>075-801-0175</v>
          </cell>
          <cell r="M1652" t="str">
            <v/>
          </cell>
          <cell r="N1652" t="str">
            <v>075-801-0185</v>
          </cell>
          <cell r="P1652" t="str">
            <v>いわさくクリニック</v>
          </cell>
          <cell r="Q1652" t="str">
            <v>602-8156</v>
          </cell>
          <cell r="R1652" t="str">
            <v>上京区聚楽町８５７ ライオンズマンション聚楽二条１０２</v>
          </cell>
          <cell r="S1652" t="str">
            <v>075-801-0175</v>
          </cell>
          <cell r="U1652">
            <v>630</v>
          </cell>
          <cell r="V1652" t="str">
            <v/>
          </cell>
          <cell r="W1652" t="str">
            <v/>
          </cell>
          <cell r="X1652" t="str">
            <v/>
          </cell>
          <cell r="Z1652" t="str">
            <v/>
          </cell>
          <cell r="AA1652" t="str">
            <v/>
          </cell>
          <cell r="AB1652" t="str">
            <v/>
          </cell>
          <cell r="AC1652" t="str">
            <v/>
          </cell>
          <cell r="AD1652" t="str">
            <v/>
          </cell>
          <cell r="AE1652" t="str">
            <v/>
          </cell>
          <cell r="AF1652" t="str">
            <v/>
          </cell>
          <cell r="AG1652" t="str">
            <v/>
          </cell>
          <cell r="AH1652" t="str">
            <v/>
          </cell>
          <cell r="AI1652" t="str">
            <v/>
          </cell>
          <cell r="AK1652" t="str">
            <v/>
          </cell>
          <cell r="AL1652" t="str">
            <v/>
          </cell>
          <cell r="AM1652" t="str">
            <v/>
          </cell>
          <cell r="AN1652" t="str">
            <v/>
          </cell>
          <cell r="AR1652">
            <v>1</v>
          </cell>
          <cell r="AS1652">
            <v>1</v>
          </cell>
          <cell r="AU1652" t="str">
            <v/>
          </cell>
          <cell r="AV1652" t="str">
            <v/>
          </cell>
          <cell r="AW1652" t="str">
            <v/>
          </cell>
          <cell r="AX1652" t="str">
            <v/>
          </cell>
          <cell r="AY1652" t="str">
            <v/>
          </cell>
          <cell r="AZ1652" t="str">
            <v/>
          </cell>
          <cell r="BA1652" t="str">
            <v/>
          </cell>
          <cell r="BB1652" t="str">
            <v/>
          </cell>
          <cell r="BC1652" t="str">
            <v/>
          </cell>
          <cell r="BE1652" t="str">
            <v/>
          </cell>
          <cell r="BF1652" t="str">
            <v/>
          </cell>
          <cell r="BG1652" t="str">
            <v/>
          </cell>
          <cell r="BH1652" t="str">
            <v/>
          </cell>
          <cell r="BI1652" t="str">
            <v/>
          </cell>
          <cell r="BM1652" t="str">
            <v/>
          </cell>
          <cell r="BN1652" t="str">
            <v/>
          </cell>
          <cell r="BP1652">
            <v>1</v>
          </cell>
          <cell r="BQ1652">
            <v>1</v>
          </cell>
          <cell r="BS1652" t="str">
            <v/>
          </cell>
          <cell r="BT1652" t="str">
            <v/>
          </cell>
          <cell r="BW1652">
            <v>1</v>
          </cell>
          <cell r="BX1652">
            <v>1</v>
          </cell>
          <cell r="BY1652" t="str">
            <v/>
          </cell>
          <cell r="CA1652" t="str">
            <v/>
          </cell>
          <cell r="CB1652" t="str">
            <v/>
          </cell>
          <cell r="CD1652">
            <v>1</v>
          </cell>
          <cell r="CE1652" t="str">
            <v>岩破　康博
岩破　將博
岩破　俊博</v>
          </cell>
          <cell r="CH1652" t="str">
            <v>岩破　康博
岩破　將博
岩破　俊博</v>
          </cell>
        </row>
        <row r="1653">
          <cell r="A1653">
            <v>1649</v>
          </cell>
          <cell r="B1653" t="str">
            <v>2870</v>
          </cell>
          <cell r="C1653">
            <v>2870</v>
          </cell>
          <cell r="D1653">
            <v>2000436</v>
          </cell>
          <cell r="E1653" t="str">
            <v>与謝</v>
          </cell>
          <cell r="F1653" t="str">
            <v>いわさく診療所</v>
          </cell>
          <cell r="G1653" t="str">
            <v/>
          </cell>
          <cell r="H1653" t="str">
            <v>629-2312</v>
          </cell>
          <cell r="I1653" t="str">
            <v>与謝郡与謝野町四辻７５９</v>
          </cell>
          <cell r="J1653" t="str">
            <v>629-2312与謝郡与謝野町四辻７５９</v>
          </cell>
          <cell r="K1653" t="str">
            <v>★</v>
          </cell>
          <cell r="L1653" t="str">
            <v>0772-42-3018</v>
          </cell>
          <cell r="M1653" t="str">
            <v/>
          </cell>
          <cell r="N1653" t="str">
            <v>0772-42-0631</v>
          </cell>
          <cell r="P1653" t="str">
            <v>いわさく診療所</v>
          </cell>
          <cell r="Q1653" t="str">
            <v>629-2312</v>
          </cell>
          <cell r="R1653" t="str">
            <v>与謝郡与謝野町字四辻７５９</v>
          </cell>
          <cell r="S1653" t="str">
            <v>0772-42-3018</v>
          </cell>
          <cell r="U1653">
            <v>4152</v>
          </cell>
          <cell r="V1653" t="str">
            <v/>
          </cell>
          <cell r="W1653" t="str">
            <v/>
          </cell>
          <cell r="X1653" t="str">
            <v/>
          </cell>
          <cell r="Z1653">
            <v>1</v>
          </cell>
          <cell r="AA1653" t="str">
            <v/>
          </cell>
          <cell r="AB1653">
            <v>1</v>
          </cell>
          <cell r="AC1653">
            <v>1</v>
          </cell>
          <cell r="AD1653">
            <v>1</v>
          </cell>
          <cell r="AE1653">
            <v>1</v>
          </cell>
          <cell r="AF1653">
            <v>1</v>
          </cell>
          <cell r="AG1653">
            <v>1</v>
          </cell>
          <cell r="AH1653">
            <v>1</v>
          </cell>
          <cell r="AI1653">
            <v>1</v>
          </cell>
          <cell r="AJ1653">
            <v>1</v>
          </cell>
          <cell r="AK1653">
            <v>1</v>
          </cell>
          <cell r="AL1653">
            <v>1</v>
          </cell>
          <cell r="AM1653">
            <v>1</v>
          </cell>
          <cell r="AN1653">
            <v>1</v>
          </cell>
          <cell r="AR1653">
            <v>1</v>
          </cell>
          <cell r="AS1653">
            <v>1</v>
          </cell>
          <cell r="AU1653">
            <v>1</v>
          </cell>
          <cell r="AV1653" t="str">
            <v/>
          </cell>
          <cell r="AW1653" t="str">
            <v/>
          </cell>
          <cell r="AX1653" t="str">
            <v/>
          </cell>
          <cell r="AY1653" t="str">
            <v/>
          </cell>
          <cell r="AZ1653" t="str">
            <v/>
          </cell>
          <cell r="BA1653" t="str">
            <v/>
          </cell>
          <cell r="BB1653" t="str">
            <v/>
          </cell>
          <cell r="BC1653" t="str">
            <v/>
          </cell>
          <cell r="BE1653" t="str">
            <v/>
          </cell>
          <cell r="BF1653" t="str">
            <v/>
          </cell>
          <cell r="BG1653" t="str">
            <v/>
          </cell>
          <cell r="BH1653" t="str">
            <v/>
          </cell>
          <cell r="BI1653" t="str">
            <v/>
          </cell>
          <cell r="BM1653" t="str">
            <v/>
          </cell>
          <cell r="BN1653" t="str">
            <v/>
          </cell>
          <cell r="BP1653">
            <v>1</v>
          </cell>
          <cell r="BQ1653">
            <v>1</v>
          </cell>
          <cell r="BS1653">
            <v>1</v>
          </cell>
          <cell r="BT1653">
            <v>1</v>
          </cell>
          <cell r="BW1653" t="str">
            <v/>
          </cell>
          <cell r="BX1653" t="str">
            <v/>
          </cell>
          <cell r="BY1653" t="str">
            <v/>
          </cell>
          <cell r="CA1653" t="str">
            <v/>
          </cell>
          <cell r="CB1653" t="str">
            <v/>
          </cell>
          <cell r="CD1653" t="str">
            <v/>
          </cell>
          <cell r="CE1653" t="str">
            <v/>
          </cell>
          <cell r="CG1653" t="str">
            <v>岩破　淳郎</v>
          </cell>
          <cell r="CH1653" t="str">
            <v>岩破　淳郎</v>
          </cell>
        </row>
        <row r="1654">
          <cell r="A1654">
            <v>1650</v>
          </cell>
          <cell r="B1654" t="str">
            <v>3424</v>
          </cell>
          <cell r="C1654">
            <v>3424</v>
          </cell>
          <cell r="D1654">
            <v>3100680</v>
          </cell>
          <cell r="E1654" t="str">
            <v>乙訓</v>
          </cell>
          <cell r="F1654" t="str">
            <v>岩本医院</v>
          </cell>
          <cell r="G1654" t="str">
            <v/>
          </cell>
          <cell r="H1654" t="str">
            <v>617-0002</v>
          </cell>
          <cell r="I1654" t="str">
            <v>向日市寺戸町向畑５７－３</v>
          </cell>
          <cell r="J1654" t="str">
            <v>617-0002向日市寺戸町向畑５７－３</v>
          </cell>
          <cell r="K1654" t="str">
            <v/>
          </cell>
          <cell r="L1654" t="str">
            <v>075-935-3650</v>
          </cell>
          <cell r="M1654" t="str">
            <v/>
          </cell>
          <cell r="N1654" t="str">
            <v>075-935-3651</v>
          </cell>
          <cell r="P1654" t="str">
            <v>岩本医院</v>
          </cell>
          <cell r="Q1654" t="str">
            <v>617-0002</v>
          </cell>
          <cell r="R1654" t="str">
            <v>向日市寺戸町向畑５７－３</v>
          </cell>
          <cell r="S1654" t="str">
            <v>075-935-3650</v>
          </cell>
          <cell r="T1654" t="str">
            <v>075-935-3651</v>
          </cell>
          <cell r="U1654">
            <v>2869</v>
          </cell>
          <cell r="V1654" t="str">
            <v/>
          </cell>
          <cell r="W1654" t="str">
            <v/>
          </cell>
          <cell r="AC1654" t="str">
            <v/>
          </cell>
          <cell r="AD1654">
            <v>1</v>
          </cell>
          <cell r="AE1654">
            <v>1</v>
          </cell>
          <cell r="AF1654">
            <v>1</v>
          </cell>
          <cell r="AH1654" t="str">
            <v/>
          </cell>
          <cell r="AI1654" t="str">
            <v/>
          </cell>
          <cell r="AL1654">
            <v>1</v>
          </cell>
          <cell r="AR1654">
            <v>1</v>
          </cell>
          <cell r="AS1654">
            <v>1</v>
          </cell>
          <cell r="AX1654" t="str">
            <v/>
          </cell>
          <cell r="BB1654" t="str">
            <v/>
          </cell>
          <cell r="BC1654" t="str">
            <v/>
          </cell>
          <cell r="BG1654">
            <v>1</v>
          </cell>
          <cell r="BM1654" t="str">
            <v/>
          </cell>
          <cell r="BN1654" t="str">
            <v/>
          </cell>
          <cell r="BP1654">
            <v>1</v>
          </cell>
          <cell r="BQ1654">
            <v>1</v>
          </cell>
          <cell r="BS1654">
            <v>1</v>
          </cell>
          <cell r="BT1654">
            <v>1</v>
          </cell>
          <cell r="BU1654" t="str">
            <v>27.4.1</v>
          </cell>
          <cell r="BW1654" t="str">
            <v/>
          </cell>
          <cell r="BX1654" t="str">
            <v/>
          </cell>
          <cell r="BY1654" t="str">
            <v/>
          </cell>
          <cell r="CA1654" t="str">
            <v/>
          </cell>
          <cell r="CB1654" t="str">
            <v/>
          </cell>
          <cell r="CD1654">
            <v>1</v>
          </cell>
          <cell r="CE1654" t="str">
            <v/>
          </cell>
          <cell r="CG1654" t="str">
            <v>岩本　恒典</v>
          </cell>
          <cell r="CH1654" t="str">
            <v>岩本　恒典</v>
          </cell>
        </row>
        <row r="1655">
          <cell r="A1655">
            <v>1651</v>
          </cell>
          <cell r="B1655" t="str">
            <v>6268</v>
          </cell>
          <cell r="C1655">
            <v>6268</v>
          </cell>
          <cell r="D1655">
            <v>1601952</v>
          </cell>
          <cell r="E1655" t="str">
            <v>亀岡市</v>
          </cell>
          <cell r="F1655" t="str">
            <v>いわもと内科外科医院</v>
          </cell>
          <cell r="G1655" t="str">
            <v/>
          </cell>
          <cell r="H1655" t="str">
            <v>621-0051</v>
          </cell>
          <cell r="I1655" t="str">
            <v>亀岡市千代川町今津１丁目５－３</v>
          </cell>
          <cell r="J1655" t="str">
            <v>621-0051亀岡市千代川町今津１丁目５－３</v>
          </cell>
          <cell r="K1655" t="str">
            <v/>
          </cell>
          <cell r="L1655" t="str">
            <v>0771-21-1050</v>
          </cell>
          <cell r="M1655" t="str">
            <v/>
          </cell>
          <cell r="N1655" t="str">
            <v>0771-21-1051</v>
          </cell>
          <cell r="P1655" t="str">
            <v>いわもと内科外科医院</v>
          </cell>
          <cell r="Q1655" t="str">
            <v>621-0051</v>
          </cell>
          <cell r="R1655" t="str">
            <v>亀岡市千代川町今津１丁目５－３</v>
          </cell>
          <cell r="S1655" t="str">
            <v>0771-21-1050</v>
          </cell>
          <cell r="U1655">
            <v>3790</v>
          </cell>
          <cell r="V1655" t="str">
            <v/>
          </cell>
          <cell r="W1655" t="str">
            <v/>
          </cell>
          <cell r="X1655" t="str">
            <v>28.10.31</v>
          </cell>
          <cell r="Z1655" t="str">
            <v/>
          </cell>
          <cell r="AA1655" t="str">
            <v/>
          </cell>
          <cell r="AB1655" t="str">
            <v/>
          </cell>
          <cell r="AC1655" t="str">
            <v/>
          </cell>
          <cell r="AD1655" t="str">
            <v/>
          </cell>
          <cell r="AE1655" t="str">
            <v/>
          </cell>
          <cell r="AF1655" t="str">
            <v/>
          </cell>
          <cell r="AG1655" t="str">
            <v/>
          </cell>
          <cell r="AH1655" t="str">
            <v/>
          </cell>
          <cell r="AI1655" t="str">
            <v/>
          </cell>
          <cell r="AK1655" t="str">
            <v/>
          </cell>
          <cell r="AL1655" t="str">
            <v/>
          </cell>
          <cell r="AM1655" t="str">
            <v/>
          </cell>
          <cell r="AN1655" t="str">
            <v/>
          </cell>
          <cell r="AR1655">
            <v>1</v>
          </cell>
          <cell r="AS1655">
            <v>1</v>
          </cell>
          <cell r="AU1655" t="str">
            <v/>
          </cell>
          <cell r="AV1655" t="str">
            <v/>
          </cell>
          <cell r="AW1655" t="str">
            <v/>
          </cell>
          <cell r="AX1655" t="str">
            <v/>
          </cell>
          <cell r="AY1655" t="str">
            <v/>
          </cell>
          <cell r="AZ1655" t="str">
            <v/>
          </cell>
          <cell r="BA1655" t="str">
            <v/>
          </cell>
          <cell r="BB1655" t="str">
            <v/>
          </cell>
          <cell r="BC1655" t="str">
            <v/>
          </cell>
          <cell r="BE1655" t="str">
            <v/>
          </cell>
          <cell r="BF1655" t="str">
            <v/>
          </cell>
          <cell r="BG1655" t="str">
            <v/>
          </cell>
          <cell r="BH1655" t="str">
            <v/>
          </cell>
          <cell r="BI1655" t="str">
            <v/>
          </cell>
          <cell r="BM1655" t="str">
            <v/>
          </cell>
          <cell r="BN1655" t="str">
            <v/>
          </cell>
          <cell r="BP1655" t="str">
            <v/>
          </cell>
          <cell r="BQ1655" t="str">
            <v/>
          </cell>
          <cell r="BS1655">
            <v>1</v>
          </cell>
          <cell r="BU1655" t="str">
            <v>29.3.17</v>
          </cell>
          <cell r="BW1655" t="str">
            <v/>
          </cell>
          <cell r="BX1655" t="str">
            <v/>
          </cell>
          <cell r="BY1655" t="str">
            <v/>
          </cell>
          <cell r="CA1655" t="str">
            <v/>
          </cell>
          <cell r="CB1655" t="str">
            <v/>
          </cell>
          <cell r="CD1655" t="str">
            <v/>
          </cell>
          <cell r="CE1655" t="str">
            <v/>
          </cell>
          <cell r="CH1655" t="str">
            <v>岩本　在弘</v>
          </cell>
        </row>
        <row r="1656">
          <cell r="A1656">
            <v>1652</v>
          </cell>
          <cell r="B1656" t="str">
            <v>3560</v>
          </cell>
          <cell r="C1656">
            <v>3560</v>
          </cell>
          <cell r="D1656">
            <v>4001192</v>
          </cell>
          <cell r="E1656" t="str">
            <v>西京</v>
          </cell>
          <cell r="F1656" t="str">
            <v>沓掛寮診療所</v>
          </cell>
          <cell r="G1656" t="str">
            <v/>
          </cell>
          <cell r="H1656" t="str">
            <v>610-1101</v>
          </cell>
          <cell r="I1656" t="str">
            <v>西京区大枝北沓掛町１－２</v>
          </cell>
          <cell r="J1656" t="str">
            <v>610-1101西京区大枝北沓掛町１－２</v>
          </cell>
          <cell r="K1656" t="str">
            <v/>
          </cell>
          <cell r="L1656" t="str">
            <v>075-332-2941</v>
          </cell>
          <cell r="M1656" t="str">
            <v/>
          </cell>
          <cell r="N1656" t="str">
            <v>075-333-1762</v>
          </cell>
          <cell r="P1656" t="str">
            <v>沓掛寮診療所</v>
          </cell>
          <cell r="Q1656" t="str">
            <v>610-1101</v>
          </cell>
          <cell r="R1656" t="str">
            <v>西京区大枝北沓掛町１－２</v>
          </cell>
          <cell r="S1656" t="str">
            <v>075-332-2941</v>
          </cell>
          <cell r="U1656">
            <v>1865</v>
          </cell>
          <cell r="V1656" t="str">
            <v/>
          </cell>
          <cell r="W1656" t="str">
            <v/>
          </cell>
          <cell r="X1656" t="str">
            <v/>
          </cell>
          <cell r="Z1656" t="str">
            <v/>
          </cell>
          <cell r="AA1656" t="str">
            <v/>
          </cell>
          <cell r="AB1656" t="str">
            <v/>
          </cell>
          <cell r="AC1656" t="str">
            <v/>
          </cell>
          <cell r="AD1656" t="str">
            <v/>
          </cell>
          <cell r="AE1656" t="str">
            <v/>
          </cell>
          <cell r="AF1656" t="str">
            <v/>
          </cell>
          <cell r="AG1656" t="str">
            <v/>
          </cell>
          <cell r="AH1656" t="str">
            <v/>
          </cell>
          <cell r="AI1656" t="str">
            <v/>
          </cell>
          <cell r="AK1656" t="str">
            <v/>
          </cell>
          <cell r="AL1656" t="str">
            <v/>
          </cell>
          <cell r="AM1656" t="str">
            <v/>
          </cell>
          <cell r="AN1656" t="str">
            <v/>
          </cell>
          <cell r="AR1656">
            <v>1</v>
          </cell>
          <cell r="AS1656" t="str">
            <v/>
          </cell>
          <cell r="AU1656" t="str">
            <v/>
          </cell>
          <cell r="AV1656" t="str">
            <v/>
          </cell>
          <cell r="AW1656" t="str">
            <v/>
          </cell>
          <cell r="AX1656" t="str">
            <v/>
          </cell>
          <cell r="AY1656" t="str">
            <v/>
          </cell>
          <cell r="AZ1656" t="str">
            <v/>
          </cell>
          <cell r="BA1656" t="str">
            <v/>
          </cell>
          <cell r="BB1656" t="str">
            <v/>
          </cell>
          <cell r="BC1656" t="str">
            <v/>
          </cell>
          <cell r="BE1656" t="str">
            <v/>
          </cell>
          <cell r="BF1656" t="str">
            <v/>
          </cell>
          <cell r="BG1656" t="str">
            <v/>
          </cell>
          <cell r="BH1656" t="str">
            <v/>
          </cell>
          <cell r="BI1656" t="str">
            <v/>
          </cell>
          <cell r="BM1656" t="str">
            <v/>
          </cell>
          <cell r="BN1656" t="str">
            <v/>
          </cell>
          <cell r="BP1656">
            <v>1</v>
          </cell>
          <cell r="BS1656" t="str">
            <v/>
          </cell>
          <cell r="BT1656" t="str">
            <v/>
          </cell>
          <cell r="BW1656" t="str">
            <v/>
          </cell>
          <cell r="BX1656" t="str">
            <v/>
          </cell>
          <cell r="BY1656" t="str">
            <v/>
          </cell>
          <cell r="CA1656" t="str">
            <v/>
          </cell>
          <cell r="CB1656" t="str">
            <v/>
          </cell>
          <cell r="CD1656" t="str">
            <v/>
          </cell>
          <cell r="CE1656" t="str">
            <v/>
          </cell>
          <cell r="CH1656" t="str">
            <v>岩本　致二
木下　幹久</v>
          </cell>
        </row>
        <row r="1657">
          <cell r="A1657">
            <v>1653</v>
          </cell>
          <cell r="B1657" t="str">
            <v>6272</v>
          </cell>
          <cell r="C1657">
            <v>6272</v>
          </cell>
          <cell r="D1657">
            <v>308922</v>
          </cell>
          <cell r="E1657" t="str">
            <v>中京東部</v>
          </cell>
          <cell r="F1657" t="str">
            <v>内科・消化器内科岩野医院</v>
          </cell>
          <cell r="G1657" t="str">
            <v/>
          </cell>
          <cell r="H1657" t="str">
            <v>604-8152</v>
          </cell>
          <cell r="I1657" t="str">
            <v>中京区手洗水町６５２ 烏丸ハイメディックコート３Ｆ</v>
          </cell>
          <cell r="J1657" t="str">
            <v>604-8152中京区手洗水町６５２ 烏丸ハイメディックコート３Ｆ</v>
          </cell>
          <cell r="K1657" t="str">
            <v>★</v>
          </cell>
          <cell r="L1657" t="str">
            <v>075-254-3775</v>
          </cell>
          <cell r="M1657" t="str">
            <v/>
          </cell>
          <cell r="N1657" t="str">
            <v>075-254-3776</v>
          </cell>
          <cell r="P1657" t="str">
            <v>内科・消化器内科岩野医院</v>
          </cell>
          <cell r="Q1657" t="str">
            <v>604-8152</v>
          </cell>
          <cell r="R1657" t="str">
            <v>中京区手洗水町６５２番地 親友会烏丸ビル３階</v>
          </cell>
          <cell r="S1657" t="str">
            <v>075-254-3775</v>
          </cell>
          <cell r="U1657">
            <v>484</v>
          </cell>
          <cell r="V1657" t="str">
            <v/>
          </cell>
          <cell r="W1657" t="str">
            <v/>
          </cell>
          <cell r="X1657" t="str">
            <v/>
          </cell>
          <cell r="Z1657" t="str">
            <v/>
          </cell>
          <cell r="AA1657" t="str">
            <v/>
          </cell>
          <cell r="AB1657" t="str">
            <v/>
          </cell>
          <cell r="AC1657" t="str">
            <v/>
          </cell>
          <cell r="AD1657" t="str">
            <v/>
          </cell>
          <cell r="AE1657" t="str">
            <v/>
          </cell>
          <cell r="AF1657" t="str">
            <v/>
          </cell>
          <cell r="AG1657" t="str">
            <v/>
          </cell>
          <cell r="AH1657" t="str">
            <v/>
          </cell>
          <cell r="AI1657" t="str">
            <v/>
          </cell>
          <cell r="AK1657" t="str">
            <v/>
          </cell>
          <cell r="AL1657" t="str">
            <v/>
          </cell>
          <cell r="AM1657" t="str">
            <v/>
          </cell>
          <cell r="AN1657" t="str">
            <v/>
          </cell>
          <cell r="AR1657" t="str">
            <v/>
          </cell>
          <cell r="AS1657">
            <v>1</v>
          </cell>
          <cell r="AU1657" t="str">
            <v/>
          </cell>
          <cell r="AV1657" t="str">
            <v/>
          </cell>
          <cell r="AW1657" t="str">
            <v/>
          </cell>
          <cell r="AX1657" t="str">
            <v/>
          </cell>
          <cell r="AY1657" t="str">
            <v/>
          </cell>
          <cell r="AZ1657" t="str">
            <v/>
          </cell>
          <cell r="BA1657" t="str">
            <v/>
          </cell>
          <cell r="BB1657" t="str">
            <v/>
          </cell>
          <cell r="BC1657" t="str">
            <v/>
          </cell>
          <cell r="BE1657" t="str">
            <v/>
          </cell>
          <cell r="BF1657" t="str">
            <v/>
          </cell>
          <cell r="BG1657" t="str">
            <v/>
          </cell>
          <cell r="BH1657" t="str">
            <v/>
          </cell>
          <cell r="BI1657" t="str">
            <v/>
          </cell>
          <cell r="BM1657" t="str">
            <v/>
          </cell>
          <cell r="BN1657" t="str">
            <v/>
          </cell>
          <cell r="BP1657">
            <v>1</v>
          </cell>
          <cell r="BQ1657">
            <v>1</v>
          </cell>
          <cell r="BS1657" t="str">
            <v/>
          </cell>
          <cell r="BT1657" t="str">
            <v/>
          </cell>
          <cell r="BW1657" t="str">
            <v/>
          </cell>
          <cell r="BX1657" t="str">
            <v/>
          </cell>
          <cell r="BY1657" t="str">
            <v/>
          </cell>
          <cell r="CA1657" t="str">
            <v/>
          </cell>
          <cell r="CB1657" t="str">
            <v/>
          </cell>
          <cell r="CD1657" t="str">
            <v/>
          </cell>
          <cell r="CE1657" t="str">
            <v/>
          </cell>
          <cell r="CH1657" t="str">
            <v>岩野　正宏</v>
          </cell>
        </row>
        <row r="1658">
          <cell r="A1658">
            <v>1654</v>
          </cell>
          <cell r="B1658" t="str">
            <v>1926</v>
          </cell>
          <cell r="C1658">
            <v>1926</v>
          </cell>
          <cell r="D1658">
            <v>804110</v>
          </cell>
          <cell r="E1658" t="str">
            <v>東山</v>
          </cell>
          <cell r="F1658" t="str">
            <v>いわさき整形外科医院</v>
          </cell>
          <cell r="G1658" t="str">
            <v/>
          </cell>
          <cell r="H1658" t="str">
            <v>605-0011</v>
          </cell>
          <cell r="I1658" t="str">
            <v>東山区三条通大橋東入４丁目七軒町１４ エクセレンス東山１Ｆ</v>
          </cell>
          <cell r="J1658" t="str">
            <v>605-0011東山区三条通大橋東入４丁目七軒町１４ エクセレンス東山１Ｆ</v>
          </cell>
          <cell r="K1658" t="str">
            <v>★</v>
          </cell>
          <cell r="L1658" t="str">
            <v>075-761-8588</v>
          </cell>
          <cell r="M1658" t="str">
            <v/>
          </cell>
          <cell r="N1658" t="str">
            <v>075-761-8620</v>
          </cell>
          <cell r="P1658" t="str">
            <v>いわさき整形外科医院</v>
          </cell>
          <cell r="Q1658" t="str">
            <v>605-0011</v>
          </cell>
          <cell r="R1658" t="str">
            <v>東山区三条通大橋東入４丁目七軒町22</v>
          </cell>
          <cell r="S1658" t="str">
            <v>075-761-8588</v>
          </cell>
          <cell r="U1658">
            <v>2020</v>
          </cell>
          <cell r="V1658" t="str">
            <v/>
          </cell>
          <cell r="W1658" t="str">
            <v/>
          </cell>
          <cell r="X1658" t="str">
            <v>移転の為住所変更　接種医師追加</v>
          </cell>
          <cell r="AC1658" t="str">
            <v/>
          </cell>
          <cell r="AH1658" t="str">
            <v/>
          </cell>
          <cell r="AI1658" t="str">
            <v/>
          </cell>
          <cell r="AX1658" t="str">
            <v/>
          </cell>
          <cell r="BB1658" t="str">
            <v/>
          </cell>
          <cell r="BC1658" t="str">
            <v/>
          </cell>
          <cell r="BM1658" t="str">
            <v/>
          </cell>
          <cell r="BN1658" t="str">
            <v/>
          </cell>
          <cell r="BP1658">
            <v>1</v>
          </cell>
          <cell r="BW1658" t="str">
            <v/>
          </cell>
          <cell r="BX1658" t="str">
            <v/>
          </cell>
          <cell r="BY1658" t="str">
            <v/>
          </cell>
          <cell r="CA1658" t="str">
            <v/>
          </cell>
          <cell r="CB1658" t="str">
            <v/>
          </cell>
          <cell r="CE1658" t="str">
            <v/>
          </cell>
          <cell r="CH1658" t="str">
            <v>岩﨑　淳</v>
          </cell>
        </row>
        <row r="1659">
          <cell r="A1659">
            <v>1655</v>
          </cell>
          <cell r="B1659" t="str">
            <v>6535</v>
          </cell>
          <cell r="C1659">
            <v>6323</v>
          </cell>
          <cell r="D1659">
            <v>707115</v>
          </cell>
          <cell r="E1659" t="str">
            <v>右京</v>
          </cell>
          <cell r="F1659" t="str">
            <v>きの小児科医院</v>
          </cell>
          <cell r="G1659" t="str">
            <v/>
          </cell>
          <cell r="H1659" t="str">
            <v>616-8434</v>
          </cell>
          <cell r="I1659" t="str">
            <v>右京区嵯峨鳥居本仏餉田町２４ー１</v>
          </cell>
          <cell r="J1659" t="str">
            <v>616-8434右京区嵯峨鳥居本仏餉田町２４ー１</v>
          </cell>
          <cell r="K1659" t="str">
            <v>★</v>
          </cell>
          <cell r="L1659" t="str">
            <v>075-406-7511</v>
          </cell>
          <cell r="M1659" t="str">
            <v/>
          </cell>
          <cell r="N1659" t="str">
            <v>075-406-7512</v>
          </cell>
          <cell r="P1659" t="str">
            <v>きの小児科医院</v>
          </cell>
          <cell r="Q1659" t="str">
            <v>616-8434</v>
          </cell>
          <cell r="R1659" t="str">
            <v>右京区嵯峨鳥居本仏餉田町２4-1</v>
          </cell>
          <cell r="S1659" t="str">
            <v>075-406-7511</v>
          </cell>
          <cell r="T1659" t="str">
            <v>075-406-7512</v>
          </cell>
          <cell r="U1659">
            <v>1501</v>
          </cell>
          <cell r="V1659" t="str">
            <v/>
          </cell>
          <cell r="W1659" t="str">
            <v/>
          </cell>
          <cell r="X1659" t="str">
            <v>25.7.23_x000D_
H29.11.30水痘追加_x000D_
R3.11.9HPV・BCG追加</v>
          </cell>
          <cell r="Z1659">
            <v>1</v>
          </cell>
          <cell r="AA1659">
            <v>1</v>
          </cell>
          <cell r="AB1659">
            <v>1</v>
          </cell>
          <cell r="AC1659">
            <v>1</v>
          </cell>
          <cell r="AD1659">
            <v>1</v>
          </cell>
          <cell r="AE1659">
            <v>1</v>
          </cell>
          <cell r="AF1659">
            <v>1</v>
          </cell>
          <cell r="AG1659">
            <v>1</v>
          </cell>
          <cell r="AH1659">
            <v>1</v>
          </cell>
          <cell r="AI1659">
            <v>1</v>
          </cell>
          <cell r="AJ1659">
            <v>1</v>
          </cell>
          <cell r="AK1659">
            <v>1</v>
          </cell>
          <cell r="AL1659">
            <v>1</v>
          </cell>
          <cell r="AM1659">
            <v>1</v>
          </cell>
          <cell r="AN1659">
            <v>1</v>
          </cell>
          <cell r="AO1659">
            <v>1</v>
          </cell>
          <cell r="AR1659">
            <v>1</v>
          </cell>
          <cell r="AS1659">
            <v>1</v>
          </cell>
          <cell r="AU1659">
            <v>1</v>
          </cell>
          <cell r="AV1659">
            <v>1</v>
          </cell>
          <cell r="AW1659">
            <v>1</v>
          </cell>
          <cell r="AX1659" t="str">
            <v/>
          </cell>
          <cell r="AY1659">
            <v>1</v>
          </cell>
          <cell r="AZ1659">
            <v>1</v>
          </cell>
          <cell r="BA1659">
            <v>1</v>
          </cell>
          <cell r="BB1659">
            <v>1</v>
          </cell>
          <cell r="BC1659">
            <v>1</v>
          </cell>
          <cell r="BD1659">
            <v>1</v>
          </cell>
          <cell r="BE1659">
            <v>1</v>
          </cell>
          <cell r="BF1659">
            <v>1</v>
          </cell>
          <cell r="BG1659">
            <v>1</v>
          </cell>
          <cell r="BH1659">
            <v>1</v>
          </cell>
          <cell r="BI1659">
            <v>1</v>
          </cell>
          <cell r="BJ1659">
            <v>1</v>
          </cell>
          <cell r="BM1659">
            <v>1</v>
          </cell>
          <cell r="BN1659" t="str">
            <v>紀　優子</v>
          </cell>
          <cell r="BP1659">
            <v>1</v>
          </cell>
          <cell r="BQ1659">
            <v>1</v>
          </cell>
          <cell r="BS1659">
            <v>1</v>
          </cell>
          <cell r="BT1659">
            <v>1</v>
          </cell>
          <cell r="BW1659" t="str">
            <v/>
          </cell>
          <cell r="BX1659" t="str">
            <v/>
          </cell>
          <cell r="BY1659" t="str">
            <v/>
          </cell>
          <cell r="CA1659" t="str">
            <v/>
          </cell>
          <cell r="CB1659" t="str">
            <v/>
          </cell>
          <cell r="CE1659" t="str">
            <v/>
          </cell>
          <cell r="CG1659" t="str">
            <v>紀　優子</v>
          </cell>
          <cell r="CH1659" t="str">
            <v>紀　優子</v>
          </cell>
        </row>
        <row r="1660">
          <cell r="A1660">
            <v>1656</v>
          </cell>
          <cell r="B1660" t="str">
            <v>4641</v>
          </cell>
          <cell r="C1660">
            <v>4641</v>
          </cell>
          <cell r="D1660">
            <v>4102255</v>
          </cell>
          <cell r="E1660" t="str">
            <v>山科</v>
          </cell>
          <cell r="F1660" t="str">
            <v>紀田クリニック</v>
          </cell>
          <cell r="G1660" t="str">
            <v/>
          </cell>
          <cell r="H1660" t="str">
            <v>607-8077</v>
          </cell>
          <cell r="I1660" t="str">
            <v>山科区音羽沢町３５</v>
          </cell>
          <cell r="J1660" t="str">
            <v>607-8077山科区音羽沢町３５</v>
          </cell>
          <cell r="K1660" t="str">
            <v/>
          </cell>
          <cell r="L1660" t="str">
            <v>075-501-5337</v>
          </cell>
          <cell r="M1660" t="str">
            <v/>
          </cell>
          <cell r="N1660" t="str">
            <v>075-501-5381</v>
          </cell>
          <cell r="P1660" t="str">
            <v>紀田クリニック</v>
          </cell>
          <cell r="Q1660" t="str">
            <v>607-8077</v>
          </cell>
          <cell r="R1660" t="str">
            <v>山科区音羽沢町３５</v>
          </cell>
          <cell r="S1660" t="str">
            <v>075-501-5337</v>
          </cell>
          <cell r="T1660" t="str">
            <v>075-501-5381</v>
          </cell>
          <cell r="U1660">
            <v>2170</v>
          </cell>
          <cell r="V1660" t="str">
            <v/>
          </cell>
          <cell r="W1660" t="str">
            <v/>
          </cell>
          <cell r="X1660" t="str">
            <v>26.2.26_x000D_
R3.11.8接種内容変更</v>
          </cell>
          <cell r="AC1660" t="str">
            <v/>
          </cell>
          <cell r="AH1660" t="str">
            <v/>
          </cell>
          <cell r="AI1660" t="str">
            <v/>
          </cell>
          <cell r="AR1660">
            <v>1</v>
          </cell>
          <cell r="AS1660">
            <v>1</v>
          </cell>
          <cell r="AX1660">
            <v>1</v>
          </cell>
          <cell r="BA1660">
            <v>1</v>
          </cell>
          <cell r="BB1660" t="str">
            <v/>
          </cell>
          <cell r="BC1660">
            <v>1</v>
          </cell>
          <cell r="BD1660">
            <v>1</v>
          </cell>
          <cell r="BE1660">
            <v>1</v>
          </cell>
          <cell r="BM1660" t="str">
            <v/>
          </cell>
          <cell r="BN1660" t="str">
            <v/>
          </cell>
          <cell r="BP1660">
            <v>1</v>
          </cell>
          <cell r="BQ1660">
            <v>1</v>
          </cell>
          <cell r="BS1660">
            <v>1</v>
          </cell>
          <cell r="BT1660">
            <v>1</v>
          </cell>
          <cell r="BW1660">
            <v>1</v>
          </cell>
          <cell r="BX1660">
            <v>1</v>
          </cell>
          <cell r="BY1660" t="str">
            <v/>
          </cell>
          <cell r="CA1660" t="str">
            <v/>
          </cell>
          <cell r="CB1660" t="str">
            <v/>
          </cell>
          <cell r="CD1660">
            <v>1</v>
          </cell>
          <cell r="CE1660" t="str">
            <v>紀田　貢</v>
          </cell>
          <cell r="CG1660" t="str">
            <v>紀田 　貢</v>
          </cell>
          <cell r="CH1660" t="str">
            <v>紀田 　貢</v>
          </cell>
        </row>
        <row r="1661">
          <cell r="A1661">
            <v>1657</v>
          </cell>
          <cell r="B1661" t="str">
            <v>6380</v>
          </cell>
          <cell r="C1661">
            <v>6380</v>
          </cell>
          <cell r="D1661">
            <v>2801635</v>
          </cell>
          <cell r="E1661" t="str">
            <v>宇治久世</v>
          </cell>
          <cell r="F1661" t="str">
            <v>きだ内科クリニック</v>
          </cell>
          <cell r="G1661" t="str">
            <v/>
          </cell>
          <cell r="H1661" t="str">
            <v>610-0101</v>
          </cell>
          <cell r="I1661" t="str">
            <v>城陽市平川山道４６－２５</v>
          </cell>
          <cell r="J1661" t="str">
            <v>610-0101城陽市平川山道４６－２５</v>
          </cell>
          <cell r="K1661" t="str">
            <v/>
          </cell>
          <cell r="L1661" t="str">
            <v>0774-54-5456</v>
          </cell>
          <cell r="M1661" t="str">
            <v/>
          </cell>
          <cell r="N1661" t="str">
            <v>0774-54-5458</v>
          </cell>
          <cell r="P1661" t="str">
            <v>きだ内科クリニック</v>
          </cell>
          <cell r="Q1661" t="str">
            <v>610-0101</v>
          </cell>
          <cell r="R1661" t="str">
            <v>城陽市平川山道４６－２５</v>
          </cell>
          <cell r="S1661" t="str">
            <v>0774-54-5456</v>
          </cell>
          <cell r="U1661">
            <v>3274</v>
          </cell>
          <cell r="V1661" t="str">
            <v/>
          </cell>
          <cell r="W1661" t="str">
            <v/>
          </cell>
          <cell r="X1661" t="str">
            <v>H30.6.4 新規開業</v>
          </cell>
          <cell r="Z1661" t="str">
            <v/>
          </cell>
          <cell r="AA1661" t="str">
            <v/>
          </cell>
          <cell r="AB1661" t="str">
            <v/>
          </cell>
          <cell r="AC1661" t="str">
            <v/>
          </cell>
          <cell r="AD1661" t="str">
            <v/>
          </cell>
          <cell r="AE1661" t="str">
            <v/>
          </cell>
          <cell r="AF1661" t="str">
            <v/>
          </cell>
          <cell r="AG1661" t="str">
            <v/>
          </cell>
          <cell r="AH1661" t="str">
            <v/>
          </cell>
          <cell r="AI1661" t="str">
            <v/>
          </cell>
          <cell r="AK1661" t="str">
            <v/>
          </cell>
          <cell r="AL1661" t="str">
            <v/>
          </cell>
          <cell r="AM1661" t="str">
            <v/>
          </cell>
          <cell r="AN1661" t="str">
            <v/>
          </cell>
          <cell r="AR1661">
            <v>1</v>
          </cell>
          <cell r="AS1661">
            <v>1</v>
          </cell>
          <cell r="AU1661" t="str">
            <v/>
          </cell>
          <cell r="AV1661" t="str">
            <v/>
          </cell>
          <cell r="AW1661" t="str">
            <v/>
          </cell>
          <cell r="AX1661" t="str">
            <v/>
          </cell>
          <cell r="AY1661" t="str">
            <v/>
          </cell>
          <cell r="AZ1661" t="str">
            <v/>
          </cell>
          <cell r="BA1661" t="str">
            <v/>
          </cell>
          <cell r="BB1661" t="str">
            <v/>
          </cell>
          <cell r="BC1661" t="str">
            <v/>
          </cell>
          <cell r="BE1661" t="str">
            <v/>
          </cell>
          <cell r="BF1661" t="str">
            <v/>
          </cell>
          <cell r="BG1661" t="str">
            <v/>
          </cell>
          <cell r="BH1661" t="str">
            <v/>
          </cell>
          <cell r="BI1661" t="str">
            <v/>
          </cell>
          <cell r="BM1661" t="str">
            <v/>
          </cell>
          <cell r="BN1661" t="str">
            <v/>
          </cell>
          <cell r="BP1661">
            <v>1</v>
          </cell>
          <cell r="BQ1661">
            <v>1</v>
          </cell>
          <cell r="BS1661">
            <v>1</v>
          </cell>
          <cell r="BT1661">
            <v>1</v>
          </cell>
          <cell r="BU1661" t="str">
            <v>H30.6.4新規開業</v>
          </cell>
          <cell r="BW1661" t="str">
            <v/>
          </cell>
          <cell r="BX1661" t="str">
            <v/>
          </cell>
          <cell r="BY1661" t="str">
            <v/>
          </cell>
          <cell r="CA1661" t="str">
            <v/>
          </cell>
          <cell r="CB1661" t="str">
            <v/>
          </cell>
          <cell r="CD1661" t="str">
            <v/>
          </cell>
          <cell r="CE1661" t="str">
            <v/>
          </cell>
          <cell r="CH1661" t="str">
            <v>紀田　康雄</v>
          </cell>
        </row>
        <row r="1662">
          <cell r="A1662">
            <v>1658</v>
          </cell>
          <cell r="B1662" t="str">
            <v>1638</v>
          </cell>
          <cell r="C1662">
            <v>1638</v>
          </cell>
          <cell r="D1662">
            <v>702710</v>
          </cell>
          <cell r="E1662" t="str">
            <v>右京</v>
          </cell>
          <cell r="F1662" t="str">
            <v>亀井診療所</v>
          </cell>
          <cell r="G1662" t="str">
            <v/>
          </cell>
          <cell r="H1662" t="str">
            <v>616-8422</v>
          </cell>
          <cell r="I1662" t="str">
            <v>右京区嵯峨釈迦堂大門町４０</v>
          </cell>
          <cell r="J1662" t="str">
            <v>616-8422右京区嵯峨釈迦堂大門町４０</v>
          </cell>
          <cell r="K1662" t="str">
            <v/>
          </cell>
          <cell r="L1662" t="str">
            <v>075-861-0686</v>
          </cell>
          <cell r="M1662" t="str">
            <v/>
          </cell>
          <cell r="N1662" t="str">
            <v>075-872-1640</v>
          </cell>
          <cell r="P1662" t="str">
            <v>亀井診療所</v>
          </cell>
          <cell r="Q1662" t="str">
            <v>616-8422</v>
          </cell>
          <cell r="R1662" t="str">
            <v>右京区嵯峨釈迦堂大門町４０</v>
          </cell>
          <cell r="S1662" t="str">
            <v>075-861-0686</v>
          </cell>
          <cell r="U1662">
            <v>1500</v>
          </cell>
          <cell r="V1662" t="str">
            <v/>
          </cell>
          <cell r="W1662" t="str">
            <v/>
          </cell>
          <cell r="X1662" t="str">
            <v/>
          </cell>
          <cell r="Z1662">
            <v>1</v>
          </cell>
          <cell r="AA1662" t="str">
            <v/>
          </cell>
          <cell r="AB1662" t="str">
            <v/>
          </cell>
          <cell r="AC1662">
            <v>1</v>
          </cell>
          <cell r="AD1662">
            <v>1</v>
          </cell>
          <cell r="AE1662">
            <v>1</v>
          </cell>
          <cell r="AF1662">
            <v>1</v>
          </cell>
          <cell r="AG1662">
            <v>1</v>
          </cell>
          <cell r="AH1662">
            <v>1</v>
          </cell>
          <cell r="AI1662">
            <v>1</v>
          </cell>
          <cell r="AJ1662">
            <v>1</v>
          </cell>
          <cell r="AK1662" t="str">
            <v/>
          </cell>
          <cell r="AL1662">
            <v>1</v>
          </cell>
          <cell r="AM1662">
            <v>1</v>
          </cell>
          <cell r="AN1662">
            <v>1</v>
          </cell>
          <cell r="AR1662">
            <v>1</v>
          </cell>
          <cell r="AS1662">
            <v>1</v>
          </cell>
          <cell r="AU1662">
            <v>1</v>
          </cell>
          <cell r="AV1662" t="str">
            <v/>
          </cell>
          <cell r="AW1662" t="str">
            <v/>
          </cell>
          <cell r="AX1662">
            <v>1</v>
          </cell>
          <cell r="AY1662">
            <v>1</v>
          </cell>
          <cell r="AZ1662">
            <v>1</v>
          </cell>
          <cell r="BA1662">
            <v>1</v>
          </cell>
          <cell r="BB1662">
            <v>1</v>
          </cell>
          <cell r="BC1662" t="str">
            <v/>
          </cell>
          <cell r="BD1662">
            <v>1</v>
          </cell>
          <cell r="BE1662">
            <v>1</v>
          </cell>
          <cell r="BF1662" t="str">
            <v/>
          </cell>
          <cell r="BG1662">
            <v>1</v>
          </cell>
          <cell r="BH1662">
            <v>1</v>
          </cell>
          <cell r="BI1662">
            <v>1</v>
          </cell>
          <cell r="BM1662" t="str">
            <v/>
          </cell>
          <cell r="BN1662" t="str">
            <v/>
          </cell>
          <cell r="BP1662">
            <v>1</v>
          </cell>
          <cell r="BQ1662">
            <v>1</v>
          </cell>
          <cell r="BS1662">
            <v>1</v>
          </cell>
          <cell r="BT1662" t="str">
            <v/>
          </cell>
          <cell r="BU1662" t="str">
            <v>28.3.16 新規登録</v>
          </cell>
          <cell r="BW1662" t="str">
            <v/>
          </cell>
          <cell r="BX1662" t="str">
            <v/>
          </cell>
          <cell r="BY1662" t="str">
            <v/>
          </cell>
          <cell r="CA1662" t="str">
            <v/>
          </cell>
          <cell r="CB1662" t="str">
            <v/>
          </cell>
          <cell r="CD1662">
            <v>1</v>
          </cell>
          <cell r="CE1662" t="str">
            <v>亀井　湜明
亀井　滋</v>
          </cell>
          <cell r="CG1662" t="str">
            <v>亀井　湜明</v>
          </cell>
          <cell r="CH1662" t="str">
            <v>亀井　湜明
亀井　滋</v>
          </cell>
        </row>
        <row r="1663">
          <cell r="A1663">
            <v>1659</v>
          </cell>
          <cell r="B1663" t="str">
            <v>3177</v>
          </cell>
          <cell r="C1663">
            <v>3177</v>
          </cell>
          <cell r="D1663">
            <v>2800611</v>
          </cell>
          <cell r="E1663" t="str">
            <v>宇治久世</v>
          </cell>
          <cell r="F1663" t="str">
            <v>亀岡医院</v>
          </cell>
          <cell r="G1663" t="str">
            <v/>
          </cell>
          <cell r="H1663" t="str">
            <v>610-0117</v>
          </cell>
          <cell r="I1663" t="str">
            <v>城陽市枇杷庄鹿背田８７</v>
          </cell>
          <cell r="J1663" t="str">
            <v>610-0117城陽市枇杷庄鹿背田８７</v>
          </cell>
          <cell r="K1663" t="str">
            <v/>
          </cell>
          <cell r="L1663" t="str">
            <v>0774-53-7183</v>
          </cell>
          <cell r="M1663" t="str">
            <v/>
          </cell>
          <cell r="N1663" t="str">
            <v/>
          </cell>
          <cell r="P1663" t="str">
            <v>亀岡医院</v>
          </cell>
          <cell r="Q1663" t="str">
            <v>610-0117</v>
          </cell>
          <cell r="R1663" t="str">
            <v>城陽市枇杷庄鹿背田８７</v>
          </cell>
          <cell r="S1663" t="str">
            <v>0774-53-7183</v>
          </cell>
          <cell r="U1663">
            <v>3322</v>
          </cell>
          <cell r="V1663" t="str">
            <v/>
          </cell>
          <cell r="W1663" t="str">
            <v/>
          </cell>
          <cell r="X1663" t="str">
            <v>R6.5.31閉院</v>
          </cell>
          <cell r="Z1663" t="str">
            <v/>
          </cell>
          <cell r="AC1663">
            <v>1</v>
          </cell>
          <cell r="AH1663">
            <v>1</v>
          </cell>
          <cell r="AI1663">
            <v>1</v>
          </cell>
          <cell r="AK1663" t="str">
            <v/>
          </cell>
          <cell r="AS1663" t="str">
            <v/>
          </cell>
          <cell r="AU1663" t="str">
            <v/>
          </cell>
          <cell r="AV1663" t="str">
            <v/>
          </cell>
          <cell r="AW1663" t="str">
            <v/>
          </cell>
          <cell r="AX1663" t="str">
            <v/>
          </cell>
          <cell r="AY1663" t="str">
            <v/>
          </cell>
          <cell r="AZ1663" t="str">
            <v/>
          </cell>
          <cell r="BA1663" t="str">
            <v/>
          </cell>
          <cell r="BB1663" t="str">
            <v/>
          </cell>
          <cell r="BC1663" t="str">
            <v/>
          </cell>
          <cell r="BE1663" t="str">
            <v/>
          </cell>
          <cell r="BF1663" t="str">
            <v/>
          </cell>
          <cell r="BG1663" t="str">
            <v/>
          </cell>
          <cell r="BH1663" t="str">
            <v/>
          </cell>
          <cell r="BI1663" t="str">
            <v/>
          </cell>
          <cell r="BM1663" t="str">
            <v/>
          </cell>
          <cell r="BN1663" t="str">
            <v/>
          </cell>
          <cell r="BT1663" t="str">
            <v/>
          </cell>
          <cell r="BW1663" t="str">
            <v/>
          </cell>
          <cell r="BX1663" t="str">
            <v/>
          </cell>
          <cell r="BY1663" t="str">
            <v/>
          </cell>
          <cell r="CA1663" t="str">
            <v/>
          </cell>
          <cell r="CB1663" t="str">
            <v/>
          </cell>
          <cell r="CD1663" t="str">
            <v/>
          </cell>
          <cell r="CE1663" t="str">
            <v/>
          </cell>
        </row>
        <row r="1664">
          <cell r="A1664">
            <v>1660</v>
          </cell>
          <cell r="B1664" t="str">
            <v>5083</v>
          </cell>
          <cell r="C1664">
            <v>5083</v>
          </cell>
          <cell r="D1664">
            <v>3100912</v>
          </cell>
          <cell r="E1664" t="str">
            <v>乙訓</v>
          </cell>
          <cell r="F1664" t="str">
            <v>きくおかクリニック</v>
          </cell>
          <cell r="G1664" t="str">
            <v/>
          </cell>
          <cell r="H1664" t="str">
            <v>617-0002</v>
          </cell>
          <cell r="I1664" t="str">
            <v>向日市寺戸町殿長１９－１ トライアングルプラザビル１Ｆ</v>
          </cell>
          <cell r="J1664" t="str">
            <v>617-0002向日市寺戸町殿長１９－１ トライアングルプラザビル１Ｆ</v>
          </cell>
          <cell r="K1664" t="str">
            <v/>
          </cell>
          <cell r="L1664" t="str">
            <v>075-921-8877</v>
          </cell>
          <cell r="M1664" t="str">
            <v/>
          </cell>
          <cell r="N1664" t="str">
            <v>075-921-8876</v>
          </cell>
          <cell r="P1664" t="str">
            <v>きくおかクリニック</v>
          </cell>
          <cell r="Q1664" t="str">
            <v>617-0002</v>
          </cell>
          <cell r="R1664" t="str">
            <v>向日市寺戸町殿長１９－１ トライアングルプラザビル１Ｆ</v>
          </cell>
          <cell r="S1664" t="str">
            <v>075-921-8877</v>
          </cell>
          <cell r="U1664">
            <v>2915</v>
          </cell>
          <cell r="V1664" t="str">
            <v/>
          </cell>
          <cell r="W1664" t="str">
            <v/>
          </cell>
          <cell r="X1664" t="str">
            <v>26.7.15亜依子Ｄｒ追加</v>
          </cell>
          <cell r="Z1664">
            <v>1</v>
          </cell>
          <cell r="AB1664">
            <v>1</v>
          </cell>
          <cell r="AC1664">
            <v>1</v>
          </cell>
          <cell r="AD1664">
            <v>1</v>
          </cell>
          <cell r="AE1664">
            <v>1</v>
          </cell>
          <cell r="AF1664">
            <v>1</v>
          </cell>
          <cell r="AG1664">
            <v>1</v>
          </cell>
          <cell r="AH1664">
            <v>1</v>
          </cell>
          <cell r="AI1664">
            <v>1</v>
          </cell>
          <cell r="AJ1664">
            <v>1</v>
          </cell>
          <cell r="AK1664">
            <v>1</v>
          </cell>
          <cell r="AL1664">
            <v>1</v>
          </cell>
          <cell r="AM1664">
            <v>1</v>
          </cell>
          <cell r="AN1664">
            <v>1</v>
          </cell>
          <cell r="AR1664">
            <v>1</v>
          </cell>
          <cell r="AS1664">
            <v>1</v>
          </cell>
          <cell r="AU1664">
            <v>1</v>
          </cell>
          <cell r="AV1664">
            <v>1</v>
          </cell>
          <cell r="AW1664">
            <v>1</v>
          </cell>
          <cell r="AX1664">
            <v>1</v>
          </cell>
          <cell r="AY1664">
            <v>1</v>
          </cell>
          <cell r="AZ1664">
            <v>1</v>
          </cell>
          <cell r="BA1664">
            <v>1</v>
          </cell>
          <cell r="BB1664">
            <v>1</v>
          </cell>
          <cell r="BC1664" t="str">
            <v/>
          </cell>
          <cell r="BD1664">
            <v>1</v>
          </cell>
          <cell r="BE1664">
            <v>1</v>
          </cell>
          <cell r="BF1664">
            <v>1</v>
          </cell>
          <cell r="BG1664">
            <v>1</v>
          </cell>
          <cell r="BH1664">
            <v>1</v>
          </cell>
          <cell r="BI1664">
            <v>1</v>
          </cell>
          <cell r="BJ1664">
            <v>1</v>
          </cell>
          <cell r="BM1664" t="str">
            <v/>
          </cell>
          <cell r="BN1664" t="str">
            <v/>
          </cell>
          <cell r="BP1664">
            <v>1</v>
          </cell>
          <cell r="BQ1664">
            <v>1</v>
          </cell>
          <cell r="BS1664">
            <v>1</v>
          </cell>
          <cell r="BT1664">
            <v>1</v>
          </cell>
          <cell r="BW1664" t="str">
            <v/>
          </cell>
          <cell r="BX1664" t="str">
            <v/>
          </cell>
          <cell r="BY1664" t="str">
            <v/>
          </cell>
          <cell r="CA1664" t="str">
            <v/>
          </cell>
          <cell r="CB1664" t="str">
            <v/>
          </cell>
          <cell r="CD1664">
            <v>1</v>
          </cell>
          <cell r="CE1664" t="str">
            <v>菊岡　範一</v>
          </cell>
          <cell r="CG1664" t="str">
            <v>菊岡　範一</v>
          </cell>
          <cell r="CH1664" t="str">
            <v>菊岡　範一</v>
          </cell>
        </row>
        <row r="1665">
          <cell r="A1665">
            <v>1661</v>
          </cell>
          <cell r="B1665" t="str">
            <v>3879</v>
          </cell>
          <cell r="C1665">
            <v>3879</v>
          </cell>
          <cell r="D1665">
            <v>1202652</v>
          </cell>
          <cell r="E1665" t="str">
            <v>宇治久世</v>
          </cell>
          <cell r="F1665" t="str">
            <v>上ノ山吉岡医院</v>
          </cell>
          <cell r="G1665" t="str">
            <v/>
          </cell>
          <cell r="H1665" t="str">
            <v>611-0033</v>
          </cell>
          <cell r="I1665" t="str">
            <v>宇治市大久保町上ノ山２１－１</v>
          </cell>
          <cell r="J1665" t="str">
            <v>611-0033宇治市大久保町上ノ山２１－１</v>
          </cell>
          <cell r="K1665" t="str">
            <v/>
          </cell>
          <cell r="L1665" t="str">
            <v>0774-43-4181</v>
          </cell>
          <cell r="M1665" t="str">
            <v/>
          </cell>
          <cell r="N1665" t="str">
            <v>0774-45-2760</v>
          </cell>
          <cell r="P1665" t="str">
            <v>上ノ山吉岡医院</v>
          </cell>
          <cell r="Q1665" t="str">
            <v>611-0033</v>
          </cell>
          <cell r="R1665" t="str">
            <v>宇治市大久保町上ノ山２１－１</v>
          </cell>
          <cell r="S1665" t="str">
            <v>0774-43-4181</v>
          </cell>
          <cell r="T1665" t="str">
            <v>774-45-2760</v>
          </cell>
          <cell r="U1665">
            <v>3432</v>
          </cell>
          <cell r="V1665" t="str">
            <v/>
          </cell>
          <cell r="W1665" t="str">
            <v/>
          </cell>
          <cell r="X1665" t="str">
            <v>氏名：吉岡うた子_x000D_
R3.11.25確認</v>
          </cell>
          <cell r="Z1665">
            <v>1</v>
          </cell>
          <cell r="AA1665">
            <v>1</v>
          </cell>
          <cell r="AB1665">
            <v>1</v>
          </cell>
          <cell r="AC1665">
            <v>1</v>
          </cell>
          <cell r="AD1665">
            <v>1</v>
          </cell>
          <cell r="AE1665">
            <v>1</v>
          </cell>
          <cell r="AF1665">
            <v>1</v>
          </cell>
          <cell r="AG1665">
            <v>1</v>
          </cell>
          <cell r="AH1665">
            <v>1</v>
          </cell>
          <cell r="AI1665">
            <v>1</v>
          </cell>
          <cell r="AJ1665">
            <v>1</v>
          </cell>
          <cell r="AK1665">
            <v>1</v>
          </cell>
          <cell r="AL1665">
            <v>1</v>
          </cell>
          <cell r="AM1665">
            <v>1</v>
          </cell>
          <cell r="AN1665">
            <v>1</v>
          </cell>
          <cell r="AR1665">
            <v>1</v>
          </cell>
          <cell r="AS1665">
            <v>1</v>
          </cell>
          <cell r="AU1665">
            <v>1</v>
          </cell>
          <cell r="AV1665">
            <v>1</v>
          </cell>
          <cell r="AW1665">
            <v>1</v>
          </cell>
          <cell r="AX1665">
            <v>1</v>
          </cell>
          <cell r="AY1665">
            <v>1</v>
          </cell>
          <cell r="AZ1665">
            <v>1</v>
          </cell>
          <cell r="BA1665">
            <v>1</v>
          </cell>
          <cell r="BB1665">
            <v>1</v>
          </cell>
          <cell r="BC1665" t="str">
            <v/>
          </cell>
          <cell r="BD1665">
            <v>1</v>
          </cell>
          <cell r="BE1665">
            <v>1</v>
          </cell>
          <cell r="BF1665">
            <v>1</v>
          </cell>
          <cell r="BG1665">
            <v>1</v>
          </cell>
          <cell r="BH1665">
            <v>1</v>
          </cell>
          <cell r="BI1665">
            <v>1</v>
          </cell>
          <cell r="BM1665" t="str">
            <v/>
          </cell>
          <cell r="BN1665" t="str">
            <v/>
          </cell>
          <cell r="BP1665">
            <v>1</v>
          </cell>
          <cell r="BQ1665">
            <v>1</v>
          </cell>
          <cell r="BS1665">
            <v>1</v>
          </cell>
          <cell r="BT1665">
            <v>1</v>
          </cell>
          <cell r="BW1665" t="str">
            <v/>
          </cell>
          <cell r="BX1665" t="str">
            <v/>
          </cell>
          <cell r="BY1665" t="str">
            <v/>
          </cell>
          <cell r="CA1665" t="str">
            <v/>
          </cell>
          <cell r="CB1665" t="str">
            <v/>
          </cell>
          <cell r="CE1665" t="str">
            <v/>
          </cell>
          <cell r="CG1665" t="str">
            <v>吉岡　うた子</v>
          </cell>
          <cell r="CH1665" t="str">
            <v>吉岡　うた子</v>
          </cell>
        </row>
        <row r="1666">
          <cell r="A1666">
            <v>1662</v>
          </cell>
          <cell r="B1666" t="str">
            <v>2762</v>
          </cell>
          <cell r="C1666">
            <v>2762</v>
          </cell>
          <cell r="D1666">
            <v>1601242</v>
          </cell>
          <cell r="E1666" t="str">
            <v>亀岡市</v>
          </cell>
          <cell r="F1666" t="str">
            <v>吉岡整形外科医院</v>
          </cell>
          <cell r="G1666" t="str">
            <v/>
          </cell>
          <cell r="H1666" t="str">
            <v>621-0803</v>
          </cell>
          <cell r="I1666" t="str">
            <v>亀岡市河原町１９２</v>
          </cell>
          <cell r="J1666" t="str">
            <v>621-0803亀岡市河原町１９２</v>
          </cell>
          <cell r="K1666" t="str">
            <v/>
          </cell>
          <cell r="L1666" t="str">
            <v>0771-25-4121</v>
          </cell>
          <cell r="M1666" t="str">
            <v/>
          </cell>
          <cell r="N1666" t="str">
            <v>0771-25-1211</v>
          </cell>
          <cell r="P1666" t="str">
            <v>吉岡整形外科医院</v>
          </cell>
          <cell r="Q1666" t="str">
            <v>621-0803</v>
          </cell>
          <cell r="R1666" t="str">
            <v>亀岡市河原町１９２</v>
          </cell>
          <cell r="S1666" t="str">
            <v>0771-25-4121</v>
          </cell>
          <cell r="U1666">
            <v>3789</v>
          </cell>
          <cell r="V1666" t="str">
            <v/>
          </cell>
          <cell r="W1666" t="str">
            <v/>
          </cell>
          <cell r="X1666" t="str">
            <v/>
          </cell>
          <cell r="Z1666" t="str">
            <v/>
          </cell>
          <cell r="AA1666" t="str">
            <v/>
          </cell>
          <cell r="AB1666" t="str">
            <v/>
          </cell>
          <cell r="AC1666" t="str">
            <v/>
          </cell>
          <cell r="AD1666" t="str">
            <v/>
          </cell>
          <cell r="AE1666" t="str">
            <v/>
          </cell>
          <cell r="AF1666" t="str">
            <v/>
          </cell>
          <cell r="AG1666" t="str">
            <v/>
          </cell>
          <cell r="AH1666" t="str">
            <v/>
          </cell>
          <cell r="AI1666" t="str">
            <v/>
          </cell>
          <cell r="AK1666" t="str">
            <v/>
          </cell>
          <cell r="AL1666" t="str">
            <v/>
          </cell>
          <cell r="AM1666" t="str">
            <v/>
          </cell>
          <cell r="AN1666" t="str">
            <v/>
          </cell>
          <cell r="AR1666">
            <v>1</v>
          </cell>
          <cell r="AS1666">
            <v>1</v>
          </cell>
          <cell r="AU1666" t="str">
            <v/>
          </cell>
          <cell r="AV1666" t="str">
            <v/>
          </cell>
          <cell r="AW1666" t="str">
            <v/>
          </cell>
          <cell r="AX1666" t="str">
            <v/>
          </cell>
          <cell r="AY1666" t="str">
            <v/>
          </cell>
          <cell r="AZ1666" t="str">
            <v/>
          </cell>
          <cell r="BA1666" t="str">
            <v/>
          </cell>
          <cell r="BB1666" t="str">
            <v/>
          </cell>
          <cell r="BC1666" t="str">
            <v/>
          </cell>
          <cell r="BE1666" t="str">
            <v/>
          </cell>
          <cell r="BF1666" t="str">
            <v/>
          </cell>
          <cell r="BG1666" t="str">
            <v/>
          </cell>
          <cell r="BH1666" t="str">
            <v/>
          </cell>
          <cell r="BI1666" t="str">
            <v/>
          </cell>
          <cell r="BM1666" t="str">
            <v/>
          </cell>
          <cell r="BN1666" t="str">
            <v/>
          </cell>
          <cell r="BP1666">
            <v>1</v>
          </cell>
          <cell r="BQ1666">
            <v>1</v>
          </cell>
          <cell r="BS1666" t="str">
            <v/>
          </cell>
          <cell r="BT1666" t="str">
            <v/>
          </cell>
          <cell r="BW1666" t="str">
            <v/>
          </cell>
          <cell r="BX1666" t="str">
            <v/>
          </cell>
          <cell r="BY1666" t="str">
            <v/>
          </cell>
          <cell r="CA1666" t="str">
            <v/>
          </cell>
          <cell r="CB1666" t="str">
            <v/>
          </cell>
          <cell r="CD1666" t="str">
            <v/>
          </cell>
          <cell r="CE1666" t="str">
            <v/>
          </cell>
          <cell r="CH1666" t="str">
            <v>吉岡　克己</v>
          </cell>
        </row>
        <row r="1667">
          <cell r="A1667">
            <v>1663</v>
          </cell>
          <cell r="B1667" t="str">
            <v>5842</v>
          </cell>
          <cell r="C1667">
            <v>5842</v>
          </cell>
          <cell r="D1667">
            <v>406684</v>
          </cell>
          <cell r="E1667" t="str">
            <v>下京西部</v>
          </cell>
          <cell r="F1667" t="str">
            <v>京都駅前武田透析クリニック</v>
          </cell>
          <cell r="G1667" t="str">
            <v/>
          </cell>
          <cell r="H1667" t="str">
            <v>600-8216</v>
          </cell>
          <cell r="I1667" t="str">
            <v>下京区東洞院通七条下ル２丁目東塩小路町６０６－３ 三旺京都駅前ビル６Ｆ</v>
          </cell>
          <cell r="J1667" t="str">
            <v>600-8216下京区東洞院通七条下ル２丁目東塩小路町６０６－３ 三旺京都駅前ビル６Ｆ</v>
          </cell>
          <cell r="K1667" t="str">
            <v/>
          </cell>
          <cell r="L1667" t="str">
            <v>075-351-9200</v>
          </cell>
          <cell r="M1667" t="str">
            <v/>
          </cell>
          <cell r="N1667" t="str">
            <v>075-351-9201</v>
          </cell>
          <cell r="P1667" t="str">
            <v>京都駅前武田透析クリニック</v>
          </cell>
          <cell r="Q1667" t="str">
            <v>600-8216</v>
          </cell>
          <cell r="R1667" t="str">
            <v>下京区東洞院通七条下ル２丁目東塩小路町６０６－３ 三旺京都駅前ビル６Ｆ</v>
          </cell>
          <cell r="S1667" t="str">
            <v>075-351-9200</v>
          </cell>
          <cell r="U1667">
            <v>962</v>
          </cell>
          <cell r="V1667" t="str">
            <v/>
          </cell>
          <cell r="W1667" t="str">
            <v/>
          </cell>
          <cell r="X1667" t="str">
            <v>25.10.2</v>
          </cell>
          <cell r="Z1667" t="str">
            <v/>
          </cell>
          <cell r="AA1667" t="str">
            <v/>
          </cell>
          <cell r="AB1667" t="str">
            <v/>
          </cell>
          <cell r="AC1667" t="str">
            <v/>
          </cell>
          <cell r="AD1667" t="str">
            <v/>
          </cell>
          <cell r="AE1667" t="str">
            <v/>
          </cell>
          <cell r="AF1667" t="str">
            <v/>
          </cell>
          <cell r="AG1667" t="str">
            <v/>
          </cell>
          <cell r="AH1667" t="str">
            <v/>
          </cell>
          <cell r="AI1667" t="str">
            <v/>
          </cell>
          <cell r="AK1667" t="str">
            <v/>
          </cell>
          <cell r="AL1667" t="str">
            <v/>
          </cell>
          <cell r="AM1667" t="str">
            <v/>
          </cell>
          <cell r="AN1667" t="str">
            <v/>
          </cell>
          <cell r="AR1667">
            <v>1</v>
          </cell>
          <cell r="AS1667">
            <v>1</v>
          </cell>
          <cell r="AU1667" t="str">
            <v/>
          </cell>
          <cell r="AV1667" t="str">
            <v/>
          </cell>
          <cell r="AW1667" t="str">
            <v/>
          </cell>
          <cell r="AX1667" t="str">
            <v/>
          </cell>
          <cell r="AY1667" t="str">
            <v/>
          </cell>
          <cell r="AZ1667" t="str">
            <v/>
          </cell>
          <cell r="BA1667" t="str">
            <v/>
          </cell>
          <cell r="BB1667" t="str">
            <v/>
          </cell>
          <cell r="BC1667" t="str">
            <v/>
          </cell>
          <cell r="BE1667" t="str">
            <v/>
          </cell>
          <cell r="BF1667" t="str">
            <v/>
          </cell>
          <cell r="BG1667" t="str">
            <v/>
          </cell>
          <cell r="BH1667" t="str">
            <v/>
          </cell>
          <cell r="BI1667" t="str">
            <v/>
          </cell>
          <cell r="BM1667" t="str">
            <v/>
          </cell>
          <cell r="BN1667" t="str">
            <v/>
          </cell>
          <cell r="BP1667">
            <v>1</v>
          </cell>
          <cell r="BQ1667">
            <v>1</v>
          </cell>
          <cell r="BS1667" t="str">
            <v/>
          </cell>
          <cell r="BT1667" t="str">
            <v/>
          </cell>
          <cell r="BW1667" t="str">
            <v/>
          </cell>
          <cell r="BX1667" t="str">
            <v/>
          </cell>
          <cell r="BY1667" t="str">
            <v/>
          </cell>
          <cell r="CA1667" t="str">
            <v/>
          </cell>
          <cell r="CB1667" t="str">
            <v/>
          </cell>
          <cell r="CD1667" t="str">
            <v/>
          </cell>
          <cell r="CE1667" t="str">
            <v/>
          </cell>
          <cell r="CH1667" t="str">
            <v>吉岡　徹朗</v>
          </cell>
        </row>
        <row r="1668">
          <cell r="A1668">
            <v>1664</v>
          </cell>
          <cell r="B1668" t="str">
            <v>4611</v>
          </cell>
          <cell r="C1668">
            <v>4611</v>
          </cell>
          <cell r="D1668">
            <v>4002109</v>
          </cell>
          <cell r="E1668" t="str">
            <v>西京</v>
          </cell>
          <cell r="F1668" t="str">
            <v>よしおかこどもクリニック</v>
          </cell>
          <cell r="G1668" t="str">
            <v/>
          </cell>
          <cell r="H1668" t="str">
            <v>615-8106</v>
          </cell>
          <cell r="I1668" t="str">
            <v>西京区川島滑樋町４６－３－Ｂ</v>
          </cell>
          <cell r="J1668" t="str">
            <v>615-8106西京区川島滑樋町４６－３－Ｂ</v>
          </cell>
          <cell r="K1668" t="str">
            <v/>
          </cell>
          <cell r="L1668" t="str">
            <v>075-383-0070</v>
          </cell>
          <cell r="M1668" t="str">
            <v/>
          </cell>
          <cell r="N1668" t="str">
            <v>075-383-0071</v>
          </cell>
          <cell r="P1668" t="str">
            <v>よしおかこどもクリニック</v>
          </cell>
          <cell r="Q1668" t="str">
            <v>615-8106</v>
          </cell>
          <cell r="R1668" t="str">
            <v>西京区川島滑樋町４６－３－Ｂ</v>
          </cell>
          <cell r="S1668" t="str">
            <v>075-383-0070</v>
          </cell>
          <cell r="U1668">
            <v>1852</v>
          </cell>
          <cell r="V1668" t="str">
            <v/>
          </cell>
          <cell r="W1668" t="str">
            <v/>
          </cell>
          <cell r="X1668" t="str">
            <v>27.2.21_x000D_
28.12.非公表→公表</v>
          </cell>
          <cell r="Z1668">
            <v>1</v>
          </cell>
          <cell r="AA1668">
            <v>1</v>
          </cell>
          <cell r="AB1668">
            <v>1</v>
          </cell>
          <cell r="AC1668">
            <v>1</v>
          </cell>
          <cell r="AD1668">
            <v>1</v>
          </cell>
          <cell r="AE1668">
            <v>1</v>
          </cell>
          <cell r="AF1668">
            <v>1</v>
          </cell>
          <cell r="AG1668">
            <v>1</v>
          </cell>
          <cell r="AH1668">
            <v>1</v>
          </cell>
          <cell r="AI1668">
            <v>1</v>
          </cell>
          <cell r="AJ1668">
            <v>1</v>
          </cell>
          <cell r="AK1668">
            <v>1</v>
          </cell>
          <cell r="AL1668">
            <v>1</v>
          </cell>
          <cell r="AM1668">
            <v>1</v>
          </cell>
          <cell r="AN1668">
            <v>1</v>
          </cell>
          <cell r="AO1668">
            <v>1</v>
          </cell>
          <cell r="AR1668">
            <v>2</v>
          </cell>
          <cell r="AS1668">
            <v>2</v>
          </cell>
          <cell r="AU1668">
            <v>1</v>
          </cell>
          <cell r="AV1668">
            <v>1</v>
          </cell>
          <cell r="AW1668">
            <v>1</v>
          </cell>
          <cell r="AX1668">
            <v>1</v>
          </cell>
          <cell r="AY1668">
            <v>1</v>
          </cell>
          <cell r="AZ1668">
            <v>1</v>
          </cell>
          <cell r="BA1668">
            <v>1</v>
          </cell>
          <cell r="BB1668">
            <v>1</v>
          </cell>
          <cell r="BC1668" t="str">
            <v/>
          </cell>
          <cell r="BD1668">
            <v>1</v>
          </cell>
          <cell r="BE1668">
            <v>1</v>
          </cell>
          <cell r="BF1668">
            <v>1</v>
          </cell>
          <cell r="BG1668">
            <v>1</v>
          </cell>
          <cell r="BH1668">
            <v>1</v>
          </cell>
          <cell r="BI1668">
            <v>1</v>
          </cell>
          <cell r="BJ1668">
            <v>1</v>
          </cell>
          <cell r="BM1668">
            <v>1</v>
          </cell>
          <cell r="BN1668" t="str">
            <v>吉岡　博</v>
          </cell>
          <cell r="BP1668">
            <v>2</v>
          </cell>
          <cell r="BQ1668">
            <v>2</v>
          </cell>
          <cell r="BS1668">
            <v>1</v>
          </cell>
          <cell r="BT1668">
            <v>1</v>
          </cell>
          <cell r="BW1668" t="str">
            <v/>
          </cell>
          <cell r="BX1668" t="str">
            <v/>
          </cell>
          <cell r="BY1668" t="str">
            <v/>
          </cell>
          <cell r="CA1668" t="str">
            <v/>
          </cell>
          <cell r="CB1668" t="str">
            <v/>
          </cell>
          <cell r="CD1668">
            <v>1</v>
          </cell>
          <cell r="CE1668" t="str">
            <v>吉岡　博</v>
          </cell>
          <cell r="CG1668" t="str">
            <v>吉岡　博</v>
          </cell>
          <cell r="CH1668" t="str">
            <v>吉岡　博</v>
          </cell>
        </row>
        <row r="1669">
          <cell r="A1669">
            <v>1665</v>
          </cell>
          <cell r="B1669" t="str">
            <v>2758</v>
          </cell>
          <cell r="C1669">
            <v>2758</v>
          </cell>
          <cell r="D1669">
            <v>1601192</v>
          </cell>
          <cell r="E1669" t="str">
            <v>亀岡市</v>
          </cell>
          <cell r="F1669" t="str">
            <v>宮前診療所</v>
          </cell>
          <cell r="G1669" t="str">
            <v/>
          </cell>
          <cell r="H1669" t="str">
            <v>621-0243</v>
          </cell>
          <cell r="I1669" t="str">
            <v>亀岡市宮前町宮川西垣内１７</v>
          </cell>
          <cell r="J1669" t="str">
            <v>621-0243亀岡市宮前町宮川西垣内１７</v>
          </cell>
          <cell r="K1669" t="str">
            <v/>
          </cell>
          <cell r="L1669" t="str">
            <v>0771-26-2002</v>
          </cell>
          <cell r="M1669" t="str">
            <v/>
          </cell>
          <cell r="N1669" t="str">
            <v>0771-26-5106</v>
          </cell>
          <cell r="P1669" t="str">
            <v>宮前診療所</v>
          </cell>
          <cell r="Q1669" t="str">
            <v>621-0243</v>
          </cell>
          <cell r="R1669" t="str">
            <v>亀岡市宮前町宮川西垣内１７</v>
          </cell>
          <cell r="S1669" t="str">
            <v>0771-26-2002</v>
          </cell>
          <cell r="T1669" t="str">
            <v>0771-26-5106</v>
          </cell>
          <cell r="U1669">
            <v>3811</v>
          </cell>
          <cell r="V1669" t="str">
            <v/>
          </cell>
          <cell r="W1669" t="str">
            <v/>
          </cell>
          <cell r="X1669" t="str">
            <v>H30.5.1新規開業_x000D_
接種内容変更・医師追加</v>
          </cell>
          <cell r="Z1669">
            <v>1</v>
          </cell>
          <cell r="AA1669">
            <v>1</v>
          </cell>
          <cell r="AB1669">
            <v>1</v>
          </cell>
          <cell r="AC1669">
            <v>1</v>
          </cell>
          <cell r="AF1669">
            <v>1</v>
          </cell>
          <cell r="AG1669">
            <v>1</v>
          </cell>
          <cell r="AH1669" t="str">
            <v/>
          </cell>
          <cell r="AI1669" t="str">
            <v/>
          </cell>
          <cell r="AJ1669">
            <v>1</v>
          </cell>
          <cell r="AL1669">
            <v>1</v>
          </cell>
          <cell r="AR1669">
            <v>1</v>
          </cell>
          <cell r="AS1669">
            <v>1</v>
          </cell>
          <cell r="AX1669" t="str">
            <v/>
          </cell>
          <cell r="BB1669" t="str">
            <v/>
          </cell>
          <cell r="BC1669" t="str">
            <v/>
          </cell>
          <cell r="BM1669" t="str">
            <v/>
          </cell>
          <cell r="BN1669" t="str">
            <v/>
          </cell>
          <cell r="BW1669" t="str">
            <v/>
          </cell>
          <cell r="BX1669" t="str">
            <v/>
          </cell>
          <cell r="BY1669" t="str">
            <v/>
          </cell>
          <cell r="CA1669" t="str">
            <v/>
          </cell>
          <cell r="CB1669" t="str">
            <v/>
          </cell>
          <cell r="CE1669" t="str">
            <v/>
          </cell>
          <cell r="CG1669" t="str">
            <v>吉岡　隆行_x000D_
吉岡　賢一</v>
          </cell>
          <cell r="CH1669" t="str">
            <v>吉岡　隆行_x000D_
吉岡　賢一</v>
          </cell>
        </row>
        <row r="1670">
          <cell r="A1670">
            <v>1666</v>
          </cell>
          <cell r="B1670" t="str">
            <v>5148</v>
          </cell>
          <cell r="C1670">
            <v>5148</v>
          </cell>
          <cell r="D1670">
            <v>2602074</v>
          </cell>
          <cell r="E1670" t="str">
            <v>福知山</v>
          </cell>
          <cell r="F1670" t="str">
            <v>吉河医院</v>
          </cell>
          <cell r="G1670" t="str">
            <v/>
          </cell>
          <cell r="H1670" t="str">
            <v>620-0301</v>
          </cell>
          <cell r="I1670" t="str">
            <v>福知山市大江町河守３１２</v>
          </cell>
          <cell r="J1670" t="str">
            <v>620-0301福知山市大江町河守３１２</v>
          </cell>
          <cell r="K1670" t="str">
            <v/>
          </cell>
          <cell r="L1670" t="str">
            <v>0773-56-0107</v>
          </cell>
          <cell r="M1670" t="str">
            <v/>
          </cell>
          <cell r="N1670" t="str">
            <v>0773-56-1988</v>
          </cell>
          <cell r="P1670" t="str">
            <v>吉河医院</v>
          </cell>
          <cell r="Q1670" t="str">
            <v>620-0301</v>
          </cell>
          <cell r="R1670" t="str">
            <v>福知山市大江町河守３１２</v>
          </cell>
          <cell r="S1670" t="str">
            <v>0773-56-0107</v>
          </cell>
          <cell r="U1670">
            <v>4018</v>
          </cell>
          <cell r="V1670" t="str">
            <v/>
          </cell>
          <cell r="W1670" t="str">
            <v/>
          </cell>
          <cell r="X1670" t="str">
            <v/>
          </cell>
          <cell r="Z1670">
            <v>1</v>
          </cell>
          <cell r="AA1670">
            <v>1</v>
          </cell>
          <cell r="AB1670">
            <v>1</v>
          </cell>
          <cell r="AC1670">
            <v>1</v>
          </cell>
          <cell r="AD1670">
            <v>1</v>
          </cell>
          <cell r="AE1670">
            <v>1</v>
          </cell>
          <cell r="AF1670">
            <v>1</v>
          </cell>
          <cell r="AG1670">
            <v>1</v>
          </cell>
          <cell r="AH1670">
            <v>1</v>
          </cell>
          <cell r="AI1670">
            <v>1</v>
          </cell>
          <cell r="AJ1670">
            <v>1</v>
          </cell>
          <cell r="AK1670">
            <v>1</v>
          </cell>
          <cell r="AL1670" t="str">
            <v/>
          </cell>
          <cell r="AM1670" t="str">
            <v/>
          </cell>
          <cell r="AN1670" t="str">
            <v/>
          </cell>
          <cell r="AR1670">
            <v>1</v>
          </cell>
          <cell r="AS1670">
            <v>1</v>
          </cell>
          <cell r="AU1670" t="str">
            <v/>
          </cell>
          <cell r="AV1670" t="str">
            <v/>
          </cell>
          <cell r="AW1670">
            <v>1</v>
          </cell>
          <cell r="AX1670" t="str">
            <v/>
          </cell>
          <cell r="AY1670" t="str">
            <v/>
          </cell>
          <cell r="AZ1670" t="str">
            <v/>
          </cell>
          <cell r="BA1670" t="str">
            <v/>
          </cell>
          <cell r="BB1670" t="str">
            <v/>
          </cell>
          <cell r="BC1670" t="str">
            <v/>
          </cell>
          <cell r="BE1670" t="str">
            <v/>
          </cell>
          <cell r="BF1670" t="str">
            <v/>
          </cell>
          <cell r="BG1670" t="str">
            <v/>
          </cell>
          <cell r="BH1670" t="str">
            <v/>
          </cell>
          <cell r="BI1670" t="str">
            <v/>
          </cell>
          <cell r="BM1670" t="str">
            <v/>
          </cell>
          <cell r="BN1670" t="str">
            <v/>
          </cell>
          <cell r="BP1670">
            <v>1</v>
          </cell>
          <cell r="BS1670" t="str">
            <v/>
          </cell>
          <cell r="BT1670" t="str">
            <v/>
          </cell>
          <cell r="BW1670" t="str">
            <v/>
          </cell>
          <cell r="BX1670" t="str">
            <v/>
          </cell>
          <cell r="BY1670" t="str">
            <v/>
          </cell>
          <cell r="CA1670" t="str">
            <v/>
          </cell>
          <cell r="CB1670" t="str">
            <v/>
          </cell>
          <cell r="CD1670" t="str">
            <v/>
          </cell>
          <cell r="CE1670" t="str">
            <v/>
          </cell>
          <cell r="CG1670" t="str">
            <v>吉河　正人</v>
          </cell>
          <cell r="CH1670" t="str">
            <v>吉河　正人</v>
          </cell>
        </row>
        <row r="1671">
          <cell r="A1671">
            <v>1667</v>
          </cell>
          <cell r="B1671" t="str">
            <v>5031</v>
          </cell>
          <cell r="C1671">
            <v>5031</v>
          </cell>
          <cell r="D1671">
            <v>105047</v>
          </cell>
          <cell r="E1671" t="str">
            <v>京都北</v>
          </cell>
          <cell r="F1671" t="str">
            <v>吉森内科医院</v>
          </cell>
          <cell r="G1671" t="str">
            <v/>
          </cell>
          <cell r="H1671" t="str">
            <v>603-8476</v>
          </cell>
          <cell r="I1671" t="str">
            <v>北区大宮南箱ノ井町２１－４</v>
          </cell>
          <cell r="J1671" t="str">
            <v>603-8476北区大宮南箱ノ井町２１－４</v>
          </cell>
          <cell r="K1671" t="str">
            <v/>
          </cell>
          <cell r="L1671" t="str">
            <v>075-493-1625</v>
          </cell>
          <cell r="M1671" t="str">
            <v/>
          </cell>
          <cell r="N1671" t="str">
            <v>075-493-5662</v>
          </cell>
          <cell r="P1671" t="str">
            <v>吉森内科医院</v>
          </cell>
          <cell r="Q1671" t="str">
            <v>603-8476</v>
          </cell>
          <cell r="R1671" t="str">
            <v>北区大宮南箱ノ井町２１－４</v>
          </cell>
          <cell r="S1671" t="str">
            <v>075-493-1625</v>
          </cell>
          <cell r="U1671">
            <v>49</v>
          </cell>
          <cell r="V1671" t="str">
            <v/>
          </cell>
          <cell r="W1671" t="str">
            <v/>
          </cell>
          <cell r="X1671" t="str">
            <v>※吉は「土」に「口」</v>
          </cell>
          <cell r="AC1671" t="str">
            <v/>
          </cell>
          <cell r="AH1671" t="str">
            <v/>
          </cell>
          <cell r="AI1671" t="str">
            <v/>
          </cell>
          <cell r="AL1671">
            <v>2</v>
          </cell>
          <cell r="AR1671">
            <v>1</v>
          </cell>
          <cell r="AS1671">
            <v>1</v>
          </cell>
          <cell r="AX1671">
            <v>1</v>
          </cell>
          <cell r="BA1671">
            <v>1</v>
          </cell>
          <cell r="BB1671" t="str">
            <v/>
          </cell>
          <cell r="BC1671">
            <v>1</v>
          </cell>
          <cell r="BD1671">
            <v>1</v>
          </cell>
          <cell r="BE1671">
            <v>1</v>
          </cell>
          <cell r="BG1671">
            <v>2</v>
          </cell>
          <cell r="BM1671" t="str">
            <v/>
          </cell>
          <cell r="BN1671" t="str">
            <v/>
          </cell>
          <cell r="BP1671">
            <v>1</v>
          </cell>
          <cell r="BQ1671">
            <v>1</v>
          </cell>
          <cell r="BS1671">
            <v>1</v>
          </cell>
          <cell r="BT1671">
            <v>1</v>
          </cell>
          <cell r="BW1671">
            <v>1</v>
          </cell>
          <cell r="BX1671">
            <v>1</v>
          </cell>
          <cell r="BY1671" t="str">
            <v>※吉は「土」に「口」</v>
          </cell>
          <cell r="CA1671" t="str">
            <v/>
          </cell>
          <cell r="CB1671" t="str">
            <v/>
          </cell>
          <cell r="CD1671">
            <v>1</v>
          </cell>
          <cell r="CE1671" t="str">
            <v>吉森　邦彰</v>
          </cell>
          <cell r="CG1671" t="str">
            <v>吉森　邦彰</v>
          </cell>
          <cell r="CH1671" t="str">
            <v>吉森　邦彰</v>
          </cell>
        </row>
        <row r="1672">
          <cell r="A1672">
            <v>1668</v>
          </cell>
          <cell r="B1672" t="str">
            <v>5345</v>
          </cell>
          <cell r="C1672">
            <v>5345</v>
          </cell>
          <cell r="D1672">
            <v>3500061</v>
          </cell>
          <cell r="E1672" t="str">
            <v>相楽</v>
          </cell>
          <cell r="F1672" t="str">
            <v>吉川医院</v>
          </cell>
          <cell r="G1672" t="str">
            <v/>
          </cell>
          <cell r="H1672" t="str">
            <v>619-0214</v>
          </cell>
          <cell r="I1672" t="str">
            <v>木津川市木津雲村１５１</v>
          </cell>
          <cell r="J1672" t="str">
            <v>619-0214木津川市木津雲村１５１</v>
          </cell>
          <cell r="K1672" t="str">
            <v/>
          </cell>
          <cell r="L1672" t="str">
            <v>0774-72-5800</v>
          </cell>
          <cell r="M1672" t="str">
            <v/>
          </cell>
          <cell r="N1672" t="str">
            <v>0774-72-5801</v>
          </cell>
          <cell r="P1672" t="str">
            <v>吉川医院</v>
          </cell>
          <cell r="Q1672" t="str">
            <v>619-0214</v>
          </cell>
          <cell r="R1672" t="str">
            <v>木津川市木津雲村１５１</v>
          </cell>
          <cell r="S1672" t="str">
            <v>0774-72-5800</v>
          </cell>
          <cell r="U1672">
            <v>3663</v>
          </cell>
          <cell r="V1672" t="str">
            <v/>
          </cell>
          <cell r="W1672" t="str">
            <v/>
          </cell>
          <cell r="X1672" t="str">
            <v/>
          </cell>
          <cell r="Z1672" t="str">
            <v/>
          </cell>
          <cell r="AA1672" t="str">
            <v/>
          </cell>
          <cell r="AB1672" t="str">
            <v/>
          </cell>
          <cell r="AC1672" t="str">
            <v/>
          </cell>
          <cell r="AD1672" t="str">
            <v/>
          </cell>
          <cell r="AE1672" t="str">
            <v/>
          </cell>
          <cell r="AF1672" t="str">
            <v/>
          </cell>
          <cell r="AG1672" t="str">
            <v/>
          </cell>
          <cell r="AH1672" t="str">
            <v/>
          </cell>
          <cell r="AI1672" t="str">
            <v/>
          </cell>
          <cell r="AK1672" t="str">
            <v/>
          </cell>
          <cell r="AL1672" t="str">
            <v/>
          </cell>
          <cell r="AM1672" t="str">
            <v/>
          </cell>
          <cell r="AN1672" t="str">
            <v/>
          </cell>
          <cell r="AR1672">
            <v>1</v>
          </cell>
          <cell r="AS1672" t="str">
            <v/>
          </cell>
          <cell r="AU1672" t="str">
            <v/>
          </cell>
          <cell r="AV1672" t="str">
            <v/>
          </cell>
          <cell r="AW1672" t="str">
            <v/>
          </cell>
          <cell r="AX1672" t="str">
            <v/>
          </cell>
          <cell r="AY1672" t="str">
            <v/>
          </cell>
          <cell r="AZ1672" t="str">
            <v/>
          </cell>
          <cell r="BA1672" t="str">
            <v/>
          </cell>
          <cell r="BB1672" t="str">
            <v/>
          </cell>
          <cell r="BC1672" t="str">
            <v/>
          </cell>
          <cell r="BE1672" t="str">
            <v/>
          </cell>
          <cell r="BF1672" t="str">
            <v/>
          </cell>
          <cell r="BG1672" t="str">
            <v/>
          </cell>
          <cell r="BH1672" t="str">
            <v/>
          </cell>
          <cell r="BI1672" t="str">
            <v/>
          </cell>
          <cell r="BM1672" t="str">
            <v/>
          </cell>
          <cell r="BN1672" t="str">
            <v/>
          </cell>
          <cell r="BP1672">
            <v>1</v>
          </cell>
          <cell r="BQ1672">
            <v>1</v>
          </cell>
          <cell r="BS1672" t="str">
            <v/>
          </cell>
          <cell r="BT1672" t="str">
            <v/>
          </cell>
          <cell r="BW1672" t="str">
            <v/>
          </cell>
          <cell r="BX1672" t="str">
            <v/>
          </cell>
          <cell r="BY1672" t="str">
            <v/>
          </cell>
          <cell r="CA1672" t="str">
            <v/>
          </cell>
          <cell r="CB1672" t="str">
            <v/>
          </cell>
          <cell r="CD1672" t="str">
            <v/>
          </cell>
          <cell r="CE1672" t="str">
            <v/>
          </cell>
          <cell r="CH1672" t="str">
            <v>吉川　純弘</v>
          </cell>
        </row>
        <row r="1673">
          <cell r="A1673">
            <v>1669</v>
          </cell>
          <cell r="B1673" t="str">
            <v>5435</v>
          </cell>
          <cell r="C1673">
            <v>5435</v>
          </cell>
          <cell r="D1673">
            <v>3500533</v>
          </cell>
          <cell r="E1673" t="str">
            <v>相楽</v>
          </cell>
          <cell r="F1673" t="str">
            <v>吉村医院</v>
          </cell>
          <cell r="G1673" t="str">
            <v/>
          </cell>
          <cell r="H1673" t="str">
            <v>619-1154</v>
          </cell>
          <cell r="I1673" t="str">
            <v>木津川市加茂町駅東２丁目６－１２</v>
          </cell>
          <cell r="J1673" t="str">
            <v>619-1154木津川市加茂町駅東２丁目６－１２</v>
          </cell>
          <cell r="K1673" t="str">
            <v/>
          </cell>
          <cell r="L1673" t="str">
            <v>0774-76-8424</v>
          </cell>
          <cell r="M1673" t="str">
            <v/>
          </cell>
          <cell r="N1673" t="str">
            <v>0774-76-8425</v>
          </cell>
          <cell r="P1673" t="str">
            <v>吉村医院</v>
          </cell>
          <cell r="Q1673" t="str">
            <v>619-1154</v>
          </cell>
          <cell r="R1673" t="str">
            <v>木津川市加茂町駅東２丁目６－１２</v>
          </cell>
          <cell r="S1673" t="str">
            <v>0774-76-8424</v>
          </cell>
          <cell r="U1673">
            <v>3709</v>
          </cell>
          <cell r="V1673" t="str">
            <v/>
          </cell>
          <cell r="W1673" t="str">
            <v/>
          </cell>
          <cell r="X1673" t="str">
            <v>25.4.12</v>
          </cell>
          <cell r="Z1673">
            <v>1</v>
          </cell>
          <cell r="AA1673">
            <v>1</v>
          </cell>
          <cell r="AB1673">
            <v>1</v>
          </cell>
          <cell r="AC1673">
            <v>1</v>
          </cell>
          <cell r="AD1673">
            <v>1</v>
          </cell>
          <cell r="AE1673">
            <v>1</v>
          </cell>
          <cell r="AF1673">
            <v>1</v>
          </cell>
          <cell r="AG1673">
            <v>1</v>
          </cell>
          <cell r="AH1673">
            <v>1</v>
          </cell>
          <cell r="AI1673">
            <v>1</v>
          </cell>
          <cell r="AJ1673">
            <v>1</v>
          </cell>
          <cell r="AK1673">
            <v>1</v>
          </cell>
          <cell r="AL1673">
            <v>1</v>
          </cell>
          <cell r="AM1673">
            <v>1</v>
          </cell>
          <cell r="AN1673">
            <v>1</v>
          </cell>
          <cell r="AO1673">
            <v>1</v>
          </cell>
          <cell r="AR1673">
            <v>1</v>
          </cell>
          <cell r="AS1673">
            <v>1</v>
          </cell>
          <cell r="AX1673" t="str">
            <v/>
          </cell>
          <cell r="BB1673" t="str">
            <v/>
          </cell>
          <cell r="BC1673" t="str">
            <v/>
          </cell>
          <cell r="BM1673" t="str">
            <v/>
          </cell>
          <cell r="BN1673" t="str">
            <v/>
          </cell>
          <cell r="BS1673">
            <v>1</v>
          </cell>
          <cell r="BW1673" t="str">
            <v/>
          </cell>
          <cell r="BX1673" t="str">
            <v/>
          </cell>
          <cell r="BY1673" t="str">
            <v/>
          </cell>
          <cell r="CA1673" t="str">
            <v/>
          </cell>
          <cell r="CB1673" t="str">
            <v/>
          </cell>
          <cell r="CE1673" t="str">
            <v/>
          </cell>
          <cell r="CG1673" t="str">
            <v>吉村　陽</v>
          </cell>
          <cell r="CH1673" t="str">
            <v>吉村　陽</v>
          </cell>
        </row>
        <row r="1674">
          <cell r="A1674">
            <v>1670</v>
          </cell>
          <cell r="B1674" t="str">
            <v>6607</v>
          </cell>
          <cell r="P1674" t="str">
            <v>一般社団法人寧和会　吉村医院</v>
          </cell>
          <cell r="Q1674" t="str">
            <v>615-8191</v>
          </cell>
          <cell r="R1674" t="str">
            <v>西京区川島有栖川町16</v>
          </cell>
          <cell r="S1674" t="str">
            <v>075-202-3680</v>
          </cell>
          <cell r="T1674" t="str">
            <v>075-202-3684</v>
          </cell>
          <cell r="U1674">
            <v>1855</v>
          </cell>
          <cell r="X1674" t="str">
            <v>R3.10.1開業_x000D_
R4.10.28法人化</v>
          </cell>
          <cell r="AR1674">
            <v>1</v>
          </cell>
          <cell r="BP1674">
            <v>1</v>
          </cell>
          <cell r="CG1674" t="str">
            <v>吉村寧紘</v>
          </cell>
          <cell r="CH1674" t="str">
            <v>吉村寧紘</v>
          </cell>
        </row>
        <row r="1675">
          <cell r="A1675">
            <v>1671</v>
          </cell>
          <cell r="B1675" t="str">
            <v>2756</v>
          </cell>
          <cell r="C1675">
            <v>2756</v>
          </cell>
          <cell r="D1675">
            <v>1601176</v>
          </cell>
          <cell r="E1675" t="str">
            <v>亀岡市</v>
          </cell>
          <cell r="F1675" t="str">
            <v>吉田耳鼻咽喉科</v>
          </cell>
          <cell r="G1675" t="str">
            <v/>
          </cell>
          <cell r="H1675" t="str">
            <v>621-0011</v>
          </cell>
          <cell r="I1675" t="str">
            <v>亀岡市大井町土田２丁目１－１６ ＳＹグランドビル１Ｆ</v>
          </cell>
          <cell r="J1675" t="str">
            <v>621-0011亀岡市大井町土田２丁目１－１６ ＳＹグランドビル１Ｆ</v>
          </cell>
          <cell r="K1675" t="str">
            <v/>
          </cell>
          <cell r="L1675" t="str">
            <v>0771-25-0911</v>
          </cell>
          <cell r="M1675" t="str">
            <v/>
          </cell>
          <cell r="N1675" t="str">
            <v/>
          </cell>
          <cell r="P1675" t="str">
            <v>吉田耳鼻咽喉科</v>
          </cell>
          <cell r="Q1675" t="str">
            <v>621-0011</v>
          </cell>
          <cell r="R1675" t="str">
            <v>亀岡市大井町土田２丁目１－１６ ＳＹグランドビル１Ｆ</v>
          </cell>
          <cell r="S1675" t="str">
            <v>0771-25-0911</v>
          </cell>
          <cell r="T1675" t="str">
            <v>0771-25-0911</v>
          </cell>
          <cell r="U1675">
            <v>3812</v>
          </cell>
          <cell r="V1675" t="str">
            <v/>
          </cell>
          <cell r="W1675" t="str">
            <v/>
          </cell>
          <cell r="X1675" t="str">
            <v/>
          </cell>
          <cell r="Z1675" t="str">
            <v/>
          </cell>
          <cell r="AA1675" t="str">
            <v/>
          </cell>
          <cell r="AB1675" t="str">
            <v/>
          </cell>
          <cell r="AC1675" t="str">
            <v/>
          </cell>
          <cell r="AD1675" t="str">
            <v/>
          </cell>
          <cell r="AE1675" t="str">
            <v/>
          </cell>
          <cell r="AF1675" t="str">
            <v/>
          </cell>
          <cell r="AG1675" t="str">
            <v/>
          </cell>
          <cell r="AH1675" t="str">
            <v/>
          </cell>
          <cell r="AI1675" t="str">
            <v/>
          </cell>
          <cell r="AK1675" t="str">
            <v/>
          </cell>
          <cell r="AM1675" t="str">
            <v/>
          </cell>
          <cell r="AN1675" t="str">
            <v/>
          </cell>
          <cell r="AR1675">
            <v>1</v>
          </cell>
          <cell r="AS1675">
            <v>1</v>
          </cell>
          <cell r="AU1675" t="str">
            <v/>
          </cell>
          <cell r="AV1675" t="str">
            <v/>
          </cell>
          <cell r="AW1675" t="str">
            <v/>
          </cell>
          <cell r="AX1675" t="str">
            <v/>
          </cell>
          <cell r="AY1675" t="str">
            <v/>
          </cell>
          <cell r="AZ1675" t="str">
            <v/>
          </cell>
          <cell r="BA1675" t="str">
            <v/>
          </cell>
          <cell r="BB1675" t="str">
            <v/>
          </cell>
          <cell r="BC1675" t="str">
            <v/>
          </cell>
          <cell r="BE1675" t="str">
            <v/>
          </cell>
          <cell r="BF1675" t="str">
            <v/>
          </cell>
          <cell r="BH1675" t="str">
            <v/>
          </cell>
          <cell r="BI1675" t="str">
            <v/>
          </cell>
          <cell r="BM1675" t="str">
            <v/>
          </cell>
          <cell r="BN1675" t="str">
            <v/>
          </cell>
          <cell r="BP1675">
            <v>1</v>
          </cell>
          <cell r="BQ1675">
            <v>1</v>
          </cell>
          <cell r="BS1675" t="str">
            <v/>
          </cell>
          <cell r="BT1675" t="str">
            <v/>
          </cell>
          <cell r="BW1675" t="str">
            <v/>
          </cell>
          <cell r="BX1675" t="str">
            <v/>
          </cell>
          <cell r="BY1675" t="str">
            <v/>
          </cell>
          <cell r="CA1675" t="str">
            <v/>
          </cell>
          <cell r="CB1675" t="str">
            <v/>
          </cell>
          <cell r="CD1675" t="str">
            <v/>
          </cell>
          <cell r="CE1675" t="str">
            <v/>
          </cell>
          <cell r="CH1675" t="str">
            <v>吉田　幸夫</v>
          </cell>
        </row>
        <row r="1676">
          <cell r="A1676">
            <v>1672</v>
          </cell>
          <cell r="B1676" t="str">
            <v>1016</v>
          </cell>
          <cell r="C1676">
            <v>1016</v>
          </cell>
          <cell r="D1676">
            <v>404317</v>
          </cell>
          <cell r="E1676" t="str">
            <v>下京西部</v>
          </cell>
          <cell r="F1676" t="str">
            <v>しまばら病院</v>
          </cell>
          <cell r="G1676" t="str">
            <v>★</v>
          </cell>
          <cell r="H1676" t="str">
            <v>600-8821</v>
          </cell>
          <cell r="I1676" t="str">
            <v>下京区小坂町７－４</v>
          </cell>
          <cell r="J1676" t="str">
            <v>600-8821下京区小坂町７－４</v>
          </cell>
          <cell r="K1676" t="str">
            <v/>
          </cell>
          <cell r="L1676" t="str">
            <v>075-371-3232</v>
          </cell>
          <cell r="M1676" t="str">
            <v/>
          </cell>
          <cell r="N1676" t="str">
            <v>075-371-3300</v>
          </cell>
          <cell r="P1676" t="str">
            <v>医療法人威徳　壬生大路病院</v>
          </cell>
          <cell r="Q1676" t="str">
            <v>600-8821</v>
          </cell>
          <cell r="R1676" t="str">
            <v>下京区小坂町７－４</v>
          </cell>
          <cell r="S1676" t="str">
            <v>075-371-3232</v>
          </cell>
          <cell r="T1676" t="str">
            <v>075-371-3300</v>
          </cell>
          <cell r="U1676">
            <v>1018</v>
          </cell>
          <cell r="V1676" t="str">
            <v/>
          </cell>
          <cell r="W1676" t="str">
            <v/>
          </cell>
          <cell r="X1676" t="str">
            <v>2019.2.8風しん抗体検査・予防接種（任意）追加
2021.8.24接種医師変更
R4.4.27接種医師変更・　医療機関名変更　・成人削除1名・追加2名</v>
          </cell>
          <cell r="AC1676" t="str">
            <v/>
          </cell>
          <cell r="AH1676" t="str">
            <v/>
          </cell>
          <cell r="AI1676" t="str">
            <v/>
          </cell>
          <cell r="AL1676">
            <v>2</v>
          </cell>
          <cell r="AR1676">
            <v>1</v>
          </cell>
          <cell r="AS1676">
            <v>1</v>
          </cell>
          <cell r="AX1676" t="str">
            <v/>
          </cell>
          <cell r="BB1676" t="str">
            <v/>
          </cell>
          <cell r="BC1676" t="str">
            <v/>
          </cell>
          <cell r="BG1676">
            <v>2</v>
          </cell>
          <cell r="BM1676" t="str">
            <v/>
          </cell>
          <cell r="BN1676" t="str">
            <v/>
          </cell>
          <cell r="BP1676">
            <v>1</v>
          </cell>
          <cell r="BQ1676">
            <v>1</v>
          </cell>
          <cell r="BS1676">
            <v>1</v>
          </cell>
          <cell r="BT1676">
            <v>1</v>
          </cell>
          <cell r="BW1676">
            <v>1</v>
          </cell>
          <cell r="BX1676">
            <v>1</v>
          </cell>
          <cell r="BY1676" t="str">
            <v>吉田　俊秀</v>
          </cell>
          <cell r="CA1676" t="str">
            <v/>
          </cell>
          <cell r="CD1676">
            <v>1</v>
          </cell>
          <cell r="CE1676" t="str">
            <v>高橋　衛
的場　芳樹
吉田　俊秀
伊藤　彰子
平岩　望</v>
          </cell>
          <cell r="CG1676" t="str">
            <v>吉田　俊秀、北岡　治子
川俣　博史、磯野　員理
伊藤　彰子、田中　宗和</v>
          </cell>
          <cell r="CH1676" t="str">
            <v>吉田　俊秀、北岡　治子
川俣　博史、磯野　員理
伊藤　彰子、田中　宗和</v>
          </cell>
        </row>
        <row r="1677">
          <cell r="A1677">
            <v>1673</v>
          </cell>
          <cell r="B1677" t="str">
            <v>4321</v>
          </cell>
          <cell r="C1677">
            <v>4321</v>
          </cell>
          <cell r="D1677">
            <v>307015</v>
          </cell>
          <cell r="E1677" t="str">
            <v>中京東部</v>
          </cell>
          <cell r="F1677" t="str">
            <v>吉田医院</v>
          </cell>
          <cell r="G1677" t="str">
            <v/>
          </cell>
          <cell r="H1677" t="str">
            <v>604-0906</v>
          </cell>
          <cell r="I1677" t="str">
            <v>中京区新烏丸通御霊図子下ル東椹木町１１３</v>
          </cell>
          <cell r="J1677" t="str">
            <v>604-0906中京区新烏丸通御霊図子下ル東椹木町１１３</v>
          </cell>
          <cell r="K1677" t="str">
            <v/>
          </cell>
          <cell r="L1677" t="str">
            <v>075-231-0678</v>
          </cell>
          <cell r="M1677" t="str">
            <v/>
          </cell>
          <cell r="N1677" t="str">
            <v>075-231-0708</v>
          </cell>
          <cell r="P1677" t="str">
            <v>吉田医院</v>
          </cell>
          <cell r="Q1677" t="str">
            <v>604-0906</v>
          </cell>
          <cell r="R1677" t="str">
            <v>中京区新烏丸通御霊図子下ル東椹木町１１３</v>
          </cell>
          <cell r="S1677" t="str">
            <v>075-231-0678</v>
          </cell>
          <cell r="U1677">
            <v>536</v>
          </cell>
          <cell r="V1677" t="str">
            <v/>
          </cell>
          <cell r="W1677" t="str">
            <v/>
          </cell>
          <cell r="X1677" t="str">
            <v/>
          </cell>
          <cell r="Z1677" t="str">
            <v/>
          </cell>
          <cell r="AA1677" t="str">
            <v/>
          </cell>
          <cell r="AB1677" t="str">
            <v/>
          </cell>
          <cell r="AC1677" t="str">
            <v/>
          </cell>
          <cell r="AD1677" t="str">
            <v/>
          </cell>
          <cell r="AE1677" t="str">
            <v/>
          </cell>
          <cell r="AF1677" t="str">
            <v/>
          </cell>
          <cell r="AG1677" t="str">
            <v/>
          </cell>
          <cell r="AH1677" t="str">
            <v/>
          </cell>
          <cell r="AI1677" t="str">
            <v/>
          </cell>
          <cell r="AK1677" t="str">
            <v/>
          </cell>
          <cell r="AL1677" t="str">
            <v/>
          </cell>
          <cell r="AM1677" t="str">
            <v/>
          </cell>
          <cell r="AN1677" t="str">
            <v/>
          </cell>
          <cell r="AR1677">
            <v>1</v>
          </cell>
          <cell r="AS1677" t="str">
            <v/>
          </cell>
          <cell r="AU1677" t="str">
            <v/>
          </cell>
          <cell r="AV1677" t="str">
            <v/>
          </cell>
          <cell r="AW1677" t="str">
            <v/>
          </cell>
          <cell r="AX1677" t="str">
            <v/>
          </cell>
          <cell r="AY1677" t="str">
            <v/>
          </cell>
          <cell r="AZ1677" t="str">
            <v/>
          </cell>
          <cell r="BA1677" t="str">
            <v/>
          </cell>
          <cell r="BB1677" t="str">
            <v/>
          </cell>
          <cell r="BC1677" t="str">
            <v/>
          </cell>
          <cell r="BE1677" t="str">
            <v/>
          </cell>
          <cell r="BF1677" t="str">
            <v/>
          </cell>
          <cell r="BG1677" t="str">
            <v/>
          </cell>
          <cell r="BH1677" t="str">
            <v/>
          </cell>
          <cell r="BI1677" t="str">
            <v/>
          </cell>
          <cell r="BM1677" t="str">
            <v/>
          </cell>
          <cell r="BN1677" t="str">
            <v/>
          </cell>
          <cell r="BP1677">
            <v>1</v>
          </cell>
          <cell r="BS1677" t="str">
            <v/>
          </cell>
          <cell r="BT1677" t="str">
            <v/>
          </cell>
          <cell r="BW1677" t="str">
            <v/>
          </cell>
          <cell r="BX1677" t="str">
            <v/>
          </cell>
          <cell r="BY1677" t="str">
            <v/>
          </cell>
          <cell r="CA1677" t="str">
            <v/>
          </cell>
          <cell r="CB1677" t="str">
            <v/>
          </cell>
          <cell r="CD1677" t="str">
            <v/>
          </cell>
          <cell r="CE1677" t="str">
            <v/>
          </cell>
          <cell r="CH1677" t="str">
            <v>吉田　純</v>
          </cell>
        </row>
        <row r="1678">
          <cell r="A1678">
            <v>1674</v>
          </cell>
          <cell r="B1678" t="str">
            <v>5165</v>
          </cell>
          <cell r="C1678">
            <v>5165</v>
          </cell>
          <cell r="D1678" t="str">
            <v/>
          </cell>
          <cell r="E1678" t="str">
            <v/>
          </cell>
          <cell r="F1678" t="str">
            <v/>
          </cell>
          <cell r="G1678" t="str">
            <v>★</v>
          </cell>
          <cell r="H1678" t="str">
            <v/>
          </cell>
          <cell r="I1678" t="str">
            <v/>
          </cell>
          <cell r="J1678" t="str">
            <v/>
          </cell>
          <cell r="K1678" t="str">
            <v>★</v>
          </cell>
          <cell r="L1678" t="str">
            <v/>
          </cell>
          <cell r="M1678" t="str">
            <v>★</v>
          </cell>
          <cell r="N1678" t="str">
            <v/>
          </cell>
          <cell r="P1678" t="str">
            <v>吉田小児科内科医院</v>
          </cell>
          <cell r="Q1678" t="str">
            <v>622-0011</v>
          </cell>
          <cell r="R1678" t="str">
            <v>南丹市園部町上木崎町寺ノ下２７－８</v>
          </cell>
          <cell r="S1678" t="str">
            <v>0771-63-1458</v>
          </cell>
          <cell r="U1678" t="str">
            <v>★</v>
          </cell>
          <cell r="V1678" t="str">
            <v/>
          </cell>
          <cell r="W1678" t="str">
            <v/>
          </cell>
          <cell r="X1678" t="str">
            <v xml:space="preserve">H27.9.29 4混、DT二種混、日脳追加
20190319 京都市（水痘・4混・麻・風・MR・DT・日脳・B肝）、広域（B肝）追加（1）、
京都市風しん予防接種（任意）追加（1）
</v>
          </cell>
          <cell r="Z1678">
            <v>1</v>
          </cell>
          <cell r="AA1678">
            <v>1</v>
          </cell>
          <cell r="AB1678">
            <v>1</v>
          </cell>
          <cell r="AC1678">
            <v>1</v>
          </cell>
          <cell r="AD1678">
            <v>1</v>
          </cell>
          <cell r="AE1678">
            <v>1</v>
          </cell>
          <cell r="AF1678">
            <v>1</v>
          </cell>
          <cell r="AG1678">
            <v>1</v>
          </cell>
          <cell r="AH1678">
            <v>1</v>
          </cell>
          <cell r="AI1678">
            <v>1</v>
          </cell>
          <cell r="AJ1678">
            <v>1</v>
          </cell>
          <cell r="AK1678">
            <v>1</v>
          </cell>
          <cell r="AL1678">
            <v>1</v>
          </cell>
          <cell r="AM1678">
            <v>1</v>
          </cell>
          <cell r="AN1678">
            <v>1</v>
          </cell>
          <cell r="AR1678">
            <v>1</v>
          </cell>
          <cell r="AS1678">
            <v>1</v>
          </cell>
          <cell r="AU1678">
            <v>1</v>
          </cell>
          <cell r="AV1678">
            <v>1</v>
          </cell>
          <cell r="AW1678">
            <v>1</v>
          </cell>
          <cell r="AX1678" t="str">
            <v/>
          </cell>
          <cell r="AY1678">
            <v>1</v>
          </cell>
          <cell r="AZ1678">
            <v>1</v>
          </cell>
          <cell r="BA1678">
            <v>1</v>
          </cell>
          <cell r="BB1678" t="str">
            <v/>
          </cell>
          <cell r="BC1678" t="str">
            <v/>
          </cell>
          <cell r="BD1678">
            <v>1</v>
          </cell>
          <cell r="BE1678">
            <v>1</v>
          </cell>
          <cell r="BF1678">
            <v>1</v>
          </cell>
          <cell r="BG1678">
            <v>1</v>
          </cell>
          <cell r="BH1678">
            <v>1</v>
          </cell>
          <cell r="BI1678">
            <v>1</v>
          </cell>
          <cell r="BM1678" t="str">
            <v/>
          </cell>
          <cell r="BN1678" t="str">
            <v/>
          </cell>
          <cell r="BP1678">
            <v>1</v>
          </cell>
          <cell r="BQ1678">
            <v>1</v>
          </cell>
          <cell r="BS1678">
            <v>1</v>
          </cell>
          <cell r="BT1678">
            <v>1</v>
          </cell>
          <cell r="BW1678" t="str">
            <v/>
          </cell>
          <cell r="BX1678" t="str">
            <v/>
          </cell>
          <cell r="BY1678" t="str">
            <v/>
          </cell>
          <cell r="CA1678" t="str">
            <v/>
          </cell>
          <cell r="CB1678" t="str">
            <v/>
          </cell>
          <cell r="CD1678" t="str">
            <v/>
          </cell>
          <cell r="CE1678" t="str">
            <v/>
          </cell>
          <cell r="CG1678" t="str">
            <v>吉田　昭</v>
          </cell>
          <cell r="CH1678" t="str">
            <v>吉田　昭</v>
          </cell>
        </row>
        <row r="1679">
          <cell r="A1679">
            <v>1675</v>
          </cell>
          <cell r="B1679" t="str">
            <v>2260</v>
          </cell>
          <cell r="C1679">
            <v>2260</v>
          </cell>
          <cell r="D1679">
            <v>905479</v>
          </cell>
          <cell r="E1679" t="str">
            <v>伏見</v>
          </cell>
          <cell r="F1679" t="str">
            <v>吉田医院</v>
          </cell>
          <cell r="G1679" t="str">
            <v/>
          </cell>
          <cell r="H1679" t="str">
            <v>612-8016</v>
          </cell>
          <cell r="I1679" t="str">
            <v>伏見区桃山町養斉１６－５７</v>
          </cell>
          <cell r="J1679" t="str">
            <v>612-8016伏見区桃山町養斉１６－５７</v>
          </cell>
          <cell r="K1679" t="str">
            <v/>
          </cell>
          <cell r="L1679" t="str">
            <v>075-621-5111</v>
          </cell>
          <cell r="M1679" t="str">
            <v/>
          </cell>
          <cell r="N1679" t="str">
            <v>075-621-3888</v>
          </cell>
          <cell r="P1679" t="str">
            <v>吉田医院</v>
          </cell>
          <cell r="Q1679" t="str">
            <v>612-8016</v>
          </cell>
          <cell r="R1679" t="str">
            <v>伏見区桃山町養斉１６－５７</v>
          </cell>
          <cell r="S1679" t="str">
            <v>075-621-5111</v>
          </cell>
          <cell r="U1679">
            <v>2645</v>
          </cell>
          <cell r="V1679" t="str">
            <v/>
          </cell>
          <cell r="W1679" t="str">
            <v/>
          </cell>
          <cell r="X1679" t="str">
            <v/>
          </cell>
          <cell r="Z1679" t="str">
            <v/>
          </cell>
          <cell r="AA1679" t="str">
            <v/>
          </cell>
          <cell r="AB1679" t="str">
            <v/>
          </cell>
          <cell r="AC1679" t="str">
            <v/>
          </cell>
          <cell r="AD1679" t="str">
            <v/>
          </cell>
          <cell r="AE1679" t="str">
            <v/>
          </cell>
          <cell r="AF1679" t="str">
            <v/>
          </cell>
          <cell r="AG1679" t="str">
            <v/>
          </cell>
          <cell r="AH1679" t="str">
            <v/>
          </cell>
          <cell r="AI1679" t="str">
            <v/>
          </cell>
          <cell r="AK1679" t="str">
            <v/>
          </cell>
          <cell r="AL1679" t="str">
            <v/>
          </cell>
          <cell r="AM1679" t="str">
            <v/>
          </cell>
          <cell r="AN1679" t="str">
            <v/>
          </cell>
          <cell r="AR1679">
            <v>1</v>
          </cell>
          <cell r="AS1679">
            <v>1</v>
          </cell>
          <cell r="AU1679" t="str">
            <v/>
          </cell>
          <cell r="AV1679" t="str">
            <v/>
          </cell>
          <cell r="AW1679" t="str">
            <v/>
          </cell>
          <cell r="AX1679" t="str">
            <v/>
          </cell>
          <cell r="AY1679" t="str">
            <v/>
          </cell>
          <cell r="AZ1679" t="str">
            <v/>
          </cell>
          <cell r="BA1679" t="str">
            <v/>
          </cell>
          <cell r="BB1679" t="str">
            <v/>
          </cell>
          <cell r="BC1679" t="str">
            <v/>
          </cell>
          <cell r="BE1679" t="str">
            <v/>
          </cell>
          <cell r="BF1679" t="str">
            <v/>
          </cell>
          <cell r="BG1679" t="str">
            <v/>
          </cell>
          <cell r="BH1679" t="str">
            <v/>
          </cell>
          <cell r="BI1679" t="str">
            <v/>
          </cell>
          <cell r="BM1679" t="str">
            <v/>
          </cell>
          <cell r="BN1679" t="str">
            <v/>
          </cell>
          <cell r="BP1679">
            <v>1</v>
          </cell>
          <cell r="BQ1679">
            <v>1</v>
          </cell>
          <cell r="BS1679" t="str">
            <v/>
          </cell>
          <cell r="BT1679" t="str">
            <v/>
          </cell>
          <cell r="BW1679" t="str">
            <v/>
          </cell>
          <cell r="BX1679" t="str">
            <v/>
          </cell>
          <cell r="BY1679" t="str">
            <v/>
          </cell>
          <cell r="CA1679" t="str">
            <v/>
          </cell>
          <cell r="CB1679" t="str">
            <v/>
          </cell>
          <cell r="CD1679">
            <v>1</v>
          </cell>
          <cell r="CE1679" t="str">
            <v>吉田　昭和</v>
          </cell>
          <cell r="CH1679" t="str">
            <v>吉田　昭和</v>
          </cell>
        </row>
        <row r="1680">
          <cell r="A1680">
            <v>1676</v>
          </cell>
          <cell r="B1680" t="str">
            <v>3701</v>
          </cell>
          <cell r="C1680">
            <v>3701</v>
          </cell>
          <cell r="D1680">
            <v>4100937</v>
          </cell>
          <cell r="E1680" t="str">
            <v>山科</v>
          </cell>
          <cell r="F1680" t="str">
            <v>吉田小児科医院</v>
          </cell>
          <cell r="G1680" t="str">
            <v/>
          </cell>
          <cell r="H1680" t="str">
            <v>607-8136</v>
          </cell>
          <cell r="I1680" t="str">
            <v>山科区大塚丹田町２１－８</v>
          </cell>
          <cell r="J1680" t="str">
            <v>607-8136山科区大塚丹田町２１－８</v>
          </cell>
          <cell r="K1680" t="str">
            <v/>
          </cell>
          <cell r="L1680" t="str">
            <v>075-591-5282</v>
          </cell>
          <cell r="M1680" t="str">
            <v/>
          </cell>
          <cell r="N1680" t="str">
            <v>075-591-5282</v>
          </cell>
          <cell r="P1680" t="str">
            <v>吉田小児科医院</v>
          </cell>
          <cell r="Q1680" t="str">
            <v>607-8136</v>
          </cell>
          <cell r="R1680" t="str">
            <v>山科区大塚丹田町２１－８</v>
          </cell>
          <cell r="S1680" t="str">
            <v>075-591-5282</v>
          </cell>
          <cell r="T1680" t="str">
            <v>075-591-5282</v>
          </cell>
          <cell r="U1680">
            <v>2245</v>
          </cell>
          <cell r="V1680" t="str">
            <v/>
          </cell>
          <cell r="W1680" t="str">
            <v/>
          </cell>
          <cell r="X1680" t="str">
            <v>25.6.20ポリオ追加_x000D_
R3.11.8</v>
          </cell>
          <cell r="Z1680">
            <v>1</v>
          </cell>
          <cell r="AA1680">
            <v>1</v>
          </cell>
          <cell r="AB1680">
            <v>1</v>
          </cell>
          <cell r="AC1680">
            <v>1</v>
          </cell>
          <cell r="AD1680">
            <v>1</v>
          </cell>
          <cell r="AE1680">
            <v>1</v>
          </cell>
          <cell r="AF1680">
            <v>1</v>
          </cell>
          <cell r="AG1680">
            <v>1</v>
          </cell>
          <cell r="AH1680">
            <v>1</v>
          </cell>
          <cell r="AI1680">
            <v>1</v>
          </cell>
          <cell r="AJ1680">
            <v>1</v>
          </cell>
          <cell r="AL1680">
            <v>1</v>
          </cell>
          <cell r="AM1680">
            <v>1</v>
          </cell>
          <cell r="AN1680">
            <v>1</v>
          </cell>
          <cell r="AO1680">
            <v>1</v>
          </cell>
          <cell r="AR1680">
            <v>1</v>
          </cell>
          <cell r="AU1680">
            <v>1</v>
          </cell>
          <cell r="AV1680">
            <v>1</v>
          </cell>
          <cell r="AW1680">
            <v>1</v>
          </cell>
          <cell r="AX1680">
            <v>1</v>
          </cell>
          <cell r="AY1680">
            <v>1</v>
          </cell>
          <cell r="AZ1680">
            <v>1</v>
          </cell>
          <cell r="BA1680">
            <v>1</v>
          </cell>
          <cell r="BB1680">
            <v>1</v>
          </cell>
          <cell r="BC1680" t="str">
            <v/>
          </cell>
          <cell r="BD1680">
            <v>1</v>
          </cell>
          <cell r="BE1680">
            <v>1</v>
          </cell>
          <cell r="BF1680">
            <v>1</v>
          </cell>
          <cell r="BG1680">
            <v>1</v>
          </cell>
          <cell r="BH1680">
            <v>1</v>
          </cell>
          <cell r="BI1680">
            <v>1</v>
          </cell>
          <cell r="BJ1680">
            <v>1</v>
          </cell>
          <cell r="BM1680">
            <v>1</v>
          </cell>
          <cell r="BN1680" t="str">
            <v>吉田　匡人</v>
          </cell>
          <cell r="BP1680">
            <v>1</v>
          </cell>
          <cell r="BQ1680">
            <v>1</v>
          </cell>
          <cell r="BS1680">
            <v>1</v>
          </cell>
          <cell r="BT1680">
            <v>1</v>
          </cell>
          <cell r="BU1680" t="str">
            <v>2018/10/22　抗体検査追加</v>
          </cell>
          <cell r="BW1680" t="str">
            <v/>
          </cell>
          <cell r="BX1680" t="str">
            <v/>
          </cell>
          <cell r="BY1680" t="str">
            <v/>
          </cell>
          <cell r="CA1680" t="str">
            <v/>
          </cell>
          <cell r="CB1680" t="str">
            <v/>
          </cell>
          <cell r="CE1680" t="str">
            <v/>
          </cell>
          <cell r="CG1680" t="str">
            <v>吉田　千穂_x000D_
吉田　匡人</v>
          </cell>
          <cell r="CH1680" t="str">
            <v>吉田　千穂_x000D_
吉田　匡人</v>
          </cell>
        </row>
        <row r="1681">
          <cell r="A1681">
            <v>1677</v>
          </cell>
          <cell r="B1681" t="str">
            <v>6474</v>
          </cell>
          <cell r="C1681">
            <v>6333</v>
          </cell>
          <cell r="D1681">
            <v>3201025</v>
          </cell>
          <cell r="E1681" t="str">
            <v>綴喜</v>
          </cell>
          <cell r="F1681" t="str">
            <v>よしだこどもクリニック</v>
          </cell>
          <cell r="G1681" t="str">
            <v/>
          </cell>
          <cell r="H1681" t="str">
            <v>610-0313</v>
          </cell>
          <cell r="I1681" t="str">
            <v>京田辺市三山木中央１丁目９－３ アイル三山木スクエア１Ｆ</v>
          </cell>
          <cell r="J1681" t="str">
            <v>610-0313京田辺市三山木中央１丁目９－３ アイル三山木スクエア１Ｆ</v>
          </cell>
          <cell r="K1681" t="str">
            <v/>
          </cell>
          <cell r="L1681" t="str">
            <v>0774-66-5707</v>
          </cell>
          <cell r="M1681" t="str">
            <v/>
          </cell>
          <cell r="N1681" t="str">
            <v>0774-66-5739</v>
          </cell>
          <cell r="P1681" t="str">
            <v>よしだこどもクリニック</v>
          </cell>
          <cell r="Q1681" t="str">
            <v>610-0313</v>
          </cell>
          <cell r="R1681" t="str">
            <v>京田辺市三山木中央１丁目９－３ アイル三山木スクエア１Ｆ</v>
          </cell>
          <cell r="S1681" t="str">
            <v>0774-66-5707</v>
          </cell>
          <cell r="T1681" t="str">
            <v>0774-66-5739</v>
          </cell>
          <cell r="U1681">
            <v>3612</v>
          </cell>
          <cell r="V1681" t="str">
            <v/>
          </cell>
          <cell r="W1681" t="str">
            <v/>
          </cell>
          <cell r="X1681" t="str">
            <v>29．5.8新規登録_x000D_
H30.5.22 所在地変更_x000D_
2018/11/6ワクチン追加_x000D_
R4.5.17ロタ追加_x000D_
R4.8.18接種医師追加</v>
          </cell>
          <cell r="Z1681">
            <v>1</v>
          </cell>
          <cell r="AB1681">
            <v>1</v>
          </cell>
          <cell r="AC1681" t="str">
            <v/>
          </cell>
          <cell r="AF1681">
            <v>1</v>
          </cell>
          <cell r="AG1681">
            <v>1</v>
          </cell>
          <cell r="AH1681">
            <v>1</v>
          </cell>
          <cell r="AI1681">
            <v>1</v>
          </cell>
          <cell r="AJ1681">
            <v>1</v>
          </cell>
          <cell r="AK1681">
            <v>1</v>
          </cell>
          <cell r="AL1681">
            <v>1</v>
          </cell>
          <cell r="AM1681">
            <v>1</v>
          </cell>
          <cell r="AN1681">
            <v>1</v>
          </cell>
          <cell r="AO1681">
            <v>1</v>
          </cell>
          <cell r="AU1681">
            <v>1</v>
          </cell>
          <cell r="AW1681">
            <v>1</v>
          </cell>
          <cell r="AX1681" t="str">
            <v/>
          </cell>
          <cell r="BA1681">
            <v>1</v>
          </cell>
          <cell r="BB1681">
            <v>1</v>
          </cell>
          <cell r="BC1681">
            <v>1</v>
          </cell>
          <cell r="BD1681">
            <v>1</v>
          </cell>
          <cell r="BE1681">
            <v>1</v>
          </cell>
          <cell r="BF1681">
            <v>1</v>
          </cell>
          <cell r="BG1681">
            <v>1</v>
          </cell>
          <cell r="BH1681">
            <v>1</v>
          </cell>
          <cell r="BI1681">
            <v>1</v>
          </cell>
          <cell r="BJ1681">
            <v>1</v>
          </cell>
          <cell r="BM1681" t="str">
            <v/>
          </cell>
          <cell r="BN1681" t="str">
            <v/>
          </cell>
          <cell r="BS1681">
            <v>2</v>
          </cell>
          <cell r="BT1681">
            <v>2</v>
          </cell>
          <cell r="BU1681" t="str">
            <v/>
          </cell>
          <cell r="BW1681" t="str">
            <v/>
          </cell>
          <cell r="BX1681" t="str">
            <v/>
          </cell>
          <cell r="BY1681" t="str">
            <v/>
          </cell>
          <cell r="CA1681" t="str">
            <v/>
          </cell>
          <cell r="CB1681" t="str">
            <v/>
          </cell>
          <cell r="CE1681" t="str">
            <v/>
          </cell>
          <cell r="CG1681" t="str">
            <v>吉田　大輔
矢内　貴憲
丹羽　明</v>
          </cell>
          <cell r="CH1681" t="str">
            <v>吉田　大輔
矢内　貴憲
丹羽　明</v>
          </cell>
        </row>
        <row r="1682">
          <cell r="A1682">
            <v>1678</v>
          </cell>
          <cell r="B1682" t="str">
            <v>827</v>
          </cell>
          <cell r="C1682">
            <v>827</v>
          </cell>
          <cell r="D1682">
            <v>306330</v>
          </cell>
          <cell r="E1682" t="str">
            <v>中京東部</v>
          </cell>
          <cell r="F1682" t="str">
            <v>西尾医院</v>
          </cell>
          <cell r="G1682" t="str">
            <v/>
          </cell>
          <cell r="H1682" t="str">
            <v>604-0906</v>
          </cell>
          <cell r="I1682" t="str">
            <v>中京区新烏丸通丸太町下ル東椹木町１２３</v>
          </cell>
          <cell r="J1682" t="str">
            <v>604-0906中京区新烏丸通丸太町下ル東椹木町１２３</v>
          </cell>
          <cell r="K1682" t="str">
            <v/>
          </cell>
          <cell r="L1682" t="str">
            <v>075-222-1024</v>
          </cell>
          <cell r="M1682" t="str">
            <v/>
          </cell>
          <cell r="N1682" t="str">
            <v>075-211-5624</v>
          </cell>
          <cell r="P1682" t="str">
            <v>西尾医院</v>
          </cell>
          <cell r="Q1682" t="str">
            <v>604-0906</v>
          </cell>
          <cell r="R1682" t="str">
            <v>中京区新烏丸通丸太町下ル東椹木町１２３</v>
          </cell>
          <cell r="S1682" t="str">
            <v>075-222-1024</v>
          </cell>
          <cell r="U1682">
            <v>537</v>
          </cell>
          <cell r="V1682" t="str">
            <v/>
          </cell>
          <cell r="W1682" t="str">
            <v/>
          </cell>
          <cell r="X1682" t="str">
            <v/>
          </cell>
          <cell r="Z1682" t="str">
            <v/>
          </cell>
          <cell r="AA1682" t="str">
            <v/>
          </cell>
          <cell r="AB1682" t="str">
            <v/>
          </cell>
          <cell r="AC1682" t="str">
            <v/>
          </cell>
          <cell r="AD1682" t="str">
            <v/>
          </cell>
          <cell r="AE1682" t="str">
            <v/>
          </cell>
          <cell r="AF1682" t="str">
            <v/>
          </cell>
          <cell r="AG1682" t="str">
            <v/>
          </cell>
          <cell r="AH1682" t="str">
            <v/>
          </cell>
          <cell r="AI1682" t="str">
            <v/>
          </cell>
          <cell r="AK1682" t="str">
            <v/>
          </cell>
          <cell r="AL1682" t="str">
            <v/>
          </cell>
          <cell r="AM1682" t="str">
            <v/>
          </cell>
          <cell r="AN1682" t="str">
            <v/>
          </cell>
          <cell r="AR1682">
            <v>1</v>
          </cell>
          <cell r="AS1682" t="str">
            <v/>
          </cell>
          <cell r="AU1682" t="str">
            <v/>
          </cell>
          <cell r="AV1682" t="str">
            <v/>
          </cell>
          <cell r="AW1682" t="str">
            <v/>
          </cell>
          <cell r="AX1682" t="str">
            <v/>
          </cell>
          <cell r="AY1682" t="str">
            <v/>
          </cell>
          <cell r="AZ1682" t="str">
            <v/>
          </cell>
          <cell r="BA1682" t="str">
            <v/>
          </cell>
          <cell r="BB1682" t="str">
            <v/>
          </cell>
          <cell r="BC1682" t="str">
            <v/>
          </cell>
          <cell r="BE1682" t="str">
            <v/>
          </cell>
          <cell r="BF1682" t="str">
            <v/>
          </cell>
          <cell r="BG1682" t="str">
            <v/>
          </cell>
          <cell r="BH1682" t="str">
            <v/>
          </cell>
          <cell r="BI1682" t="str">
            <v/>
          </cell>
          <cell r="BM1682" t="str">
            <v/>
          </cell>
          <cell r="BN1682" t="str">
            <v/>
          </cell>
          <cell r="BP1682">
            <v>1</v>
          </cell>
          <cell r="BS1682" t="str">
            <v/>
          </cell>
          <cell r="BT1682" t="str">
            <v/>
          </cell>
          <cell r="BW1682" t="str">
            <v/>
          </cell>
          <cell r="BX1682" t="str">
            <v/>
          </cell>
          <cell r="BY1682" t="str">
            <v/>
          </cell>
          <cell r="CA1682" t="str">
            <v/>
          </cell>
          <cell r="CB1682" t="str">
            <v/>
          </cell>
          <cell r="CD1682" t="str">
            <v/>
          </cell>
          <cell r="CE1682" t="str">
            <v/>
          </cell>
          <cell r="CH1682" t="str">
            <v>吉田　洋美</v>
          </cell>
        </row>
        <row r="1683">
          <cell r="A1683">
            <v>1679</v>
          </cell>
          <cell r="B1683" t="str">
            <v>5180</v>
          </cell>
          <cell r="C1683">
            <v>5180</v>
          </cell>
          <cell r="D1683">
            <v>3400320</v>
          </cell>
          <cell r="E1683" t="str">
            <v>船井</v>
          </cell>
          <cell r="F1683" t="str">
            <v>吉田医院</v>
          </cell>
          <cell r="G1683" t="str">
            <v/>
          </cell>
          <cell r="H1683" t="str">
            <v>629-0341</v>
          </cell>
          <cell r="I1683" t="str">
            <v>南丹市日吉町殿田尾崎８</v>
          </cell>
          <cell r="J1683" t="str">
            <v>629-0341南丹市日吉町殿田尾崎８</v>
          </cell>
          <cell r="K1683" t="str">
            <v/>
          </cell>
          <cell r="L1683" t="str">
            <v>0771-72-0022</v>
          </cell>
          <cell r="M1683" t="str">
            <v/>
          </cell>
          <cell r="N1683" t="str">
            <v>0771-72-0022</v>
          </cell>
          <cell r="P1683" t="str">
            <v>吉田医院</v>
          </cell>
          <cell r="Q1683" t="str">
            <v>629-0341</v>
          </cell>
          <cell r="R1683" t="str">
            <v>南丹市日吉町殿田尾崎８</v>
          </cell>
          <cell r="S1683" t="str">
            <v>0771-72-0022</v>
          </cell>
          <cell r="U1683">
            <v>3901</v>
          </cell>
          <cell r="V1683" t="str">
            <v/>
          </cell>
          <cell r="W1683" t="str">
            <v/>
          </cell>
          <cell r="X1683" t="str">
            <v/>
          </cell>
          <cell r="Z1683" t="str">
            <v/>
          </cell>
          <cell r="AA1683" t="str">
            <v/>
          </cell>
          <cell r="AB1683" t="str">
            <v/>
          </cell>
          <cell r="AC1683" t="str">
            <v/>
          </cell>
          <cell r="AD1683" t="str">
            <v/>
          </cell>
          <cell r="AE1683" t="str">
            <v/>
          </cell>
          <cell r="AF1683" t="str">
            <v/>
          </cell>
          <cell r="AG1683" t="str">
            <v/>
          </cell>
          <cell r="AH1683" t="str">
            <v/>
          </cell>
          <cell r="AI1683" t="str">
            <v/>
          </cell>
          <cell r="AK1683" t="str">
            <v/>
          </cell>
          <cell r="AL1683" t="str">
            <v/>
          </cell>
          <cell r="AM1683" t="str">
            <v/>
          </cell>
          <cell r="AN1683" t="str">
            <v/>
          </cell>
          <cell r="AR1683" t="str">
            <v/>
          </cell>
          <cell r="AS1683">
            <v>1</v>
          </cell>
          <cell r="AU1683" t="str">
            <v/>
          </cell>
          <cell r="AV1683" t="str">
            <v/>
          </cell>
          <cell r="AW1683" t="str">
            <v/>
          </cell>
          <cell r="AX1683" t="str">
            <v/>
          </cell>
          <cell r="AY1683" t="str">
            <v/>
          </cell>
          <cell r="AZ1683" t="str">
            <v/>
          </cell>
          <cell r="BA1683" t="str">
            <v/>
          </cell>
          <cell r="BB1683" t="str">
            <v/>
          </cell>
          <cell r="BC1683" t="str">
            <v/>
          </cell>
          <cell r="BE1683" t="str">
            <v/>
          </cell>
          <cell r="BF1683" t="str">
            <v/>
          </cell>
          <cell r="BG1683" t="str">
            <v/>
          </cell>
          <cell r="BH1683" t="str">
            <v/>
          </cell>
          <cell r="BI1683" t="str">
            <v/>
          </cell>
          <cell r="BM1683" t="str">
            <v/>
          </cell>
          <cell r="BN1683" t="str">
            <v/>
          </cell>
          <cell r="BP1683">
            <v>1</v>
          </cell>
          <cell r="BQ1683">
            <v>1</v>
          </cell>
          <cell r="BS1683">
            <v>1</v>
          </cell>
          <cell r="BT1683" t="str">
            <v/>
          </cell>
          <cell r="BW1683" t="str">
            <v/>
          </cell>
          <cell r="BX1683" t="str">
            <v/>
          </cell>
          <cell r="BY1683" t="str">
            <v/>
          </cell>
          <cell r="CA1683" t="str">
            <v/>
          </cell>
          <cell r="CB1683" t="str">
            <v/>
          </cell>
          <cell r="CD1683" t="str">
            <v/>
          </cell>
          <cell r="CE1683" t="str">
            <v/>
          </cell>
          <cell r="CH1683" t="str">
            <v>吉田　隆夫</v>
          </cell>
        </row>
        <row r="1684">
          <cell r="A1684">
            <v>1680</v>
          </cell>
          <cell r="B1684" t="str">
            <v>4249</v>
          </cell>
          <cell r="C1684">
            <v>4249</v>
          </cell>
          <cell r="D1684">
            <v>2801270</v>
          </cell>
          <cell r="E1684" t="str">
            <v>宇治久世</v>
          </cell>
          <cell r="F1684" t="str">
            <v>吉田クリニック</v>
          </cell>
          <cell r="G1684" t="str">
            <v/>
          </cell>
          <cell r="H1684" t="str">
            <v>610-0117</v>
          </cell>
          <cell r="I1684" t="str">
            <v>城陽市枇杷庄鹿背田６２ ＭＩＫＩビル３Ｆ</v>
          </cell>
          <cell r="J1684" t="str">
            <v>610-0117城陽市枇杷庄鹿背田６２ ＭＩＫＩビル３Ｆ</v>
          </cell>
          <cell r="K1684" t="str">
            <v/>
          </cell>
          <cell r="L1684" t="str">
            <v>0774-56-8688</v>
          </cell>
          <cell r="M1684" t="str">
            <v/>
          </cell>
          <cell r="N1684" t="str">
            <v>0774-56-8787</v>
          </cell>
          <cell r="P1684" t="str">
            <v>吉田クリニック</v>
          </cell>
          <cell r="Q1684" t="str">
            <v>610-0117</v>
          </cell>
          <cell r="R1684" t="str">
            <v>城陽市枇杷庄鹿背田６２ ＭＩＫＩビル３Ｆ</v>
          </cell>
          <cell r="S1684" t="str">
            <v>0774-56-8688</v>
          </cell>
          <cell r="U1684">
            <v>3343</v>
          </cell>
          <cell r="V1684" t="str">
            <v/>
          </cell>
          <cell r="W1684" t="str">
            <v/>
          </cell>
          <cell r="X1684" t="str">
            <v/>
          </cell>
          <cell r="Z1684" t="str">
            <v/>
          </cell>
          <cell r="AA1684" t="str">
            <v/>
          </cell>
          <cell r="AB1684" t="str">
            <v/>
          </cell>
          <cell r="AC1684">
            <v>1</v>
          </cell>
          <cell r="AD1684">
            <v>1</v>
          </cell>
          <cell r="AE1684">
            <v>1</v>
          </cell>
          <cell r="AF1684">
            <v>1</v>
          </cell>
          <cell r="AG1684">
            <v>1</v>
          </cell>
          <cell r="AH1684">
            <v>1</v>
          </cell>
          <cell r="AI1684">
            <v>1</v>
          </cell>
          <cell r="AJ1684">
            <v>1</v>
          </cell>
          <cell r="AK1684" t="str">
            <v/>
          </cell>
          <cell r="AL1684" t="str">
            <v/>
          </cell>
          <cell r="AM1684" t="str">
            <v/>
          </cell>
          <cell r="AN1684" t="str">
            <v/>
          </cell>
          <cell r="AR1684">
            <v>1</v>
          </cell>
          <cell r="AS1684" t="str">
            <v/>
          </cell>
          <cell r="AU1684" t="str">
            <v/>
          </cell>
          <cell r="AV1684" t="str">
            <v/>
          </cell>
          <cell r="AW1684" t="str">
            <v/>
          </cell>
          <cell r="AX1684" t="str">
            <v/>
          </cell>
          <cell r="AY1684" t="str">
            <v/>
          </cell>
          <cell r="AZ1684" t="str">
            <v/>
          </cell>
          <cell r="BA1684" t="str">
            <v/>
          </cell>
          <cell r="BB1684" t="str">
            <v/>
          </cell>
          <cell r="BC1684" t="str">
            <v/>
          </cell>
          <cell r="BE1684" t="str">
            <v/>
          </cell>
          <cell r="BF1684" t="str">
            <v/>
          </cell>
          <cell r="BG1684" t="str">
            <v/>
          </cell>
          <cell r="BH1684" t="str">
            <v/>
          </cell>
          <cell r="BI1684" t="str">
            <v/>
          </cell>
          <cell r="BM1684" t="str">
            <v/>
          </cell>
          <cell r="BN1684" t="str">
            <v/>
          </cell>
          <cell r="BP1684">
            <v>1</v>
          </cell>
          <cell r="BQ1684">
            <v>1</v>
          </cell>
          <cell r="BS1684">
            <v>1</v>
          </cell>
          <cell r="BT1684" t="str">
            <v/>
          </cell>
          <cell r="BU1684" t="str">
            <v>27.4.14抗体</v>
          </cell>
          <cell r="BW1684">
            <v>1</v>
          </cell>
          <cell r="BX1684">
            <v>1</v>
          </cell>
          <cell r="BY1684" t="str">
            <v/>
          </cell>
          <cell r="CA1684" t="str">
            <v/>
          </cell>
          <cell r="CB1684" t="str">
            <v/>
          </cell>
          <cell r="CD1684" t="str">
            <v/>
          </cell>
          <cell r="CE1684" t="str">
            <v/>
          </cell>
          <cell r="CH1684" t="str">
            <v>吉田　和正</v>
          </cell>
        </row>
        <row r="1685">
          <cell r="A1685">
            <v>1681</v>
          </cell>
          <cell r="B1685" t="str">
            <v>5466</v>
          </cell>
          <cell r="C1685">
            <v>5466</v>
          </cell>
          <cell r="D1685">
            <v>607281</v>
          </cell>
          <cell r="E1685" t="str">
            <v>左京</v>
          </cell>
          <cell r="F1685" t="str">
            <v>はなせ診療所</v>
          </cell>
          <cell r="G1685" t="str">
            <v/>
          </cell>
          <cell r="H1685" t="str">
            <v>601-1105</v>
          </cell>
          <cell r="I1685" t="str">
            <v>左京区花脊別所町８７８</v>
          </cell>
          <cell r="J1685" t="str">
            <v>601-1105左京区花脊別所町８７８</v>
          </cell>
          <cell r="K1685" t="str">
            <v/>
          </cell>
          <cell r="L1685" t="str">
            <v>075-705-5003</v>
          </cell>
          <cell r="M1685" t="str">
            <v/>
          </cell>
          <cell r="N1685" t="str">
            <v>075-705-5004</v>
          </cell>
          <cell r="P1685" t="str">
            <v>はなせ診療所</v>
          </cell>
          <cell r="Q1685" t="str">
            <v>601-1105</v>
          </cell>
          <cell r="R1685" t="str">
            <v>左京区花脊別所町８７８</v>
          </cell>
          <cell r="S1685" t="str">
            <v>075-705-5003</v>
          </cell>
          <cell r="U1685">
            <v>1496</v>
          </cell>
          <cell r="V1685" t="str">
            <v/>
          </cell>
          <cell r="W1685" t="str">
            <v/>
          </cell>
          <cell r="X1685" t="str">
            <v>取り下げ23.3.30</v>
          </cell>
          <cell r="Z1685" t="str">
            <v/>
          </cell>
          <cell r="AA1685">
            <v>1</v>
          </cell>
          <cell r="AB1685" t="str">
            <v/>
          </cell>
          <cell r="AC1685" t="str">
            <v/>
          </cell>
          <cell r="AD1685" t="str">
            <v/>
          </cell>
          <cell r="AE1685" t="str">
            <v/>
          </cell>
          <cell r="AF1685" t="str">
            <v/>
          </cell>
          <cell r="AG1685" t="str">
            <v/>
          </cell>
          <cell r="AH1685" t="str">
            <v/>
          </cell>
          <cell r="AI1685" t="str">
            <v/>
          </cell>
          <cell r="AK1685" t="str">
            <v/>
          </cell>
          <cell r="AL1685" t="str">
            <v/>
          </cell>
          <cell r="AM1685" t="str">
            <v/>
          </cell>
          <cell r="AN1685" t="str">
            <v/>
          </cell>
          <cell r="AR1685" t="str">
            <v/>
          </cell>
          <cell r="AS1685" t="str">
            <v/>
          </cell>
          <cell r="AU1685" t="str">
            <v/>
          </cell>
          <cell r="AV1685" t="str">
            <v/>
          </cell>
          <cell r="AW1685" t="str">
            <v/>
          </cell>
          <cell r="AX1685">
            <v>1</v>
          </cell>
          <cell r="AY1685">
            <v>1</v>
          </cell>
          <cell r="AZ1685">
            <v>1</v>
          </cell>
          <cell r="BA1685">
            <v>1</v>
          </cell>
          <cell r="BB1685">
            <v>1</v>
          </cell>
          <cell r="BC1685" t="str">
            <v/>
          </cell>
          <cell r="BD1685">
            <v>1</v>
          </cell>
          <cell r="BE1685">
            <v>1</v>
          </cell>
          <cell r="BF1685" t="str">
            <v/>
          </cell>
          <cell r="BG1685" t="str">
            <v/>
          </cell>
          <cell r="BH1685" t="str">
            <v/>
          </cell>
          <cell r="BI1685" t="str">
            <v/>
          </cell>
          <cell r="BM1685" t="str">
            <v/>
          </cell>
          <cell r="BN1685" t="str">
            <v/>
          </cell>
          <cell r="BP1685">
            <v>1</v>
          </cell>
          <cell r="BQ1685">
            <v>1</v>
          </cell>
          <cell r="BS1685" t="str">
            <v/>
          </cell>
          <cell r="BT1685" t="str">
            <v/>
          </cell>
          <cell r="BW1685">
            <v>1</v>
          </cell>
          <cell r="BX1685">
            <v>1</v>
          </cell>
          <cell r="BY1685" t="str">
            <v/>
          </cell>
          <cell r="CA1685" t="str">
            <v/>
          </cell>
          <cell r="CB1685" t="str">
            <v/>
          </cell>
          <cell r="CD1685" t="str">
            <v/>
          </cell>
          <cell r="CE1685" t="str">
            <v/>
          </cell>
          <cell r="CG1685" t="str">
            <v>吉澤　泰介</v>
          </cell>
          <cell r="CH1685" t="str">
            <v>吉澤　泰介</v>
          </cell>
        </row>
        <row r="1686">
          <cell r="A1686">
            <v>1682</v>
          </cell>
          <cell r="B1686" t="str">
            <v>373</v>
          </cell>
          <cell r="C1686">
            <v>373</v>
          </cell>
          <cell r="D1686">
            <v>200863</v>
          </cell>
          <cell r="E1686" t="str">
            <v>京都市西陣</v>
          </cell>
          <cell r="F1686" t="str">
            <v>永原診療会千本診療所</v>
          </cell>
          <cell r="G1686" t="str">
            <v/>
          </cell>
          <cell r="H1686" t="str">
            <v>602-8475</v>
          </cell>
          <cell r="I1686" t="str">
            <v>上京区千本五辻上ル牡丹鉾町５５６</v>
          </cell>
          <cell r="J1686" t="str">
            <v>602-8475上京区千本五辻上ル牡丹鉾町５５６</v>
          </cell>
          <cell r="K1686" t="str">
            <v/>
          </cell>
          <cell r="L1686" t="str">
            <v>075-461-0636</v>
          </cell>
          <cell r="M1686" t="str">
            <v/>
          </cell>
          <cell r="N1686" t="str">
            <v>075-466-2299</v>
          </cell>
          <cell r="P1686" t="str">
            <v>永原診療会千本診療所</v>
          </cell>
          <cell r="Q1686" t="str">
            <v>602-8475</v>
          </cell>
          <cell r="R1686" t="str">
            <v>上京区千本五辻上ル牡丹鉾町５５６</v>
          </cell>
          <cell r="S1686" t="str">
            <v>075-461-0636</v>
          </cell>
          <cell r="U1686">
            <v>326</v>
          </cell>
          <cell r="V1686" t="str">
            <v/>
          </cell>
          <cell r="W1686" t="str">
            <v/>
          </cell>
          <cell r="X1686" t="str">
            <v>理事長：永原宏道</v>
          </cell>
          <cell r="Z1686" t="str">
            <v/>
          </cell>
          <cell r="AA1686" t="str">
            <v/>
          </cell>
          <cell r="AB1686">
            <v>1</v>
          </cell>
          <cell r="AC1686">
            <v>1</v>
          </cell>
          <cell r="AD1686">
            <v>1</v>
          </cell>
          <cell r="AE1686">
            <v>1</v>
          </cell>
          <cell r="AF1686">
            <v>1</v>
          </cell>
          <cell r="AG1686">
            <v>1</v>
          </cell>
          <cell r="AH1686">
            <v>1</v>
          </cell>
          <cell r="AI1686">
            <v>1</v>
          </cell>
          <cell r="AJ1686">
            <v>1</v>
          </cell>
          <cell r="AK1686" t="str">
            <v/>
          </cell>
          <cell r="AL1686">
            <v>1</v>
          </cell>
          <cell r="AM1686">
            <v>1</v>
          </cell>
          <cell r="AN1686">
            <v>1</v>
          </cell>
          <cell r="AR1686">
            <v>1</v>
          </cell>
          <cell r="AS1686" t="str">
            <v/>
          </cell>
          <cell r="AU1686" t="str">
            <v/>
          </cell>
          <cell r="AV1686">
            <v>1</v>
          </cell>
          <cell r="AW1686">
            <v>1</v>
          </cell>
          <cell r="AX1686">
            <v>1</v>
          </cell>
          <cell r="AY1686">
            <v>1</v>
          </cell>
          <cell r="AZ1686">
            <v>1</v>
          </cell>
          <cell r="BA1686">
            <v>1</v>
          </cell>
          <cell r="BB1686">
            <v>1</v>
          </cell>
          <cell r="BC1686" t="str">
            <v/>
          </cell>
          <cell r="BD1686">
            <v>1</v>
          </cell>
          <cell r="BE1686">
            <v>1</v>
          </cell>
          <cell r="BF1686" t="str">
            <v/>
          </cell>
          <cell r="BG1686">
            <v>1</v>
          </cell>
          <cell r="BH1686">
            <v>1</v>
          </cell>
          <cell r="BI1686">
            <v>1</v>
          </cell>
          <cell r="BM1686">
            <v>1</v>
          </cell>
          <cell r="BN1686" t="str">
            <v>根津　幸彦、吉澤　泰介、池田　識道</v>
          </cell>
          <cell r="BP1686">
            <v>1</v>
          </cell>
          <cell r="BQ1686">
            <v>1</v>
          </cell>
          <cell r="BS1686">
            <v>1</v>
          </cell>
          <cell r="BT1686">
            <v>1</v>
          </cell>
          <cell r="BW1686" t="str">
            <v/>
          </cell>
          <cell r="BX1686" t="str">
            <v/>
          </cell>
          <cell r="BY1686" t="str">
            <v/>
          </cell>
          <cell r="CA1686" t="str">
            <v/>
          </cell>
          <cell r="CB1686" t="str">
            <v/>
          </cell>
          <cell r="CD1686" t="str">
            <v/>
          </cell>
          <cell r="CE1686" t="str">
            <v/>
          </cell>
          <cell r="CG1686" t="str">
            <v>吉澤　泰介
永原　宏道
根津　幸彦</v>
          </cell>
          <cell r="CH1686" t="str">
            <v>吉澤　泰介
永原　宏道
根津　幸彦
池田　識道
渡邉　久美</v>
          </cell>
        </row>
        <row r="1687">
          <cell r="A1687">
            <v>1683</v>
          </cell>
          <cell r="B1687" t="str">
            <v>6095</v>
          </cell>
          <cell r="C1687">
            <v>6095</v>
          </cell>
          <cell r="D1687">
            <v>907517</v>
          </cell>
          <cell r="E1687" t="str">
            <v>伏見</v>
          </cell>
          <cell r="F1687" t="str">
            <v>くぼ眼科</v>
          </cell>
          <cell r="G1687" t="str">
            <v/>
          </cell>
          <cell r="H1687" t="str">
            <v>612-0072</v>
          </cell>
          <cell r="I1687" t="str">
            <v>伏見区桃山筒井伊賀東町５４ 久保ビル１Ｆ</v>
          </cell>
          <cell r="J1687" t="str">
            <v>612-0072伏見区桃山筒井伊賀東町５４ 久保ビル１Ｆ</v>
          </cell>
          <cell r="K1687" t="str">
            <v>★</v>
          </cell>
          <cell r="L1687" t="str">
            <v>075-603-6600</v>
          </cell>
          <cell r="M1687" t="str">
            <v/>
          </cell>
          <cell r="N1687" t="str">
            <v>075-603-6565</v>
          </cell>
          <cell r="P1687" t="str">
            <v>くぼ眼科</v>
          </cell>
          <cell r="Q1687" t="str">
            <v>612-0072</v>
          </cell>
          <cell r="R1687" t="str">
            <v>伏見区桃山筒井伊賀東町８２</v>
          </cell>
          <cell r="S1687" t="str">
            <v>075-603-6600</v>
          </cell>
          <cell r="U1687">
            <v>2465</v>
          </cell>
          <cell r="V1687" t="str">
            <v/>
          </cell>
          <cell r="W1687" t="str">
            <v/>
          </cell>
          <cell r="X1687" t="str">
            <v/>
          </cell>
          <cell r="Z1687" t="str">
            <v/>
          </cell>
          <cell r="AA1687" t="str">
            <v/>
          </cell>
          <cell r="AB1687" t="str">
            <v/>
          </cell>
          <cell r="AC1687" t="str">
            <v/>
          </cell>
          <cell r="AD1687" t="str">
            <v/>
          </cell>
          <cell r="AE1687" t="str">
            <v/>
          </cell>
          <cell r="AF1687" t="str">
            <v/>
          </cell>
          <cell r="AG1687" t="str">
            <v/>
          </cell>
          <cell r="AH1687" t="str">
            <v/>
          </cell>
          <cell r="AI1687" t="str">
            <v/>
          </cell>
          <cell r="AK1687" t="str">
            <v/>
          </cell>
          <cell r="AL1687" t="str">
            <v/>
          </cell>
          <cell r="AM1687" t="str">
            <v/>
          </cell>
          <cell r="AN1687" t="str">
            <v/>
          </cell>
          <cell r="AR1687">
            <v>1</v>
          </cell>
          <cell r="AS1687" t="str">
            <v/>
          </cell>
          <cell r="AU1687" t="str">
            <v/>
          </cell>
          <cell r="AV1687" t="str">
            <v/>
          </cell>
          <cell r="AW1687" t="str">
            <v/>
          </cell>
          <cell r="AX1687" t="str">
            <v/>
          </cell>
          <cell r="AY1687" t="str">
            <v/>
          </cell>
          <cell r="AZ1687" t="str">
            <v/>
          </cell>
          <cell r="BA1687" t="str">
            <v/>
          </cell>
          <cell r="BB1687" t="str">
            <v/>
          </cell>
          <cell r="BC1687" t="str">
            <v/>
          </cell>
          <cell r="BE1687" t="str">
            <v/>
          </cell>
          <cell r="BF1687" t="str">
            <v/>
          </cell>
          <cell r="BG1687" t="str">
            <v/>
          </cell>
          <cell r="BH1687" t="str">
            <v/>
          </cell>
          <cell r="BI1687" t="str">
            <v/>
          </cell>
          <cell r="BM1687" t="str">
            <v/>
          </cell>
          <cell r="BN1687" t="str">
            <v/>
          </cell>
          <cell r="BP1687">
            <v>1</v>
          </cell>
          <cell r="BS1687" t="str">
            <v/>
          </cell>
          <cell r="BT1687" t="str">
            <v/>
          </cell>
          <cell r="BW1687" t="str">
            <v/>
          </cell>
          <cell r="BX1687" t="str">
            <v/>
          </cell>
          <cell r="BY1687" t="str">
            <v/>
          </cell>
          <cell r="CA1687" t="str">
            <v/>
          </cell>
          <cell r="CB1687" t="str">
            <v/>
          </cell>
          <cell r="CD1687" t="str">
            <v/>
          </cell>
          <cell r="CE1687" t="str">
            <v/>
          </cell>
          <cell r="CH1687" t="str">
            <v>久保　由起子</v>
          </cell>
        </row>
        <row r="1688">
          <cell r="A1688">
            <v>1684</v>
          </cell>
          <cell r="B1688" t="str">
            <v>4338</v>
          </cell>
          <cell r="C1688">
            <v>4338</v>
          </cell>
          <cell r="D1688">
            <v>307007</v>
          </cell>
          <cell r="E1688" t="str">
            <v>中京西部</v>
          </cell>
          <cell r="F1688" t="str">
            <v>久保山医院</v>
          </cell>
          <cell r="G1688" t="str">
            <v/>
          </cell>
          <cell r="H1688" t="str">
            <v>604-8266</v>
          </cell>
          <cell r="I1688" t="str">
            <v>中京区東堀川通御池下ル三坊堀川町５７－３</v>
          </cell>
          <cell r="J1688" t="str">
            <v>604-8266中京区東堀川通御池下ル三坊堀川町５７－３</v>
          </cell>
          <cell r="K1688" t="str">
            <v/>
          </cell>
          <cell r="L1688" t="str">
            <v>075-256-7070</v>
          </cell>
          <cell r="M1688" t="str">
            <v/>
          </cell>
          <cell r="N1688" t="str">
            <v>075-256-7079</v>
          </cell>
          <cell r="P1688" t="str">
            <v>久保山医院</v>
          </cell>
          <cell r="Q1688" t="str">
            <v>604-8266</v>
          </cell>
          <cell r="R1688" t="str">
            <v>中京区東堀川通御池下ル三坊堀川町５７－３</v>
          </cell>
          <cell r="S1688" t="str">
            <v>075-256-7070</v>
          </cell>
          <cell r="U1688">
            <v>568</v>
          </cell>
          <cell r="V1688" t="str">
            <v/>
          </cell>
          <cell r="W1688" t="str">
            <v/>
          </cell>
          <cell r="Z1688" t="str">
            <v/>
          </cell>
          <cell r="AA1688" t="str">
            <v/>
          </cell>
          <cell r="AB1688" t="str">
            <v/>
          </cell>
          <cell r="AC1688" t="str">
            <v/>
          </cell>
          <cell r="AD1688" t="str">
            <v/>
          </cell>
          <cell r="AE1688" t="str">
            <v/>
          </cell>
          <cell r="AF1688" t="str">
            <v/>
          </cell>
          <cell r="AG1688" t="str">
            <v/>
          </cell>
          <cell r="AH1688" t="str">
            <v/>
          </cell>
          <cell r="AI1688" t="str">
            <v/>
          </cell>
          <cell r="AK1688" t="str">
            <v/>
          </cell>
          <cell r="AL1688" t="str">
            <v/>
          </cell>
          <cell r="AM1688" t="str">
            <v/>
          </cell>
          <cell r="AN1688" t="str">
            <v/>
          </cell>
          <cell r="AR1688">
            <v>1</v>
          </cell>
          <cell r="AS1688" t="str">
            <v/>
          </cell>
          <cell r="AU1688" t="str">
            <v/>
          </cell>
          <cell r="AV1688" t="str">
            <v/>
          </cell>
          <cell r="AW1688" t="str">
            <v/>
          </cell>
          <cell r="AX1688" t="str">
            <v/>
          </cell>
          <cell r="AY1688" t="str">
            <v/>
          </cell>
          <cell r="AZ1688" t="str">
            <v/>
          </cell>
          <cell r="BA1688" t="str">
            <v/>
          </cell>
          <cell r="BB1688" t="str">
            <v/>
          </cell>
          <cell r="BC1688" t="str">
            <v/>
          </cell>
          <cell r="BE1688" t="str">
            <v/>
          </cell>
          <cell r="BF1688" t="str">
            <v/>
          </cell>
          <cell r="BG1688" t="str">
            <v/>
          </cell>
          <cell r="BH1688" t="str">
            <v/>
          </cell>
          <cell r="BI1688" t="str">
            <v/>
          </cell>
          <cell r="BM1688" t="str">
            <v/>
          </cell>
          <cell r="BN1688" t="str">
            <v/>
          </cell>
          <cell r="BP1688">
            <v>1</v>
          </cell>
          <cell r="BS1688" t="str">
            <v/>
          </cell>
          <cell r="BT1688" t="str">
            <v/>
          </cell>
          <cell r="BW1688" t="str">
            <v/>
          </cell>
          <cell r="BX1688" t="str">
            <v/>
          </cell>
          <cell r="BY1688" t="str">
            <v/>
          </cell>
          <cell r="CA1688" t="str">
            <v/>
          </cell>
          <cell r="CB1688" t="str">
            <v/>
          </cell>
          <cell r="CD1688" t="str">
            <v/>
          </cell>
          <cell r="CE1688" t="str">
            <v/>
          </cell>
          <cell r="CH1688" t="str">
            <v>久保山　哲彦</v>
          </cell>
        </row>
        <row r="1689">
          <cell r="A1689">
            <v>1685</v>
          </cell>
          <cell r="B1689" t="str">
            <v>998</v>
          </cell>
          <cell r="C1689">
            <v>998</v>
          </cell>
          <cell r="D1689">
            <v>404101</v>
          </cell>
          <cell r="E1689" t="str">
            <v>下京西部</v>
          </cell>
          <cell r="F1689" t="str">
            <v>第二南診療所</v>
          </cell>
          <cell r="G1689" t="str">
            <v/>
          </cell>
          <cell r="H1689" t="str">
            <v>600-8344</v>
          </cell>
          <cell r="I1689" t="str">
            <v>下京区東中筋通花屋町下ル柳町３３２</v>
          </cell>
          <cell r="J1689" t="str">
            <v>600-8344下京区東中筋通花屋町下ル柳町３３２</v>
          </cell>
          <cell r="K1689" t="str">
            <v/>
          </cell>
          <cell r="L1689" t="str">
            <v>075-371-1465</v>
          </cell>
          <cell r="M1689" t="str">
            <v/>
          </cell>
          <cell r="N1689" t="str">
            <v>075-343-6845</v>
          </cell>
          <cell r="P1689" t="str">
            <v>第二南診療所</v>
          </cell>
          <cell r="Q1689" t="str">
            <v>600-8344</v>
          </cell>
          <cell r="R1689" t="str">
            <v>下京区東中筋通花屋町下ル柳町３３２</v>
          </cell>
          <cell r="S1689" t="str">
            <v>075-371-1465</v>
          </cell>
          <cell r="U1689">
            <v>912</v>
          </cell>
          <cell r="V1689" t="str">
            <v/>
          </cell>
          <cell r="W1689" t="str">
            <v/>
          </cell>
          <cell r="X1689" t="str">
            <v>26.12.12医師追加</v>
          </cell>
          <cell r="Z1689" t="str">
            <v/>
          </cell>
          <cell r="AA1689" t="str">
            <v/>
          </cell>
          <cell r="AB1689" t="str">
            <v/>
          </cell>
          <cell r="AC1689" t="str">
            <v/>
          </cell>
          <cell r="AD1689" t="str">
            <v/>
          </cell>
          <cell r="AE1689" t="str">
            <v/>
          </cell>
          <cell r="AF1689" t="str">
            <v/>
          </cell>
          <cell r="AG1689" t="str">
            <v/>
          </cell>
          <cell r="AH1689" t="str">
            <v/>
          </cell>
          <cell r="AI1689" t="str">
            <v/>
          </cell>
          <cell r="AK1689" t="str">
            <v/>
          </cell>
          <cell r="AM1689" t="str">
            <v/>
          </cell>
          <cell r="AN1689" t="str">
            <v/>
          </cell>
          <cell r="AR1689">
            <v>1</v>
          </cell>
          <cell r="AS1689">
            <v>1</v>
          </cell>
          <cell r="AU1689" t="str">
            <v/>
          </cell>
          <cell r="AV1689" t="str">
            <v/>
          </cell>
          <cell r="AW1689" t="str">
            <v/>
          </cell>
          <cell r="AX1689" t="str">
            <v/>
          </cell>
          <cell r="AY1689" t="str">
            <v/>
          </cell>
          <cell r="AZ1689" t="str">
            <v/>
          </cell>
          <cell r="BA1689" t="str">
            <v/>
          </cell>
          <cell r="BB1689" t="str">
            <v/>
          </cell>
          <cell r="BC1689" t="str">
            <v/>
          </cell>
          <cell r="BE1689" t="str">
            <v/>
          </cell>
          <cell r="BF1689" t="str">
            <v/>
          </cell>
          <cell r="BH1689" t="str">
            <v/>
          </cell>
          <cell r="BI1689" t="str">
            <v/>
          </cell>
          <cell r="BM1689" t="str">
            <v/>
          </cell>
          <cell r="BN1689" t="str">
            <v/>
          </cell>
          <cell r="BP1689">
            <v>1</v>
          </cell>
          <cell r="BQ1689">
            <v>1</v>
          </cell>
          <cell r="BS1689">
            <v>1</v>
          </cell>
          <cell r="BT1689">
            <v>1</v>
          </cell>
          <cell r="BU1689" t="str">
            <v>28.3.31 接種医師追加</v>
          </cell>
          <cell r="BW1689" t="str">
            <v/>
          </cell>
          <cell r="BX1689" t="str">
            <v/>
          </cell>
          <cell r="BY1689" t="str">
            <v/>
          </cell>
          <cell r="CA1689" t="str">
            <v/>
          </cell>
          <cell r="CB1689" t="str">
            <v/>
          </cell>
          <cell r="CD1689" t="str">
            <v/>
          </cell>
          <cell r="CE1689" t="str">
            <v/>
          </cell>
          <cell r="CH1689" t="str">
            <v>清水　聡、髙橋　康廣、佐々木　享
木村　愛、寺脇　稔</v>
          </cell>
        </row>
        <row r="1690">
          <cell r="A1690">
            <v>1686</v>
          </cell>
          <cell r="B1690" t="str">
            <v>6448</v>
          </cell>
          <cell r="D1690">
            <v>608115</v>
          </cell>
          <cell r="E1690" t="str">
            <v>左京</v>
          </cell>
          <cell r="F1690" t="str">
            <v>くぼた内科・呼吸器内科クリニック</v>
          </cell>
          <cell r="G1690" t="str">
            <v>★</v>
          </cell>
          <cell r="H1690" t="str">
            <v>606-0862</v>
          </cell>
          <cell r="I1690" t="str">
            <v>左京区下鴨本町１４ ヤマモトビル１Ｆ</v>
          </cell>
          <cell r="J1690" t="str">
            <v>606-0862左京区下鴨本町１４ ヤマモトビル１Ｆ</v>
          </cell>
          <cell r="K1690" t="str">
            <v>★</v>
          </cell>
          <cell r="L1690" t="str">
            <v>075-746-2050</v>
          </cell>
          <cell r="M1690" t="str">
            <v/>
          </cell>
          <cell r="N1690" t="str">
            <v>075-746-2250</v>
          </cell>
          <cell r="P1690" t="str">
            <v>医療法人ゆたの会　くぼた内科・呼吸器内科クリニック</v>
          </cell>
          <cell r="Q1690" t="str">
            <v>606-0862</v>
          </cell>
          <cell r="R1690" t="str">
            <v>左京区下鴨本町１４番地 ヤマモトビル１Ｆ</v>
          </cell>
          <cell r="S1690" t="str">
            <v>075-746-2050</v>
          </cell>
          <cell r="T1690" t="str">
            <v>075-746-2250</v>
          </cell>
          <cell r="U1690">
            <v>1354</v>
          </cell>
          <cell r="Z1690">
            <v>2</v>
          </cell>
          <cell r="AA1690">
            <v>2</v>
          </cell>
          <cell r="AB1690">
            <v>2</v>
          </cell>
          <cell r="AD1690">
            <v>2</v>
          </cell>
          <cell r="AE1690">
            <v>2</v>
          </cell>
          <cell r="AF1690">
            <v>2</v>
          </cell>
          <cell r="AG1690">
            <v>2</v>
          </cell>
          <cell r="AJ1690">
            <v>2</v>
          </cell>
          <cell r="AK1690">
            <v>2</v>
          </cell>
          <cell r="AL1690">
            <v>2</v>
          </cell>
          <cell r="AM1690">
            <v>2</v>
          </cell>
          <cell r="AN1690">
            <v>2</v>
          </cell>
          <cell r="AO1690">
            <v>2</v>
          </cell>
          <cell r="AR1690">
            <v>2</v>
          </cell>
          <cell r="AS1690">
            <v>2</v>
          </cell>
          <cell r="AU1690">
            <v>1</v>
          </cell>
          <cell r="AV1690">
            <v>1</v>
          </cell>
          <cell r="AW1690">
            <v>1</v>
          </cell>
          <cell r="AY1690">
            <v>1</v>
          </cell>
          <cell r="AZ1690">
            <v>1</v>
          </cell>
          <cell r="BA1690">
            <v>1</v>
          </cell>
          <cell r="BD1690">
            <v>1</v>
          </cell>
          <cell r="BE1690">
            <v>1</v>
          </cell>
          <cell r="BF1690">
            <v>1</v>
          </cell>
          <cell r="BG1690">
            <v>1</v>
          </cell>
          <cell r="BH1690">
            <v>1</v>
          </cell>
          <cell r="BI1690">
            <v>1</v>
          </cell>
          <cell r="BJ1690">
            <v>1</v>
          </cell>
          <cell r="BM1690" t="str">
            <v/>
          </cell>
          <cell r="BN1690" t="str">
            <v/>
          </cell>
          <cell r="BP1690">
            <v>1</v>
          </cell>
          <cell r="BQ1690">
            <v>1</v>
          </cell>
          <cell r="BS1690">
            <v>1</v>
          </cell>
          <cell r="BT1690">
            <v>1</v>
          </cell>
          <cell r="BW1690" t="str">
            <v/>
          </cell>
          <cell r="BX1690" t="str">
            <v/>
          </cell>
          <cell r="BY1690" t="str">
            <v/>
          </cell>
          <cell r="CA1690" t="str">
            <v/>
          </cell>
          <cell r="CB1690" t="str">
            <v/>
          </cell>
          <cell r="CD1690">
            <v>1</v>
          </cell>
          <cell r="CG1690" t="str">
            <v>久保田　豊</v>
          </cell>
          <cell r="CH1690" t="str">
            <v>久保田　豊</v>
          </cell>
        </row>
        <row r="1691">
          <cell r="A1691">
            <v>1687</v>
          </cell>
          <cell r="B1691" t="str">
            <v>1879</v>
          </cell>
          <cell r="C1691">
            <v>1879</v>
          </cell>
          <cell r="D1691">
            <v>803401</v>
          </cell>
          <cell r="E1691" t="str">
            <v>東山</v>
          </cell>
          <cell r="F1691" t="str">
            <v>京都久野病院</v>
          </cell>
          <cell r="G1691" t="str">
            <v/>
          </cell>
          <cell r="H1691" t="str">
            <v>605-0981</v>
          </cell>
          <cell r="I1691" t="str">
            <v>東山区本町２２丁目５００</v>
          </cell>
          <cell r="J1691" t="str">
            <v>605-0981東山区本町２２丁目５００</v>
          </cell>
          <cell r="K1691" t="str">
            <v/>
          </cell>
          <cell r="L1691" t="str">
            <v>075-541-3136</v>
          </cell>
          <cell r="M1691" t="str">
            <v/>
          </cell>
          <cell r="N1691" t="str">
            <v>075-561-8401</v>
          </cell>
          <cell r="P1691" t="str">
            <v>京都久野病院</v>
          </cell>
          <cell r="Q1691" t="str">
            <v>605-0981</v>
          </cell>
          <cell r="R1691" t="str">
            <v>東山区本町２２丁目５００</v>
          </cell>
          <cell r="S1691" t="str">
            <v>075-541-3136</v>
          </cell>
          <cell r="U1691">
            <v>2061</v>
          </cell>
          <cell r="V1691" t="str">
            <v/>
          </cell>
          <cell r="W1691" t="str">
            <v/>
          </cell>
          <cell r="X1691" t="str">
            <v>26.1.204混追加
28.1.1水痘追加
28.3.3 接種医師追加</v>
          </cell>
          <cell r="Z1691">
            <v>2</v>
          </cell>
          <cell r="AA1691" t="str">
            <v/>
          </cell>
          <cell r="AB1691">
            <v>2</v>
          </cell>
          <cell r="AC1691">
            <v>1</v>
          </cell>
          <cell r="AD1691">
            <v>2</v>
          </cell>
          <cell r="AE1691">
            <v>2</v>
          </cell>
          <cell r="AF1691">
            <v>2</v>
          </cell>
          <cell r="AG1691">
            <v>2</v>
          </cell>
          <cell r="AH1691">
            <v>1</v>
          </cell>
          <cell r="AI1691">
            <v>1</v>
          </cell>
          <cell r="AJ1691">
            <v>2</v>
          </cell>
          <cell r="AK1691" t="str">
            <v/>
          </cell>
          <cell r="AL1691">
            <v>2</v>
          </cell>
          <cell r="AM1691">
            <v>2</v>
          </cell>
          <cell r="AN1691">
            <v>2</v>
          </cell>
          <cell r="AR1691">
            <v>1</v>
          </cell>
          <cell r="AS1691">
            <v>1</v>
          </cell>
          <cell r="AU1691">
            <v>2</v>
          </cell>
          <cell r="AV1691">
            <v>2</v>
          </cell>
          <cell r="AW1691">
            <v>2</v>
          </cell>
          <cell r="AX1691">
            <v>1</v>
          </cell>
          <cell r="AY1691" t="str">
            <v/>
          </cell>
          <cell r="AZ1691" t="str">
            <v/>
          </cell>
          <cell r="BA1691">
            <v>2</v>
          </cell>
          <cell r="BB1691" t="str">
            <v/>
          </cell>
          <cell r="BC1691">
            <v>1</v>
          </cell>
          <cell r="BD1691">
            <v>2</v>
          </cell>
          <cell r="BE1691">
            <v>2</v>
          </cell>
          <cell r="BF1691" t="str">
            <v/>
          </cell>
          <cell r="BG1691">
            <v>2</v>
          </cell>
          <cell r="BH1691">
            <v>2</v>
          </cell>
          <cell r="BI1691">
            <v>2</v>
          </cell>
          <cell r="BM1691" t="str">
            <v/>
          </cell>
          <cell r="BN1691" t="str">
            <v/>
          </cell>
          <cell r="BP1691">
            <v>1</v>
          </cell>
          <cell r="BQ1691">
            <v>1</v>
          </cell>
          <cell r="BS1691">
            <v>1</v>
          </cell>
          <cell r="BT1691">
            <v>1</v>
          </cell>
          <cell r="BU1691" t="str">
            <v>29.4.1久野病院から変更</v>
          </cell>
          <cell r="BW1691" t="str">
            <v/>
          </cell>
          <cell r="BX1691" t="str">
            <v/>
          </cell>
          <cell r="BY1691" t="str">
            <v/>
          </cell>
          <cell r="CA1691">
            <v>1</v>
          </cell>
          <cell r="CB1691">
            <v>1</v>
          </cell>
          <cell r="CD1691" t="str">
            <v/>
          </cell>
          <cell r="CE1691" t="str">
            <v/>
          </cell>
          <cell r="CG1691" t="str">
            <v>久野　成人</v>
          </cell>
          <cell r="CH1691" t="str">
            <v>久野　成人</v>
          </cell>
        </row>
        <row r="1692">
          <cell r="A1692">
            <v>1688</v>
          </cell>
          <cell r="B1692" t="str">
            <v>630</v>
          </cell>
          <cell r="C1692">
            <v>630</v>
          </cell>
          <cell r="D1692" t="str">
            <v/>
          </cell>
          <cell r="E1692" t="str">
            <v/>
          </cell>
          <cell r="F1692" t="str">
            <v/>
          </cell>
          <cell r="G1692" t="str">
            <v>★</v>
          </cell>
          <cell r="H1692" t="str">
            <v/>
          </cell>
          <cell r="I1692" t="str">
            <v/>
          </cell>
          <cell r="J1692" t="str">
            <v/>
          </cell>
          <cell r="K1692" t="str">
            <v>★</v>
          </cell>
          <cell r="L1692" t="str">
            <v/>
          </cell>
          <cell r="M1692" t="str">
            <v>★</v>
          </cell>
          <cell r="N1692" t="str">
            <v/>
          </cell>
          <cell r="P1692" t="str">
            <v>朱雀診療所</v>
          </cell>
          <cell r="Q1692" t="str">
            <v>604-8421</v>
          </cell>
          <cell r="R1692" t="str">
            <v>中京区西ノ京永本町１９</v>
          </cell>
          <cell r="S1692" t="str">
            <v>075-821-3282</v>
          </cell>
          <cell r="U1692" t="str">
            <v>★</v>
          </cell>
          <cell r="V1692" t="str">
            <v/>
          </cell>
          <cell r="W1692" t="str">
            <v/>
          </cell>
          <cell r="X1692" t="str">
            <v/>
          </cell>
          <cell r="Z1692" t="str">
            <v/>
          </cell>
          <cell r="AA1692" t="str">
            <v/>
          </cell>
          <cell r="AB1692" t="str">
            <v/>
          </cell>
          <cell r="AC1692" t="str">
            <v/>
          </cell>
          <cell r="AD1692" t="str">
            <v/>
          </cell>
          <cell r="AE1692" t="str">
            <v/>
          </cell>
          <cell r="AF1692" t="str">
            <v/>
          </cell>
          <cell r="AG1692" t="str">
            <v/>
          </cell>
          <cell r="AH1692" t="str">
            <v/>
          </cell>
          <cell r="AI1692" t="str">
            <v/>
          </cell>
          <cell r="AK1692" t="str">
            <v/>
          </cell>
          <cell r="AL1692" t="str">
            <v/>
          </cell>
          <cell r="AM1692" t="str">
            <v/>
          </cell>
          <cell r="AN1692" t="str">
            <v/>
          </cell>
          <cell r="AR1692">
            <v>1</v>
          </cell>
          <cell r="AS1692">
            <v>1</v>
          </cell>
          <cell r="AU1692" t="str">
            <v/>
          </cell>
          <cell r="AV1692" t="str">
            <v/>
          </cell>
          <cell r="AW1692" t="str">
            <v/>
          </cell>
          <cell r="AX1692" t="str">
            <v/>
          </cell>
          <cell r="AY1692" t="str">
            <v/>
          </cell>
          <cell r="AZ1692" t="str">
            <v/>
          </cell>
          <cell r="BA1692" t="str">
            <v/>
          </cell>
          <cell r="BB1692" t="str">
            <v/>
          </cell>
          <cell r="BC1692" t="str">
            <v/>
          </cell>
          <cell r="BE1692" t="str">
            <v/>
          </cell>
          <cell r="BF1692" t="str">
            <v/>
          </cell>
          <cell r="BG1692" t="str">
            <v/>
          </cell>
          <cell r="BH1692" t="str">
            <v/>
          </cell>
          <cell r="BI1692" t="str">
            <v/>
          </cell>
          <cell r="BM1692" t="str">
            <v/>
          </cell>
          <cell r="BN1692" t="str">
            <v/>
          </cell>
          <cell r="BP1692">
            <v>1</v>
          </cell>
          <cell r="BQ1692">
            <v>1</v>
          </cell>
          <cell r="BS1692" t="str">
            <v/>
          </cell>
          <cell r="BT1692" t="str">
            <v/>
          </cell>
          <cell r="BW1692" t="str">
            <v/>
          </cell>
          <cell r="BX1692" t="str">
            <v/>
          </cell>
          <cell r="BY1692" t="str">
            <v/>
          </cell>
          <cell r="CA1692" t="str">
            <v/>
          </cell>
          <cell r="CB1692" t="str">
            <v/>
          </cell>
          <cell r="CD1692" t="str">
            <v/>
          </cell>
          <cell r="CE1692" t="str">
            <v/>
          </cell>
          <cell r="CH1692" t="str">
            <v>宮岡　和子、西田　修
檜垣　寛、草開　俊之
細川　典久、岡山　容子
高松　輝行、大宮　忠利
沖野　章江、渡辺　瑞希</v>
          </cell>
        </row>
        <row r="1693">
          <cell r="A1693">
            <v>1689</v>
          </cell>
          <cell r="B1693" t="str">
            <v>4669</v>
          </cell>
          <cell r="C1693">
            <v>4669</v>
          </cell>
          <cell r="D1693">
            <v>705853</v>
          </cell>
          <cell r="E1693" t="str">
            <v>右京</v>
          </cell>
          <cell r="F1693" t="str">
            <v>宮下医院</v>
          </cell>
          <cell r="G1693" t="str">
            <v/>
          </cell>
          <cell r="H1693" t="str">
            <v>616-8346</v>
          </cell>
          <cell r="I1693" t="str">
            <v>右京区嵯峨天竜寺油掛町６－３</v>
          </cell>
          <cell r="J1693" t="str">
            <v>616-8346右京区嵯峨天竜寺油掛町６－３</v>
          </cell>
          <cell r="K1693" t="str">
            <v/>
          </cell>
          <cell r="L1693" t="str">
            <v>075-872-1862</v>
          </cell>
          <cell r="M1693" t="str">
            <v/>
          </cell>
          <cell r="N1693" t="str">
            <v>075-872-1877</v>
          </cell>
          <cell r="P1693" t="str">
            <v>宮下医院</v>
          </cell>
          <cell r="Q1693" t="str">
            <v>616-8346</v>
          </cell>
          <cell r="R1693" t="str">
            <v>右京区嵯峨天竜寺油掛町６－３</v>
          </cell>
          <cell r="S1693" t="str">
            <v>075-872-1862</v>
          </cell>
          <cell r="U1693">
            <v>1508</v>
          </cell>
          <cell r="V1693" t="str">
            <v/>
          </cell>
          <cell r="W1693" t="str">
            <v/>
          </cell>
          <cell r="X1693" t="str">
            <v>宮下　義郎 死亡削除</v>
          </cell>
          <cell r="Z1693" t="str">
            <v/>
          </cell>
          <cell r="AA1693" t="str">
            <v/>
          </cell>
          <cell r="AB1693" t="str">
            <v/>
          </cell>
          <cell r="AC1693" t="str">
            <v/>
          </cell>
          <cell r="AD1693" t="str">
            <v/>
          </cell>
          <cell r="AE1693" t="str">
            <v/>
          </cell>
          <cell r="AF1693" t="str">
            <v/>
          </cell>
          <cell r="AG1693" t="str">
            <v/>
          </cell>
          <cell r="AH1693" t="str">
            <v/>
          </cell>
          <cell r="AI1693" t="str">
            <v/>
          </cell>
          <cell r="AK1693" t="str">
            <v/>
          </cell>
          <cell r="AL1693">
            <v>2</v>
          </cell>
          <cell r="AM1693" t="str">
            <v/>
          </cell>
          <cell r="AN1693" t="str">
            <v/>
          </cell>
          <cell r="AR1693">
            <v>1</v>
          </cell>
          <cell r="AS1693" t="str">
            <v/>
          </cell>
          <cell r="AU1693" t="str">
            <v/>
          </cell>
          <cell r="AV1693" t="str">
            <v/>
          </cell>
          <cell r="AW1693" t="str">
            <v/>
          </cell>
          <cell r="AX1693" t="str">
            <v/>
          </cell>
          <cell r="AY1693" t="str">
            <v/>
          </cell>
          <cell r="AZ1693" t="str">
            <v/>
          </cell>
          <cell r="BA1693" t="str">
            <v/>
          </cell>
          <cell r="BB1693" t="str">
            <v/>
          </cell>
          <cell r="BC1693" t="str">
            <v/>
          </cell>
          <cell r="BE1693" t="str">
            <v/>
          </cell>
          <cell r="BF1693" t="str">
            <v/>
          </cell>
          <cell r="BG1693">
            <v>2</v>
          </cell>
          <cell r="BH1693" t="str">
            <v/>
          </cell>
          <cell r="BI1693" t="str">
            <v/>
          </cell>
          <cell r="BM1693" t="str">
            <v/>
          </cell>
          <cell r="BN1693" t="str">
            <v/>
          </cell>
          <cell r="BP1693">
            <v>1</v>
          </cell>
          <cell r="BQ1693">
            <v>1</v>
          </cell>
          <cell r="BS1693" t="str">
            <v/>
          </cell>
          <cell r="BT1693">
            <v>1</v>
          </cell>
          <cell r="BW1693">
            <v>2</v>
          </cell>
          <cell r="BX1693">
            <v>2</v>
          </cell>
          <cell r="BY1693" t="str">
            <v/>
          </cell>
          <cell r="CA1693" t="str">
            <v/>
          </cell>
          <cell r="CB1693" t="str">
            <v/>
          </cell>
          <cell r="CD1693">
            <v>1</v>
          </cell>
          <cell r="CE1693" t="str">
            <v>宮下　善行</v>
          </cell>
          <cell r="CH1693" t="str">
            <v>宮下　善行</v>
          </cell>
        </row>
        <row r="1694">
          <cell r="A1694">
            <v>1690</v>
          </cell>
          <cell r="B1694" t="str">
            <v>1098</v>
          </cell>
          <cell r="C1694">
            <v>1098</v>
          </cell>
          <cell r="D1694">
            <v>480029</v>
          </cell>
          <cell r="E1694" t="str">
            <v>下京西部</v>
          </cell>
          <cell r="F1694" t="str">
            <v>老健施設ぬくもりの里</v>
          </cell>
          <cell r="G1694" t="str">
            <v/>
          </cell>
          <cell r="H1694" t="str">
            <v>600-8865</v>
          </cell>
          <cell r="I1694" t="str">
            <v>下京区七条御所ノ内西町６８</v>
          </cell>
          <cell r="J1694" t="str">
            <v>600-8865下京区七条御所ノ内西町６８</v>
          </cell>
          <cell r="K1694" t="str">
            <v/>
          </cell>
          <cell r="L1694" t="str">
            <v>075-321-0295</v>
          </cell>
          <cell r="M1694" t="str">
            <v/>
          </cell>
          <cell r="N1694" t="str">
            <v>075-321-0381</v>
          </cell>
          <cell r="P1694" t="str">
            <v>老健施設ぬくもりの里</v>
          </cell>
          <cell r="Q1694" t="str">
            <v>600-8865</v>
          </cell>
          <cell r="R1694" t="str">
            <v>下京区七条御所ノ内西町６８</v>
          </cell>
          <cell r="S1694" t="str">
            <v>075-321-0295</v>
          </cell>
          <cell r="U1694">
            <v>1196</v>
          </cell>
          <cell r="V1694" t="str">
            <v/>
          </cell>
          <cell r="W1694" t="str">
            <v/>
          </cell>
          <cell r="X1694" t="str">
            <v/>
          </cell>
          <cell r="Z1694" t="str">
            <v/>
          </cell>
          <cell r="AA1694" t="str">
            <v/>
          </cell>
          <cell r="AB1694" t="str">
            <v/>
          </cell>
          <cell r="AC1694" t="str">
            <v/>
          </cell>
          <cell r="AD1694" t="str">
            <v/>
          </cell>
          <cell r="AE1694" t="str">
            <v/>
          </cell>
          <cell r="AF1694" t="str">
            <v/>
          </cell>
          <cell r="AG1694" t="str">
            <v/>
          </cell>
          <cell r="AH1694" t="str">
            <v/>
          </cell>
          <cell r="AI1694" t="str">
            <v/>
          </cell>
          <cell r="AK1694" t="str">
            <v/>
          </cell>
          <cell r="AL1694" t="str">
            <v/>
          </cell>
          <cell r="AM1694" t="str">
            <v/>
          </cell>
          <cell r="AN1694" t="str">
            <v/>
          </cell>
          <cell r="AR1694" t="str">
            <v/>
          </cell>
          <cell r="AS1694">
            <v>2</v>
          </cell>
          <cell r="AU1694" t="str">
            <v/>
          </cell>
          <cell r="AV1694" t="str">
            <v/>
          </cell>
          <cell r="AW1694" t="str">
            <v/>
          </cell>
          <cell r="AX1694" t="str">
            <v/>
          </cell>
          <cell r="AY1694" t="str">
            <v/>
          </cell>
          <cell r="AZ1694" t="str">
            <v/>
          </cell>
          <cell r="BA1694" t="str">
            <v/>
          </cell>
          <cell r="BB1694" t="str">
            <v/>
          </cell>
          <cell r="BC1694" t="str">
            <v/>
          </cell>
          <cell r="BE1694" t="str">
            <v/>
          </cell>
          <cell r="BF1694" t="str">
            <v/>
          </cell>
          <cell r="BG1694" t="str">
            <v/>
          </cell>
          <cell r="BH1694" t="str">
            <v/>
          </cell>
          <cell r="BI1694" t="str">
            <v/>
          </cell>
          <cell r="BM1694" t="str">
            <v/>
          </cell>
          <cell r="BN1694" t="str">
            <v/>
          </cell>
          <cell r="BP1694">
            <v>1</v>
          </cell>
          <cell r="BQ1694">
            <v>2</v>
          </cell>
          <cell r="BS1694" t="str">
            <v/>
          </cell>
          <cell r="BT1694" t="str">
            <v/>
          </cell>
          <cell r="BW1694" t="str">
            <v/>
          </cell>
          <cell r="BX1694" t="str">
            <v/>
          </cell>
          <cell r="BY1694" t="str">
            <v/>
          </cell>
          <cell r="CA1694" t="str">
            <v/>
          </cell>
          <cell r="CB1694" t="str">
            <v/>
          </cell>
          <cell r="CD1694" t="str">
            <v/>
          </cell>
          <cell r="CE1694" t="str">
            <v/>
          </cell>
          <cell r="CH1694" t="str">
            <v xml:space="preserve">宮原　忠夫
</v>
          </cell>
        </row>
        <row r="1695">
          <cell r="A1695">
            <v>1691</v>
          </cell>
          <cell r="B1695" t="str">
            <v>759</v>
          </cell>
          <cell r="C1695">
            <v>759</v>
          </cell>
          <cell r="D1695">
            <v>305597</v>
          </cell>
          <cell r="E1695" t="str">
            <v>中京西部</v>
          </cell>
          <cell r="F1695" t="str">
            <v>宮崎循環器・内科クリニック</v>
          </cell>
          <cell r="G1695" t="str">
            <v/>
          </cell>
          <cell r="H1695" t="str">
            <v>604-8871</v>
          </cell>
          <cell r="I1695" t="str">
            <v>中京区壬生朱雀町２７－１ 朱雀ハイツ２Ｆ</v>
          </cell>
          <cell r="J1695" t="str">
            <v>604-8871中京区壬生朱雀町２７－１ 朱雀ハイツ２Ｆ</v>
          </cell>
          <cell r="K1695" t="str">
            <v>★</v>
          </cell>
          <cell r="L1695" t="str">
            <v>075-811-6553</v>
          </cell>
          <cell r="M1695" t="str">
            <v/>
          </cell>
          <cell r="N1695" t="str">
            <v>075-811-6553</v>
          </cell>
          <cell r="P1695" t="str">
            <v>宮崎循環器・内科クリニック</v>
          </cell>
          <cell r="Q1695" t="str">
            <v>604-8871</v>
          </cell>
          <cell r="R1695" t="str">
            <v>中京区壬生朱雀町２７－１朱雀ハイツ２Ｆ</v>
          </cell>
          <cell r="S1695" t="str">
            <v>075-811-6553</v>
          </cell>
          <cell r="U1695">
            <v>621</v>
          </cell>
          <cell r="V1695" t="str">
            <v/>
          </cell>
          <cell r="W1695" t="str">
            <v/>
          </cell>
          <cell r="X1695" t="str">
            <v/>
          </cell>
          <cell r="Z1695" t="str">
            <v/>
          </cell>
          <cell r="AA1695" t="str">
            <v/>
          </cell>
          <cell r="AB1695" t="str">
            <v/>
          </cell>
          <cell r="AC1695" t="str">
            <v/>
          </cell>
          <cell r="AD1695" t="str">
            <v/>
          </cell>
          <cell r="AE1695" t="str">
            <v/>
          </cell>
          <cell r="AF1695" t="str">
            <v/>
          </cell>
          <cell r="AG1695" t="str">
            <v/>
          </cell>
          <cell r="AH1695" t="str">
            <v/>
          </cell>
          <cell r="AI1695" t="str">
            <v/>
          </cell>
          <cell r="AK1695" t="str">
            <v/>
          </cell>
          <cell r="AL1695" t="str">
            <v/>
          </cell>
          <cell r="AM1695" t="str">
            <v/>
          </cell>
          <cell r="AN1695" t="str">
            <v/>
          </cell>
          <cell r="AR1695">
            <v>1</v>
          </cell>
          <cell r="AS1695">
            <v>1</v>
          </cell>
          <cell r="AU1695" t="str">
            <v/>
          </cell>
          <cell r="AV1695" t="str">
            <v/>
          </cell>
          <cell r="AW1695" t="str">
            <v/>
          </cell>
          <cell r="AX1695" t="str">
            <v/>
          </cell>
          <cell r="AY1695" t="str">
            <v/>
          </cell>
          <cell r="AZ1695" t="str">
            <v/>
          </cell>
          <cell r="BA1695" t="str">
            <v/>
          </cell>
          <cell r="BB1695" t="str">
            <v/>
          </cell>
          <cell r="BC1695" t="str">
            <v/>
          </cell>
          <cell r="BE1695" t="str">
            <v/>
          </cell>
          <cell r="BF1695" t="str">
            <v/>
          </cell>
          <cell r="BG1695" t="str">
            <v/>
          </cell>
          <cell r="BH1695" t="str">
            <v/>
          </cell>
          <cell r="BI1695" t="str">
            <v/>
          </cell>
          <cell r="BM1695" t="str">
            <v/>
          </cell>
          <cell r="BN1695" t="str">
            <v/>
          </cell>
          <cell r="BP1695">
            <v>1</v>
          </cell>
          <cell r="BQ1695">
            <v>1</v>
          </cell>
          <cell r="BS1695">
            <v>1</v>
          </cell>
          <cell r="BT1695">
            <v>1</v>
          </cell>
          <cell r="BW1695">
            <v>1</v>
          </cell>
          <cell r="BX1695">
            <v>1</v>
          </cell>
          <cell r="BY1695" t="str">
            <v/>
          </cell>
          <cell r="CA1695" t="str">
            <v/>
          </cell>
          <cell r="CB1695" t="str">
            <v/>
          </cell>
          <cell r="CD1695" t="str">
            <v/>
          </cell>
          <cell r="CE1695" t="str">
            <v/>
          </cell>
          <cell r="CH1695" t="str">
            <v>宮崎　浩志
宮崎　恭一</v>
          </cell>
        </row>
        <row r="1696">
          <cell r="A1696">
            <v>1692</v>
          </cell>
          <cell r="B1696" t="str">
            <v>3903</v>
          </cell>
          <cell r="C1696">
            <v>3903</v>
          </cell>
          <cell r="D1696" t="str">
            <v/>
          </cell>
          <cell r="E1696" t="str">
            <v/>
          </cell>
          <cell r="F1696" t="str">
            <v/>
          </cell>
          <cell r="G1696" t="str">
            <v>★</v>
          </cell>
          <cell r="H1696" t="str">
            <v/>
          </cell>
          <cell r="I1696" t="str">
            <v/>
          </cell>
          <cell r="J1696" t="str">
            <v/>
          </cell>
          <cell r="K1696" t="str">
            <v>★</v>
          </cell>
          <cell r="L1696" t="str">
            <v/>
          </cell>
          <cell r="M1696" t="str">
            <v>★</v>
          </cell>
          <cell r="N1696" t="str">
            <v/>
          </cell>
          <cell r="P1696" t="str">
            <v>伊根町国民健康保険本庄診療所</v>
          </cell>
          <cell r="Q1696" t="str">
            <v>626-0405</v>
          </cell>
          <cell r="R1696" t="str">
            <v>与謝郡伊根町字本庄上１０１９－１</v>
          </cell>
          <cell r="S1696" t="str">
            <v>0772-33-0114</v>
          </cell>
          <cell r="U1696" t="str">
            <v>★</v>
          </cell>
          <cell r="V1696" t="str">
            <v/>
          </cell>
          <cell r="W1696" t="str">
            <v/>
          </cell>
          <cell r="X1696" t="str">
            <v>宮地道弘（宮地医院）20161006B1会員、細見史雄20120621退会
28.9,14ポリオ・四混・MR追加
2018/10/4　B型肝炎追加</v>
          </cell>
          <cell r="Z1696">
            <v>1</v>
          </cell>
          <cell r="AB1696">
            <v>1</v>
          </cell>
          <cell r="AC1696">
            <v>1</v>
          </cell>
          <cell r="AF1696">
            <v>1</v>
          </cell>
          <cell r="AG1696">
            <v>1</v>
          </cell>
          <cell r="AH1696">
            <v>1</v>
          </cell>
          <cell r="AI1696">
            <v>1</v>
          </cell>
          <cell r="AJ1696">
            <v>1</v>
          </cell>
          <cell r="AK1696">
            <v>1</v>
          </cell>
          <cell r="AL1696">
            <v>1</v>
          </cell>
          <cell r="AM1696">
            <v>1</v>
          </cell>
          <cell r="AN1696">
            <v>1</v>
          </cell>
          <cell r="AO1696">
            <v>1</v>
          </cell>
          <cell r="AR1696">
            <v>1</v>
          </cell>
          <cell r="AS1696">
            <v>1</v>
          </cell>
          <cell r="AU1696">
            <v>1</v>
          </cell>
          <cell r="AW1696">
            <v>1</v>
          </cell>
          <cell r="AX1696" t="str">
            <v/>
          </cell>
          <cell r="BA1696">
            <v>1</v>
          </cell>
          <cell r="BB1696" t="str">
            <v/>
          </cell>
          <cell r="BC1696" t="str">
            <v/>
          </cell>
          <cell r="BD1696">
            <v>1</v>
          </cell>
          <cell r="BE1696">
            <v>1</v>
          </cell>
          <cell r="BF1696">
            <v>1</v>
          </cell>
          <cell r="BG1696">
            <v>1</v>
          </cell>
          <cell r="BH1696">
            <v>1</v>
          </cell>
          <cell r="BI1696">
            <v>1</v>
          </cell>
          <cell r="BJ1696">
            <v>1</v>
          </cell>
          <cell r="BM1696" t="str">
            <v/>
          </cell>
          <cell r="BN1696" t="str">
            <v/>
          </cell>
          <cell r="BP1696">
            <v>1</v>
          </cell>
          <cell r="BQ1696">
            <v>1</v>
          </cell>
          <cell r="BS1696">
            <v>1</v>
          </cell>
          <cell r="BT1696">
            <v>1</v>
          </cell>
          <cell r="BU1696" t="str">
            <v>30.12.17風しん抗体新規</v>
          </cell>
          <cell r="BW1696" t="str">
            <v/>
          </cell>
          <cell r="BX1696" t="str">
            <v/>
          </cell>
          <cell r="BY1696" t="str">
            <v/>
          </cell>
          <cell r="CA1696" t="str">
            <v/>
          </cell>
          <cell r="CB1696" t="str">
            <v/>
          </cell>
          <cell r="CE1696" t="str">
            <v/>
          </cell>
          <cell r="CG1696" t="str">
            <v>石野　秀岳、四方　哲
福富　康平</v>
          </cell>
          <cell r="CH1696" t="str">
            <v>石野　秀岳、四方　哲
福富　康平</v>
          </cell>
        </row>
        <row r="1697">
          <cell r="A1697">
            <v>1693</v>
          </cell>
          <cell r="B1697" t="str">
            <v>3688</v>
          </cell>
          <cell r="C1697">
            <v>3688</v>
          </cell>
          <cell r="D1697" t="str">
            <v/>
          </cell>
          <cell r="E1697" t="str">
            <v/>
          </cell>
          <cell r="F1697" t="str">
            <v/>
          </cell>
          <cell r="G1697" t="str">
            <v>★</v>
          </cell>
          <cell r="H1697" t="str">
            <v/>
          </cell>
          <cell r="I1697" t="str">
            <v/>
          </cell>
          <cell r="J1697" t="str">
            <v/>
          </cell>
          <cell r="K1697" t="str">
            <v>★</v>
          </cell>
          <cell r="L1697" t="str">
            <v/>
          </cell>
          <cell r="M1697" t="str">
            <v>★</v>
          </cell>
          <cell r="N1697" t="str">
            <v/>
          </cell>
          <cell r="P1697" t="str">
            <v>宮田医院</v>
          </cell>
          <cell r="Q1697" t="str">
            <v>607-8151</v>
          </cell>
          <cell r="R1697" t="str">
            <v>山科区東野竹田町１０－６９</v>
          </cell>
          <cell r="S1697" t="str">
            <v>075-593-5820</v>
          </cell>
          <cell r="U1697" t="str">
            <v>★</v>
          </cell>
          <cell r="V1697" t="str">
            <v/>
          </cell>
          <cell r="W1697" t="str">
            <v/>
          </cell>
          <cell r="X1697" t="str">
            <v>29.10.30　新規登録</v>
          </cell>
          <cell r="Z1697" t="str">
            <v/>
          </cell>
          <cell r="AA1697" t="str">
            <v/>
          </cell>
          <cell r="AB1697" t="str">
            <v/>
          </cell>
          <cell r="AC1697" t="str">
            <v/>
          </cell>
          <cell r="AD1697" t="str">
            <v/>
          </cell>
          <cell r="AE1697" t="str">
            <v/>
          </cell>
          <cell r="AF1697" t="str">
            <v/>
          </cell>
          <cell r="AG1697" t="str">
            <v/>
          </cell>
          <cell r="AH1697" t="str">
            <v/>
          </cell>
          <cell r="AI1697" t="str">
            <v/>
          </cell>
          <cell r="AK1697" t="str">
            <v/>
          </cell>
          <cell r="AL1697" t="str">
            <v/>
          </cell>
          <cell r="AM1697" t="str">
            <v/>
          </cell>
          <cell r="AN1697" t="str">
            <v/>
          </cell>
          <cell r="AR1697" t="str">
            <v/>
          </cell>
          <cell r="AS1697" t="str">
            <v/>
          </cell>
          <cell r="AU1697">
            <v>1</v>
          </cell>
          <cell r="AV1697" t="str">
            <v/>
          </cell>
          <cell r="AW1697">
            <v>2</v>
          </cell>
          <cell r="AX1697">
            <v>1</v>
          </cell>
          <cell r="AY1697">
            <v>1</v>
          </cell>
          <cell r="AZ1697">
            <v>1</v>
          </cell>
          <cell r="BA1697">
            <v>1</v>
          </cell>
          <cell r="BB1697">
            <v>1</v>
          </cell>
          <cell r="BC1697" t="str">
            <v/>
          </cell>
          <cell r="BD1697">
            <v>1</v>
          </cell>
          <cell r="BE1697">
            <v>1</v>
          </cell>
          <cell r="BF1697" t="str">
            <v/>
          </cell>
          <cell r="BG1697" t="str">
            <v/>
          </cell>
          <cell r="BH1697" t="str">
            <v/>
          </cell>
          <cell r="BI1697" t="str">
            <v/>
          </cell>
          <cell r="BM1697" t="str">
            <v/>
          </cell>
          <cell r="BN1697" t="str">
            <v/>
          </cell>
          <cell r="BP1697">
            <v>1</v>
          </cell>
          <cell r="BQ1697">
            <v>1</v>
          </cell>
          <cell r="BS1697" t="str">
            <v/>
          </cell>
          <cell r="BT1697" t="str">
            <v/>
          </cell>
          <cell r="BW1697">
            <v>2</v>
          </cell>
          <cell r="BX1697">
            <v>2</v>
          </cell>
          <cell r="BY1697" t="str">
            <v/>
          </cell>
          <cell r="CA1697" t="str">
            <v/>
          </cell>
          <cell r="CB1697" t="str">
            <v/>
          </cell>
          <cell r="CD1697" t="str">
            <v/>
          </cell>
          <cell r="CE1697" t="str">
            <v/>
          </cell>
          <cell r="CG1697" t="str">
            <v>宮田　健</v>
          </cell>
          <cell r="CH1697" t="str">
            <v>福富　康平</v>
          </cell>
        </row>
        <row r="1698">
          <cell r="A1698">
            <v>1694</v>
          </cell>
          <cell r="B1698" t="str">
            <v>5483</v>
          </cell>
          <cell r="C1698">
            <v>5483</v>
          </cell>
          <cell r="D1698">
            <v>105203</v>
          </cell>
          <cell r="E1698" t="str">
            <v>京都北</v>
          </cell>
          <cell r="F1698" t="str">
            <v>みやた内科クリニック</v>
          </cell>
          <cell r="G1698" t="str">
            <v/>
          </cell>
          <cell r="H1698" t="str">
            <v>603-8205</v>
          </cell>
          <cell r="I1698" t="str">
            <v>北区紫竹西高縄町３４ シチクハイネス１Ｆ</v>
          </cell>
          <cell r="J1698" t="str">
            <v>603-8205北区紫竹西高縄町３４ シチクハイネス１Ｆ</v>
          </cell>
          <cell r="K1698" t="str">
            <v>★</v>
          </cell>
          <cell r="L1698" t="str">
            <v>075-204-3034</v>
          </cell>
          <cell r="M1698" t="str">
            <v/>
          </cell>
          <cell r="N1698" t="str">
            <v>075-204-3781</v>
          </cell>
          <cell r="P1698" t="str">
            <v>みやた内科クリニック</v>
          </cell>
          <cell r="Q1698" t="str">
            <v>603-8425</v>
          </cell>
          <cell r="R1698" t="str">
            <v>京都市北区紫竹下緑町17 Alivio北山1F</v>
          </cell>
          <cell r="S1698" t="str">
            <v>075-204-3034</v>
          </cell>
          <cell r="T1698" t="str">
            <v>075-204-3781</v>
          </cell>
          <cell r="U1698">
            <v>87</v>
          </cell>
          <cell r="V1698" t="str">
            <v/>
          </cell>
          <cell r="W1698" t="str">
            <v/>
          </cell>
          <cell r="X1698" t="str">
            <v>H29.12.12DT2追加
H29.12.12高イ追加
H29.12.12　HPV削除
R3.10.29ヒブ削除
R6.2.5 住所変更</v>
          </cell>
          <cell r="Z1698">
            <v>1</v>
          </cell>
          <cell r="AC1698" t="str">
            <v/>
          </cell>
          <cell r="AH1698" t="str">
            <v/>
          </cell>
          <cell r="AI1698" t="str">
            <v/>
          </cell>
          <cell r="AR1698">
            <v>1</v>
          </cell>
          <cell r="AS1698">
            <v>1</v>
          </cell>
          <cell r="AU1698">
            <v>1</v>
          </cell>
          <cell r="AX1698">
            <v>1</v>
          </cell>
          <cell r="AY1698">
            <v>1</v>
          </cell>
          <cell r="AZ1698">
            <v>1</v>
          </cell>
          <cell r="BA1698">
            <v>1</v>
          </cell>
          <cell r="BB1698">
            <v>1</v>
          </cell>
          <cell r="BC1698">
            <v>1</v>
          </cell>
          <cell r="BD1698">
            <v>1</v>
          </cell>
          <cell r="BE1698">
            <v>1</v>
          </cell>
          <cell r="BM1698" t="str">
            <v/>
          </cell>
          <cell r="BN1698" t="str">
            <v/>
          </cell>
          <cell r="BP1698">
            <v>1</v>
          </cell>
          <cell r="BQ1698">
            <v>1</v>
          </cell>
          <cell r="BS1698">
            <v>1</v>
          </cell>
          <cell r="BT1698">
            <v>1</v>
          </cell>
          <cell r="BW1698">
            <v>1</v>
          </cell>
          <cell r="BX1698">
            <v>1</v>
          </cell>
          <cell r="BY1698" t="str">
            <v/>
          </cell>
          <cell r="CA1698" t="str">
            <v/>
          </cell>
          <cell r="CB1698" t="str">
            <v/>
          </cell>
          <cell r="CD1698">
            <v>1</v>
          </cell>
          <cell r="CE1698" t="str">
            <v>宮田　香織</v>
          </cell>
          <cell r="CG1698" t="str">
            <v>宮田　香織</v>
          </cell>
          <cell r="CH1698" t="str">
            <v>宮田　香織</v>
          </cell>
        </row>
        <row r="1699">
          <cell r="A1699">
            <v>1695</v>
          </cell>
          <cell r="B1699" t="str">
            <v>5157</v>
          </cell>
          <cell r="C1699">
            <v>5157</v>
          </cell>
          <cell r="D1699">
            <v>3400098</v>
          </cell>
          <cell r="E1699" t="str">
            <v>船井</v>
          </cell>
          <cell r="F1699" t="str">
            <v>長生園診療所</v>
          </cell>
          <cell r="G1699" t="str">
            <v/>
          </cell>
          <cell r="H1699" t="str">
            <v>622-0011</v>
          </cell>
          <cell r="I1699" t="str">
            <v>南丹市園部町上木崎町坪ノ内１９</v>
          </cell>
          <cell r="J1699" t="str">
            <v>622-0011南丹市園部町上木崎町坪ノ内１９</v>
          </cell>
          <cell r="K1699" t="str">
            <v/>
          </cell>
          <cell r="L1699" t="str">
            <v>0771-62-0223</v>
          </cell>
          <cell r="M1699" t="str">
            <v/>
          </cell>
          <cell r="N1699" t="str">
            <v>0771-62-1898</v>
          </cell>
          <cell r="P1699" t="str">
            <v>長生園診療所</v>
          </cell>
          <cell r="Q1699" t="str">
            <v>622-0011</v>
          </cell>
          <cell r="R1699" t="str">
            <v>南丹市園部町上木崎町坪ノ内１９</v>
          </cell>
          <cell r="S1699" t="str">
            <v>0771-62-0223</v>
          </cell>
          <cell r="T1699" t="str">
            <v>0771-62-1898</v>
          </cell>
          <cell r="U1699">
            <v>3893</v>
          </cell>
          <cell r="V1699" t="str">
            <v/>
          </cell>
          <cell r="W1699" t="str">
            <v/>
          </cell>
          <cell r="X1699" t="str">
            <v/>
          </cell>
          <cell r="Z1699" t="str">
            <v/>
          </cell>
          <cell r="AA1699" t="str">
            <v/>
          </cell>
          <cell r="AB1699" t="str">
            <v/>
          </cell>
          <cell r="AC1699" t="str">
            <v/>
          </cell>
          <cell r="AD1699" t="str">
            <v/>
          </cell>
          <cell r="AE1699" t="str">
            <v/>
          </cell>
          <cell r="AF1699" t="str">
            <v/>
          </cell>
          <cell r="AG1699" t="str">
            <v/>
          </cell>
          <cell r="AH1699" t="str">
            <v/>
          </cell>
          <cell r="AI1699" t="str">
            <v/>
          </cell>
          <cell r="AK1699" t="str">
            <v/>
          </cell>
          <cell r="AL1699" t="str">
            <v/>
          </cell>
          <cell r="AM1699" t="str">
            <v/>
          </cell>
          <cell r="AN1699" t="str">
            <v/>
          </cell>
          <cell r="AR1699">
            <v>1</v>
          </cell>
          <cell r="AS1699">
            <v>1</v>
          </cell>
          <cell r="AU1699" t="str">
            <v/>
          </cell>
          <cell r="AV1699" t="str">
            <v/>
          </cell>
          <cell r="AW1699" t="str">
            <v/>
          </cell>
          <cell r="AX1699" t="str">
            <v/>
          </cell>
          <cell r="AY1699" t="str">
            <v/>
          </cell>
          <cell r="AZ1699" t="str">
            <v/>
          </cell>
          <cell r="BA1699" t="str">
            <v/>
          </cell>
          <cell r="BB1699" t="str">
            <v/>
          </cell>
          <cell r="BC1699" t="str">
            <v/>
          </cell>
          <cell r="BE1699" t="str">
            <v/>
          </cell>
          <cell r="BF1699" t="str">
            <v/>
          </cell>
          <cell r="BG1699" t="str">
            <v/>
          </cell>
          <cell r="BH1699" t="str">
            <v/>
          </cell>
          <cell r="BI1699" t="str">
            <v/>
          </cell>
          <cell r="BM1699" t="str">
            <v/>
          </cell>
          <cell r="BN1699" t="str">
            <v/>
          </cell>
          <cell r="BP1699">
            <v>1</v>
          </cell>
          <cell r="BQ1699">
            <v>1</v>
          </cell>
          <cell r="BS1699" t="str">
            <v/>
          </cell>
          <cell r="BT1699" t="str">
            <v/>
          </cell>
          <cell r="BW1699" t="str">
            <v/>
          </cell>
          <cell r="BX1699" t="str">
            <v/>
          </cell>
          <cell r="BY1699" t="str">
            <v/>
          </cell>
          <cell r="CA1699" t="str">
            <v/>
          </cell>
          <cell r="CB1699" t="str">
            <v/>
          </cell>
          <cell r="CD1699" t="str">
            <v/>
          </cell>
          <cell r="CE1699" t="str">
            <v/>
          </cell>
          <cell r="CH1699" t="str">
            <v>吉田　隆夫</v>
          </cell>
        </row>
        <row r="1700">
          <cell r="A1700">
            <v>1696</v>
          </cell>
          <cell r="B1700" t="str">
            <v>1765</v>
          </cell>
          <cell r="C1700">
            <v>1765</v>
          </cell>
          <cell r="D1700">
            <v>704872</v>
          </cell>
          <cell r="E1700" t="str">
            <v>右京</v>
          </cell>
          <cell r="F1700" t="str">
            <v>宮尾眼科</v>
          </cell>
          <cell r="G1700" t="str">
            <v/>
          </cell>
          <cell r="H1700" t="str">
            <v>616-8371</v>
          </cell>
          <cell r="I1700" t="str">
            <v>右京区嵯峨天竜寺若宮町２０</v>
          </cell>
          <cell r="J1700" t="str">
            <v>616-8371右京区嵯峨天竜寺若宮町２０</v>
          </cell>
          <cell r="K1700" t="str">
            <v/>
          </cell>
          <cell r="L1700" t="str">
            <v>075-871-5172</v>
          </cell>
          <cell r="M1700" t="str">
            <v/>
          </cell>
          <cell r="N1700" t="str">
            <v>075-871-5172</v>
          </cell>
          <cell r="P1700" t="str">
            <v>宮尾眼科</v>
          </cell>
          <cell r="Q1700" t="str">
            <v>616-8371</v>
          </cell>
          <cell r="R1700" t="str">
            <v>右京区嵯峨天竜寺若宮町２０</v>
          </cell>
          <cell r="S1700" t="str">
            <v>075-871-5172</v>
          </cell>
          <cell r="U1700">
            <v>1506</v>
          </cell>
          <cell r="V1700" t="str">
            <v/>
          </cell>
          <cell r="W1700" t="str">
            <v/>
          </cell>
          <cell r="X1700" t="str">
            <v/>
          </cell>
          <cell r="Z1700" t="str">
            <v/>
          </cell>
          <cell r="AA1700" t="str">
            <v/>
          </cell>
          <cell r="AB1700" t="str">
            <v/>
          </cell>
          <cell r="AC1700" t="str">
            <v/>
          </cell>
          <cell r="AD1700" t="str">
            <v/>
          </cell>
          <cell r="AE1700" t="str">
            <v/>
          </cell>
          <cell r="AF1700" t="str">
            <v/>
          </cell>
          <cell r="AG1700" t="str">
            <v/>
          </cell>
          <cell r="AH1700" t="str">
            <v/>
          </cell>
          <cell r="AI1700" t="str">
            <v/>
          </cell>
          <cell r="AK1700" t="str">
            <v/>
          </cell>
          <cell r="AL1700" t="str">
            <v/>
          </cell>
          <cell r="AM1700" t="str">
            <v/>
          </cell>
          <cell r="AN1700" t="str">
            <v/>
          </cell>
          <cell r="AR1700" t="str">
            <v/>
          </cell>
          <cell r="AS1700" t="str">
            <v/>
          </cell>
          <cell r="AU1700" t="str">
            <v/>
          </cell>
          <cell r="AV1700" t="str">
            <v/>
          </cell>
          <cell r="AW1700" t="str">
            <v/>
          </cell>
          <cell r="AX1700" t="str">
            <v/>
          </cell>
          <cell r="AY1700" t="str">
            <v/>
          </cell>
          <cell r="AZ1700" t="str">
            <v/>
          </cell>
          <cell r="BA1700" t="str">
            <v/>
          </cell>
          <cell r="BB1700" t="str">
            <v/>
          </cell>
          <cell r="BC1700" t="str">
            <v/>
          </cell>
          <cell r="BE1700" t="str">
            <v/>
          </cell>
          <cell r="BF1700" t="str">
            <v/>
          </cell>
          <cell r="BG1700" t="str">
            <v/>
          </cell>
          <cell r="BH1700" t="str">
            <v/>
          </cell>
          <cell r="BI1700" t="str">
            <v/>
          </cell>
          <cell r="BM1700" t="str">
            <v/>
          </cell>
          <cell r="BN1700" t="str">
            <v/>
          </cell>
          <cell r="BP1700">
            <v>2</v>
          </cell>
          <cell r="BQ1700">
            <v>2</v>
          </cell>
          <cell r="BS1700" t="str">
            <v/>
          </cell>
          <cell r="BT1700" t="str">
            <v/>
          </cell>
          <cell r="BW1700" t="str">
            <v/>
          </cell>
          <cell r="BX1700" t="str">
            <v/>
          </cell>
          <cell r="BY1700" t="str">
            <v/>
          </cell>
          <cell r="CA1700" t="str">
            <v/>
          </cell>
          <cell r="CB1700" t="str">
            <v/>
          </cell>
          <cell r="CD1700" t="str">
            <v/>
          </cell>
          <cell r="CE1700" t="str">
            <v/>
          </cell>
          <cell r="CH1700" t="str">
            <v>宮尾　賢爾</v>
          </cell>
        </row>
        <row r="1701">
          <cell r="A1701">
            <v>1697</v>
          </cell>
          <cell r="B1701" t="str">
            <v>2234</v>
          </cell>
          <cell r="C1701">
            <v>2234</v>
          </cell>
          <cell r="D1701">
            <v>905214</v>
          </cell>
          <cell r="E1701" t="str">
            <v>伏見</v>
          </cell>
          <cell r="F1701" t="str">
            <v>宮本整形外科診療所</v>
          </cell>
          <cell r="G1701" t="str">
            <v/>
          </cell>
          <cell r="H1701" t="str">
            <v>612-8006</v>
          </cell>
          <cell r="I1701" t="str">
            <v>伏見区桃山町大島３８－２</v>
          </cell>
          <cell r="J1701" t="str">
            <v>612-8006伏見区桃山町大島３８－２</v>
          </cell>
          <cell r="K1701" t="str">
            <v>★</v>
          </cell>
          <cell r="L1701" t="str">
            <v>075-603-1769</v>
          </cell>
          <cell r="M1701" t="str">
            <v/>
          </cell>
          <cell r="N1701" t="str">
            <v>075-603-1769</v>
          </cell>
          <cell r="P1701" t="str">
            <v>宮本整形外科診療所</v>
          </cell>
          <cell r="Q1701" t="str">
            <v>612-8006</v>
          </cell>
          <cell r="R1701" t="str">
            <v>伏見区桃山町大島３８－２ ユニチカファミリーセンター内</v>
          </cell>
          <cell r="S1701" t="str">
            <v>075-603-1769</v>
          </cell>
          <cell r="U1701">
            <v>2640</v>
          </cell>
          <cell r="V1701" t="str">
            <v/>
          </cell>
          <cell r="W1701" t="str">
            <v/>
          </cell>
          <cell r="X1701" t="str">
            <v/>
          </cell>
          <cell r="Z1701" t="str">
            <v/>
          </cell>
          <cell r="AA1701" t="str">
            <v/>
          </cell>
          <cell r="AB1701" t="str">
            <v/>
          </cell>
          <cell r="AC1701" t="str">
            <v/>
          </cell>
          <cell r="AD1701" t="str">
            <v/>
          </cell>
          <cell r="AE1701" t="str">
            <v/>
          </cell>
          <cell r="AF1701" t="str">
            <v/>
          </cell>
          <cell r="AG1701" t="str">
            <v/>
          </cell>
          <cell r="AH1701" t="str">
            <v/>
          </cell>
          <cell r="AI1701" t="str">
            <v/>
          </cell>
          <cell r="AK1701" t="str">
            <v/>
          </cell>
          <cell r="AL1701" t="str">
            <v/>
          </cell>
          <cell r="AM1701" t="str">
            <v/>
          </cell>
          <cell r="AN1701" t="str">
            <v/>
          </cell>
          <cell r="AR1701" t="str">
            <v/>
          </cell>
          <cell r="AS1701">
            <v>1</v>
          </cell>
          <cell r="AU1701" t="str">
            <v/>
          </cell>
          <cell r="AV1701" t="str">
            <v/>
          </cell>
          <cell r="AW1701" t="str">
            <v/>
          </cell>
          <cell r="AX1701" t="str">
            <v/>
          </cell>
          <cell r="AY1701" t="str">
            <v/>
          </cell>
          <cell r="AZ1701" t="str">
            <v/>
          </cell>
          <cell r="BA1701" t="str">
            <v/>
          </cell>
          <cell r="BB1701" t="str">
            <v/>
          </cell>
          <cell r="BC1701" t="str">
            <v/>
          </cell>
          <cell r="BE1701" t="str">
            <v/>
          </cell>
          <cell r="BF1701" t="str">
            <v/>
          </cell>
          <cell r="BG1701" t="str">
            <v/>
          </cell>
          <cell r="BH1701" t="str">
            <v/>
          </cell>
          <cell r="BI1701" t="str">
            <v/>
          </cell>
          <cell r="BM1701" t="str">
            <v/>
          </cell>
          <cell r="BN1701" t="str">
            <v/>
          </cell>
          <cell r="BP1701">
            <v>1</v>
          </cell>
          <cell r="BQ1701">
            <v>1</v>
          </cell>
          <cell r="BS1701" t="str">
            <v/>
          </cell>
          <cell r="BT1701" t="str">
            <v/>
          </cell>
          <cell r="BW1701" t="str">
            <v/>
          </cell>
          <cell r="BX1701" t="str">
            <v/>
          </cell>
          <cell r="BY1701" t="str">
            <v/>
          </cell>
          <cell r="CA1701" t="str">
            <v/>
          </cell>
          <cell r="CB1701" t="str">
            <v/>
          </cell>
          <cell r="CD1701" t="str">
            <v/>
          </cell>
          <cell r="CE1701" t="str">
            <v/>
          </cell>
          <cell r="CH1701" t="str">
            <v>宮本　雅夫</v>
          </cell>
        </row>
        <row r="1702">
          <cell r="A1702">
            <v>1698</v>
          </cell>
          <cell r="B1702" t="str">
            <v>4924</v>
          </cell>
          <cell r="C1702">
            <v>4924</v>
          </cell>
          <cell r="D1702">
            <v>4002190</v>
          </cell>
          <cell r="E1702" t="str">
            <v>西京</v>
          </cell>
          <cell r="F1702" t="str">
            <v>宮本医院</v>
          </cell>
          <cell r="G1702" t="str">
            <v/>
          </cell>
          <cell r="H1702" t="str">
            <v>615-8083</v>
          </cell>
          <cell r="I1702" t="str">
            <v>西京区桂艮町１５－１</v>
          </cell>
          <cell r="J1702" t="str">
            <v>615-8083西京区桂艮町１５－１</v>
          </cell>
          <cell r="K1702" t="str">
            <v/>
          </cell>
          <cell r="L1702" t="str">
            <v>075-391-2323</v>
          </cell>
          <cell r="M1702" t="str">
            <v/>
          </cell>
          <cell r="N1702" t="str">
            <v>075-391-2423</v>
          </cell>
          <cell r="P1702" t="str">
            <v>宮本医院</v>
          </cell>
          <cell r="Q1702" t="str">
            <v>615-8083</v>
          </cell>
          <cell r="R1702" t="str">
            <v>西京区桂艮町１５－１</v>
          </cell>
          <cell r="S1702" t="str">
            <v>075-391-2323</v>
          </cell>
          <cell r="T1702" t="str">
            <v>075-391-2423</v>
          </cell>
          <cell r="U1702">
            <v>1802</v>
          </cell>
          <cell r="V1702" t="str">
            <v/>
          </cell>
          <cell r="W1702" t="str">
            <v/>
          </cell>
          <cell r="X1702" t="str">
            <v>2018/10/10　水痘、Ｂ肝追加_x000D_
2018.12.12.２種（2期のみ）・日脳・ＨＰＶ非公表に変更・他辞退・高齢者肺炎球菌追加_x000D_
R3.11.8確認</v>
          </cell>
          <cell r="AC1702">
            <v>9</v>
          </cell>
          <cell r="AG1702">
            <v>2</v>
          </cell>
          <cell r="AH1702">
            <v>2</v>
          </cell>
          <cell r="AI1702">
            <v>2</v>
          </cell>
          <cell r="AJ1702">
            <v>2</v>
          </cell>
          <cell r="AL1702">
            <v>2</v>
          </cell>
          <cell r="AR1702">
            <v>1</v>
          </cell>
          <cell r="AS1702">
            <v>1</v>
          </cell>
          <cell r="BB1702">
            <v>9</v>
          </cell>
          <cell r="BC1702">
            <v>2</v>
          </cell>
          <cell r="BD1702">
            <v>2</v>
          </cell>
          <cell r="BE1702">
            <v>2</v>
          </cell>
          <cell r="BG1702">
            <v>2</v>
          </cell>
          <cell r="BM1702" t="str">
            <v/>
          </cell>
          <cell r="BN1702" t="str">
            <v/>
          </cell>
          <cell r="BP1702">
            <v>1</v>
          </cell>
          <cell r="BQ1702">
            <v>1</v>
          </cell>
          <cell r="BS1702">
            <v>1</v>
          </cell>
          <cell r="BT1702">
            <v>1</v>
          </cell>
          <cell r="BU1702" t="str">
            <v>2018.12.14公表ｔｅｌ確認</v>
          </cell>
          <cell r="BW1702" t="str">
            <v/>
          </cell>
          <cell r="BX1702" t="str">
            <v/>
          </cell>
          <cell r="BY1702" t="str">
            <v/>
          </cell>
          <cell r="CA1702" t="str">
            <v/>
          </cell>
          <cell r="CB1702" t="str">
            <v/>
          </cell>
          <cell r="CD1702">
            <v>1</v>
          </cell>
          <cell r="CE1702" t="str">
            <v>宮本　啓志</v>
          </cell>
          <cell r="CG1702" t="str">
            <v>宮本　啓志</v>
          </cell>
          <cell r="CH1702" t="str">
            <v>宮本　啓志</v>
          </cell>
        </row>
        <row r="1703">
          <cell r="A1703">
            <v>1699</v>
          </cell>
          <cell r="B1703" t="str">
            <v>2485</v>
          </cell>
          <cell r="C1703">
            <v>2485</v>
          </cell>
          <cell r="D1703">
            <v>1202462</v>
          </cell>
          <cell r="E1703" t="str">
            <v>宇治久世</v>
          </cell>
          <cell r="F1703" t="str">
            <v>宮本医院</v>
          </cell>
          <cell r="G1703" t="str">
            <v/>
          </cell>
          <cell r="H1703" t="str">
            <v>611-0042</v>
          </cell>
          <cell r="I1703" t="str">
            <v>宇治市小倉町西畑４０－４</v>
          </cell>
          <cell r="J1703" t="str">
            <v>611-0042宇治市小倉町西畑４０－４</v>
          </cell>
          <cell r="K1703" t="str">
            <v/>
          </cell>
          <cell r="L1703" t="str">
            <v>0774-21-3934</v>
          </cell>
          <cell r="M1703" t="str">
            <v/>
          </cell>
          <cell r="N1703" t="str">
            <v>0774-22-5322</v>
          </cell>
          <cell r="P1703" t="str">
            <v>宮本医院</v>
          </cell>
          <cell r="Q1703" t="str">
            <v>611-0042</v>
          </cell>
          <cell r="R1703" t="str">
            <v>宇治市小倉町西畑４０－４</v>
          </cell>
          <cell r="S1703" t="str">
            <v>0774-21-3934</v>
          </cell>
          <cell r="U1703">
            <v>3411</v>
          </cell>
          <cell r="V1703" t="str">
            <v/>
          </cell>
          <cell r="W1703" t="str">
            <v/>
          </cell>
          <cell r="X1703" t="str">
            <v>R4.10.26接種内容変更</v>
          </cell>
          <cell r="Z1703">
            <v>1</v>
          </cell>
          <cell r="AA1703">
            <v>1</v>
          </cell>
          <cell r="AB1703">
            <v>1</v>
          </cell>
          <cell r="AC1703">
            <v>1</v>
          </cell>
          <cell r="AD1703">
            <v>1</v>
          </cell>
          <cell r="AE1703">
            <v>1</v>
          </cell>
          <cell r="AF1703">
            <v>1</v>
          </cell>
          <cell r="AG1703">
            <v>1</v>
          </cell>
          <cell r="AH1703">
            <v>1</v>
          </cell>
          <cell r="AI1703">
            <v>1</v>
          </cell>
          <cell r="AJ1703">
            <v>1</v>
          </cell>
          <cell r="AK1703">
            <v>1</v>
          </cell>
          <cell r="AL1703">
            <v>1</v>
          </cell>
          <cell r="AM1703">
            <v>1</v>
          </cell>
          <cell r="AN1703">
            <v>1</v>
          </cell>
          <cell r="AO1703">
            <v>1</v>
          </cell>
          <cell r="AR1703">
            <v>1</v>
          </cell>
          <cell r="AS1703">
            <v>1</v>
          </cell>
          <cell r="AU1703">
            <v>1</v>
          </cell>
          <cell r="AV1703">
            <v>1</v>
          </cell>
          <cell r="AW1703">
            <v>1</v>
          </cell>
          <cell r="AX1703">
            <v>1</v>
          </cell>
          <cell r="AY1703">
            <v>1</v>
          </cell>
          <cell r="AZ1703">
            <v>1</v>
          </cell>
          <cell r="BA1703">
            <v>1</v>
          </cell>
          <cell r="BB1703" t="str">
            <v/>
          </cell>
          <cell r="BC1703">
            <v>1</v>
          </cell>
          <cell r="BD1703">
            <v>1</v>
          </cell>
          <cell r="BE1703">
            <v>1</v>
          </cell>
          <cell r="BF1703">
            <v>1</v>
          </cell>
          <cell r="BG1703">
            <v>1</v>
          </cell>
          <cell r="BH1703">
            <v>1</v>
          </cell>
          <cell r="BI1703">
            <v>1</v>
          </cell>
          <cell r="BJ1703">
            <v>1</v>
          </cell>
          <cell r="BM1703" t="str">
            <v/>
          </cell>
          <cell r="BN1703" t="str">
            <v/>
          </cell>
          <cell r="BP1703">
            <v>1</v>
          </cell>
          <cell r="BQ1703">
            <v>1</v>
          </cell>
          <cell r="BS1703">
            <v>1</v>
          </cell>
          <cell r="BW1703">
            <v>1</v>
          </cell>
          <cell r="BX1703">
            <v>1</v>
          </cell>
          <cell r="BY1703" t="str">
            <v/>
          </cell>
          <cell r="CA1703" t="str">
            <v/>
          </cell>
          <cell r="CB1703" t="str">
            <v/>
          </cell>
          <cell r="CE1703" t="str">
            <v/>
          </cell>
          <cell r="CG1703" t="str">
            <v>宮本　正司_x000D_
寺崎　充洋_x000D_
寺崎　敦子</v>
          </cell>
          <cell r="CH1703" t="str">
            <v>宮本　正司_x000D_
寺崎　充洋_x000D_
寺崎　敦子</v>
          </cell>
        </row>
        <row r="1704">
          <cell r="A1704">
            <v>1700</v>
          </cell>
          <cell r="B1704" t="str">
            <v>6492</v>
          </cell>
          <cell r="C1704">
            <v>6210</v>
          </cell>
          <cell r="D1704">
            <v>907897</v>
          </cell>
          <cell r="E1704" t="str">
            <v>伏見</v>
          </cell>
          <cell r="F1704" t="str">
            <v>みやもとこどもクリニック</v>
          </cell>
          <cell r="G1704" t="str">
            <v/>
          </cell>
          <cell r="H1704" t="str">
            <v>612-8102</v>
          </cell>
          <cell r="I1704" t="str">
            <v>伏見区道阿弥町１５４－３ リビエール桃陵１Ｆ</v>
          </cell>
          <cell r="J1704" t="str">
            <v>612-8102伏見区道阿弥町１５４－３ リビエール桃陵１Ｆ</v>
          </cell>
          <cell r="K1704" t="str">
            <v/>
          </cell>
          <cell r="L1704" t="str">
            <v>075-622-2434</v>
          </cell>
          <cell r="M1704" t="str">
            <v/>
          </cell>
          <cell r="N1704" t="str">
            <v>075-622-2436</v>
          </cell>
          <cell r="P1704" t="str">
            <v>みやもとこどもクリニック</v>
          </cell>
          <cell r="Q1704" t="str">
            <v>612-8102</v>
          </cell>
          <cell r="R1704" t="str">
            <v>伏見区道阿弥町１５４－３ リビエール桃陵１Ｆ</v>
          </cell>
          <cell r="S1704" t="str">
            <v>075-622-2434</v>
          </cell>
          <cell r="U1704">
            <v>2600</v>
          </cell>
          <cell r="V1704" t="str">
            <v/>
          </cell>
          <cell r="W1704" t="str">
            <v/>
          </cell>
          <cell r="X1704" t="str">
            <v>28.4.1 新規登録 宇治市分は直接請求（29.4.25)</v>
          </cell>
          <cell r="Z1704">
            <v>1</v>
          </cell>
          <cell r="AA1704">
            <v>1</v>
          </cell>
          <cell r="AB1704">
            <v>1</v>
          </cell>
          <cell r="AC1704">
            <v>1</v>
          </cell>
          <cell r="AD1704">
            <v>1</v>
          </cell>
          <cell r="AE1704">
            <v>1</v>
          </cell>
          <cell r="AF1704">
            <v>1</v>
          </cell>
          <cell r="AG1704">
            <v>1</v>
          </cell>
          <cell r="AH1704">
            <v>1</v>
          </cell>
          <cell r="AI1704">
            <v>1</v>
          </cell>
          <cell r="AJ1704">
            <v>1</v>
          </cell>
          <cell r="AK1704">
            <v>1</v>
          </cell>
          <cell r="AL1704">
            <v>1</v>
          </cell>
          <cell r="AM1704">
            <v>1</v>
          </cell>
          <cell r="AN1704">
            <v>1</v>
          </cell>
          <cell r="AR1704">
            <v>1</v>
          </cell>
          <cell r="AS1704">
            <v>1</v>
          </cell>
          <cell r="AU1704">
            <v>1</v>
          </cell>
          <cell r="AV1704">
            <v>1</v>
          </cell>
          <cell r="AW1704">
            <v>1</v>
          </cell>
          <cell r="AX1704">
            <v>1</v>
          </cell>
          <cell r="AY1704">
            <v>1</v>
          </cell>
          <cell r="AZ1704">
            <v>1</v>
          </cell>
          <cell r="BA1704">
            <v>1</v>
          </cell>
          <cell r="BB1704">
            <v>1</v>
          </cell>
          <cell r="BC1704">
            <v>1</v>
          </cell>
          <cell r="BD1704">
            <v>1</v>
          </cell>
          <cell r="BE1704">
            <v>1</v>
          </cell>
          <cell r="BF1704">
            <v>1</v>
          </cell>
          <cell r="BG1704">
            <v>1</v>
          </cell>
          <cell r="BH1704">
            <v>1</v>
          </cell>
          <cell r="BI1704">
            <v>1</v>
          </cell>
          <cell r="BJ1704">
            <v>1</v>
          </cell>
          <cell r="BM1704">
            <v>1</v>
          </cell>
          <cell r="BN1704" t="str">
            <v>宮本　良平</v>
          </cell>
          <cell r="BP1704">
            <v>1</v>
          </cell>
          <cell r="BQ1704">
            <v>1</v>
          </cell>
          <cell r="BS1704">
            <v>1</v>
          </cell>
          <cell r="BT1704">
            <v>1</v>
          </cell>
          <cell r="BU1704" t="str">
            <v>H28.4.1 新規登録</v>
          </cell>
          <cell r="BW1704" t="str">
            <v/>
          </cell>
          <cell r="BX1704" t="str">
            <v/>
          </cell>
          <cell r="BY1704" t="str">
            <v/>
          </cell>
          <cell r="CA1704" t="str">
            <v/>
          </cell>
          <cell r="CB1704" t="str">
            <v/>
          </cell>
          <cell r="CE1704" t="str">
            <v/>
          </cell>
          <cell r="CG1704" t="str">
            <v>宮本　良平</v>
          </cell>
          <cell r="CH1704" t="str">
            <v>宮本　良平</v>
          </cell>
        </row>
        <row r="1705">
          <cell r="A1705">
            <v>1701</v>
          </cell>
          <cell r="B1705" t="str">
            <v>1220</v>
          </cell>
          <cell r="C1705">
            <v>1220</v>
          </cell>
          <cell r="D1705" t="str">
            <v/>
          </cell>
          <cell r="E1705" t="str">
            <v/>
          </cell>
          <cell r="F1705" t="str">
            <v/>
          </cell>
          <cell r="G1705" t="str">
            <v>★</v>
          </cell>
          <cell r="H1705" t="str">
            <v/>
          </cell>
          <cell r="I1705" t="str">
            <v/>
          </cell>
          <cell r="J1705" t="str">
            <v/>
          </cell>
          <cell r="K1705" t="str">
            <v>★</v>
          </cell>
          <cell r="L1705" t="str">
            <v/>
          </cell>
          <cell r="M1705" t="str">
            <v>★</v>
          </cell>
          <cell r="N1705" t="str">
            <v/>
          </cell>
          <cell r="P1705" t="str">
            <v>婦人科宮脇医院</v>
          </cell>
          <cell r="Q1705" t="str">
            <v>601-8474</v>
          </cell>
          <cell r="R1705" t="str">
            <v>南区四ツ塚町５９</v>
          </cell>
          <cell r="S1705" t="str">
            <v>075-662-1212</v>
          </cell>
          <cell r="U1705" t="str">
            <v>★</v>
          </cell>
          <cell r="V1705" t="str">
            <v/>
          </cell>
          <cell r="W1705" t="str">
            <v/>
          </cell>
          <cell r="X1705" t="str">
            <v>R2.11.30廃止</v>
          </cell>
          <cell r="Z1705" t="str">
            <v/>
          </cell>
          <cell r="AA1705" t="str">
            <v/>
          </cell>
          <cell r="AB1705" t="str">
            <v/>
          </cell>
          <cell r="AC1705" t="str">
            <v/>
          </cell>
          <cell r="AD1705" t="str">
            <v/>
          </cell>
          <cell r="AE1705" t="str">
            <v/>
          </cell>
          <cell r="AF1705" t="str">
            <v/>
          </cell>
          <cell r="AG1705" t="str">
            <v/>
          </cell>
          <cell r="AH1705" t="str">
            <v/>
          </cell>
          <cell r="AI1705" t="str">
            <v/>
          </cell>
          <cell r="AK1705" t="str">
            <v/>
          </cell>
          <cell r="AM1705" t="str">
            <v/>
          </cell>
          <cell r="AN1705" t="str">
            <v/>
          </cell>
          <cell r="AR1705" t="str">
            <v/>
          </cell>
          <cell r="AS1705" t="str">
            <v/>
          </cell>
          <cell r="AU1705" t="str">
            <v/>
          </cell>
          <cell r="AV1705" t="str">
            <v/>
          </cell>
          <cell r="AW1705" t="str">
            <v/>
          </cell>
          <cell r="AX1705" t="str">
            <v/>
          </cell>
          <cell r="AY1705" t="str">
            <v/>
          </cell>
          <cell r="AZ1705" t="str">
            <v/>
          </cell>
          <cell r="BA1705" t="str">
            <v/>
          </cell>
          <cell r="BB1705" t="str">
            <v/>
          </cell>
          <cell r="BC1705" t="str">
            <v/>
          </cell>
          <cell r="BE1705" t="str">
            <v/>
          </cell>
          <cell r="BF1705" t="str">
            <v/>
          </cell>
          <cell r="BH1705" t="str">
            <v/>
          </cell>
          <cell r="BI1705" t="str">
            <v/>
          </cell>
          <cell r="BM1705" t="str">
            <v/>
          </cell>
          <cell r="BN1705" t="str">
            <v/>
          </cell>
          <cell r="BP1705" t="str">
            <v/>
          </cell>
          <cell r="BQ1705" t="str">
            <v/>
          </cell>
          <cell r="BW1705" t="str">
            <v/>
          </cell>
          <cell r="BX1705" t="str">
            <v/>
          </cell>
          <cell r="BY1705" t="str">
            <v/>
          </cell>
          <cell r="CA1705" t="str">
            <v/>
          </cell>
          <cell r="CB1705" t="str">
            <v/>
          </cell>
          <cell r="CD1705" t="str">
            <v/>
          </cell>
          <cell r="CE1705" t="str">
            <v/>
          </cell>
        </row>
        <row r="1706">
          <cell r="A1706">
            <v>1702</v>
          </cell>
          <cell r="C1706" t="str">
            <v/>
          </cell>
          <cell r="D1706" t="str">
            <v/>
          </cell>
          <cell r="E1706" t="str">
            <v/>
          </cell>
          <cell r="F1706" t="str">
            <v/>
          </cell>
          <cell r="G1706" t="str">
            <v>★</v>
          </cell>
          <cell r="H1706" t="str">
            <v/>
          </cell>
          <cell r="I1706" t="str">
            <v/>
          </cell>
          <cell r="J1706" t="str">
            <v/>
          </cell>
          <cell r="K1706" t="str">
            <v>★</v>
          </cell>
          <cell r="L1706" t="str">
            <v/>
          </cell>
          <cell r="M1706" t="str">
            <v>★</v>
          </cell>
          <cell r="N1706" t="str">
            <v/>
          </cell>
          <cell r="P1706" t="str">
            <v>市立福知山市民病院大江分院</v>
          </cell>
          <cell r="Q1706" t="str">
            <v>620-0301</v>
          </cell>
          <cell r="R1706" t="str">
            <v>福知山市大江町河守１８０</v>
          </cell>
          <cell r="S1706" t="str">
            <v>0773-56-0138</v>
          </cell>
          <cell r="T1706" t="str">
            <v>0773-56-1823</v>
          </cell>
          <cell r="U1706" t="str">
            <v>★</v>
          </cell>
          <cell r="V1706" t="str">
            <v/>
          </cell>
          <cell r="W1706" t="str">
            <v/>
          </cell>
          <cell r="X1706" t="str">
            <v>28.11.4名称変更の届出あり</v>
          </cell>
          <cell r="AD1706">
            <v>1</v>
          </cell>
          <cell r="AE1706">
            <v>1</v>
          </cell>
          <cell r="AF1706">
            <v>1</v>
          </cell>
          <cell r="AG1706">
            <v>1</v>
          </cell>
          <cell r="AI1706">
            <v>1</v>
          </cell>
          <cell r="AJ1706">
            <v>1</v>
          </cell>
          <cell r="AM1706">
            <v>1</v>
          </cell>
          <cell r="AN1706">
            <v>1</v>
          </cell>
          <cell r="AR1706">
            <v>1</v>
          </cell>
          <cell r="AS1706">
            <v>1</v>
          </cell>
          <cell r="BM1706" t="str">
            <v/>
          </cell>
          <cell r="BN1706" t="str">
            <v/>
          </cell>
          <cell r="BS1706">
            <v>1</v>
          </cell>
          <cell r="BT1706">
            <v>1</v>
          </cell>
          <cell r="BW1706" t="str">
            <v/>
          </cell>
          <cell r="BX1706" t="str">
            <v/>
          </cell>
          <cell r="BY1706" t="str">
            <v/>
          </cell>
          <cell r="CA1706" t="str">
            <v/>
          </cell>
          <cell r="CB1706" t="str">
            <v/>
          </cell>
          <cell r="CG1706" t="str">
            <v>和田　幹生
宮﨑　聡
吉見　憲人
長谷部　仁美
小田　雅之
花本　明子</v>
          </cell>
          <cell r="CH1706" t="str">
            <v>宮﨑　聡
吉見　憲人
和田　幹生
長谷部　仁美
小田　雅之
花本　明子</v>
          </cell>
        </row>
        <row r="1707">
          <cell r="A1707">
            <v>1703</v>
          </cell>
          <cell r="B1707" t="str">
            <v>2565</v>
          </cell>
          <cell r="C1707">
            <v>2565</v>
          </cell>
          <cell r="D1707">
            <v>1400082</v>
          </cell>
          <cell r="E1707" t="str">
            <v>相楽</v>
          </cell>
          <cell r="F1707" t="str">
            <v>和束町国保診療所</v>
          </cell>
          <cell r="G1707" t="str">
            <v/>
          </cell>
          <cell r="H1707" t="str">
            <v>619-1213</v>
          </cell>
          <cell r="I1707" t="str">
            <v>相楽郡和束町南川口４４</v>
          </cell>
          <cell r="J1707" t="str">
            <v>619-1213相楽郡和束町南川口４４</v>
          </cell>
          <cell r="K1707" t="str">
            <v/>
          </cell>
          <cell r="L1707" t="str">
            <v>0774-78-2024</v>
          </cell>
          <cell r="M1707" t="str">
            <v/>
          </cell>
          <cell r="N1707" t="str">
            <v>0774-78-4167</v>
          </cell>
          <cell r="P1707" t="str">
            <v>和束町国保診療所</v>
          </cell>
          <cell r="Q1707" t="str">
            <v>619-1213</v>
          </cell>
          <cell r="R1707" t="str">
            <v>相楽郡和束町南川口４４</v>
          </cell>
          <cell r="S1707" t="str">
            <v>0774-78-2024</v>
          </cell>
          <cell r="U1707">
            <v>3710</v>
          </cell>
          <cell r="V1707" t="str">
            <v/>
          </cell>
          <cell r="W1707" t="str">
            <v/>
          </cell>
          <cell r="X1707" t="str">
            <v>29.9.21新規登録_x000D_
R4.11.18接種医師変更</v>
          </cell>
          <cell r="AC1707" t="str">
            <v/>
          </cell>
          <cell r="AH1707" t="str">
            <v/>
          </cell>
          <cell r="AI1707" t="str">
            <v/>
          </cell>
          <cell r="AL1707">
            <v>1</v>
          </cell>
          <cell r="AM1707">
            <v>1</v>
          </cell>
          <cell r="AN1707">
            <v>1</v>
          </cell>
          <cell r="AR1707">
            <v>1</v>
          </cell>
          <cell r="AS1707">
            <v>1</v>
          </cell>
          <cell r="AX1707" t="str">
            <v/>
          </cell>
          <cell r="BB1707" t="str">
            <v/>
          </cell>
          <cell r="BC1707" t="str">
            <v/>
          </cell>
          <cell r="BM1707" t="str">
            <v/>
          </cell>
          <cell r="BN1707" t="str">
            <v/>
          </cell>
          <cell r="BP1707">
            <v>1</v>
          </cell>
          <cell r="BS1707">
            <v>1</v>
          </cell>
          <cell r="BW1707" t="str">
            <v/>
          </cell>
          <cell r="BX1707" t="str">
            <v/>
          </cell>
          <cell r="BY1707" t="str">
            <v/>
          </cell>
          <cell r="CA1707" t="str">
            <v/>
          </cell>
          <cell r="CB1707" t="str">
            <v/>
          </cell>
          <cell r="CE1707" t="str">
            <v/>
          </cell>
          <cell r="CH1707" t="str">
            <v>牛込　秀隆</v>
          </cell>
        </row>
        <row r="1708">
          <cell r="A1708">
            <v>1704</v>
          </cell>
          <cell r="B1708" t="str">
            <v>6079</v>
          </cell>
          <cell r="C1708">
            <v>6079</v>
          </cell>
          <cell r="D1708">
            <v>308708</v>
          </cell>
          <cell r="E1708" t="str">
            <v>中京西部</v>
          </cell>
          <cell r="F1708" t="str">
            <v>聚楽　うしじまクリニック</v>
          </cell>
          <cell r="G1708" t="str">
            <v/>
          </cell>
          <cell r="H1708" t="str">
            <v>604-8411</v>
          </cell>
          <cell r="I1708" t="str">
            <v>中京区聚楽廻南町４１－２</v>
          </cell>
          <cell r="J1708" t="str">
            <v>604-8411中京区聚楽廻南町４１－２</v>
          </cell>
          <cell r="K1708" t="str">
            <v/>
          </cell>
          <cell r="L1708" t="str">
            <v>075-384-0408</v>
          </cell>
          <cell r="M1708" t="str">
            <v/>
          </cell>
          <cell r="N1708" t="str">
            <v>075-950-5130</v>
          </cell>
          <cell r="P1708" t="str">
            <v>聚楽　うしじまクリニック</v>
          </cell>
          <cell r="Q1708" t="str">
            <v>604-8411</v>
          </cell>
          <cell r="R1708" t="str">
            <v>中京区聚楽廻南町４１－２</v>
          </cell>
          <cell r="S1708" t="str">
            <v>075-384-0408</v>
          </cell>
          <cell r="U1708">
            <v>634</v>
          </cell>
          <cell r="V1708" t="str">
            <v/>
          </cell>
          <cell r="W1708" t="str">
            <v/>
          </cell>
          <cell r="X1708" t="str">
            <v>26.7.17</v>
          </cell>
          <cell r="AC1708" t="str">
            <v/>
          </cell>
          <cell r="AH1708" t="str">
            <v/>
          </cell>
          <cell r="AI1708" t="str">
            <v/>
          </cell>
          <cell r="AL1708">
            <v>1</v>
          </cell>
          <cell r="AR1708">
            <v>1</v>
          </cell>
          <cell r="AX1708" t="str">
            <v/>
          </cell>
          <cell r="BB1708" t="str">
            <v/>
          </cell>
          <cell r="BC1708" t="str">
            <v/>
          </cell>
          <cell r="BG1708">
            <v>1</v>
          </cell>
          <cell r="BM1708" t="str">
            <v/>
          </cell>
          <cell r="BN1708" t="str">
            <v/>
          </cell>
          <cell r="BP1708">
            <v>1</v>
          </cell>
          <cell r="BQ1708">
            <v>1</v>
          </cell>
          <cell r="BS1708">
            <v>1</v>
          </cell>
          <cell r="BT1708">
            <v>1</v>
          </cell>
          <cell r="BU1708" t="str">
            <v>28.3.17 新規登録</v>
          </cell>
          <cell r="BW1708" t="str">
            <v/>
          </cell>
          <cell r="BX1708" t="str">
            <v/>
          </cell>
          <cell r="BY1708" t="str">
            <v/>
          </cell>
          <cell r="CA1708" t="str">
            <v/>
          </cell>
          <cell r="CB1708" t="str">
            <v/>
          </cell>
          <cell r="CD1708">
            <v>1</v>
          </cell>
          <cell r="CE1708" t="str">
            <v/>
          </cell>
          <cell r="CG1708" t="str">
            <v>牛嶋　千久</v>
          </cell>
          <cell r="CH1708" t="str">
            <v>牛嶋　千久</v>
          </cell>
        </row>
        <row r="1709">
          <cell r="A1709">
            <v>1705</v>
          </cell>
          <cell r="B1709" t="str">
            <v>6253</v>
          </cell>
          <cell r="C1709">
            <v>6253</v>
          </cell>
          <cell r="D1709">
            <v>3101126</v>
          </cell>
          <cell r="E1709" t="str">
            <v>乙訓</v>
          </cell>
          <cell r="F1709" t="str">
            <v>ハシイ産婦人科</v>
          </cell>
          <cell r="G1709" t="str">
            <v/>
          </cell>
          <cell r="H1709" t="str">
            <v>617-0002</v>
          </cell>
          <cell r="I1709" t="str">
            <v>向日市寺戸町七ノ坪１７０</v>
          </cell>
          <cell r="J1709" t="str">
            <v>617-0002向日市寺戸町七ノ坪１７０</v>
          </cell>
          <cell r="K1709" t="str">
            <v/>
          </cell>
          <cell r="L1709" t="str">
            <v>075-924-1700</v>
          </cell>
          <cell r="M1709" t="str">
            <v/>
          </cell>
          <cell r="N1709" t="str">
            <v>075-924-1701</v>
          </cell>
          <cell r="P1709" t="str">
            <v>ハシイ産婦人科</v>
          </cell>
          <cell r="Q1709" t="str">
            <v>617-0002</v>
          </cell>
          <cell r="R1709" t="str">
            <v>向日市寺戸町七ノ坪１７０</v>
          </cell>
          <cell r="S1709" t="str">
            <v>075-924-1700</v>
          </cell>
          <cell r="T1709" t="str">
            <v>075-924-1701</v>
          </cell>
          <cell r="U1709">
            <v>2893</v>
          </cell>
          <cell r="V1709" t="str">
            <v/>
          </cell>
          <cell r="W1709" t="str">
            <v/>
          </cell>
          <cell r="X1709" t="str">
            <v>25.12.26A→D_x000D_
28.9.1移転_x000D_
_x000D_
管理者：橋井康二_x000D_
接種医師追加・ロタ追加_x000D_
接種医師追加</v>
          </cell>
          <cell r="AA1709">
            <v>1</v>
          </cell>
          <cell r="AB1709">
            <v>1</v>
          </cell>
          <cell r="AC1709">
            <v>1</v>
          </cell>
          <cell r="AH1709" t="str">
            <v/>
          </cell>
          <cell r="AI1709" t="str">
            <v/>
          </cell>
          <cell r="AK1709">
            <v>1</v>
          </cell>
          <cell r="AL1709">
            <v>1</v>
          </cell>
          <cell r="AM1709">
            <v>1</v>
          </cell>
          <cell r="AN1709">
            <v>1</v>
          </cell>
          <cell r="AO1709">
            <v>1</v>
          </cell>
          <cell r="AW1709">
            <v>1</v>
          </cell>
          <cell r="AX1709">
            <v>1</v>
          </cell>
          <cell r="BB1709" t="str">
            <v/>
          </cell>
          <cell r="BC1709" t="str">
            <v/>
          </cell>
          <cell r="BF1709">
            <v>1</v>
          </cell>
          <cell r="BG1709">
            <v>1</v>
          </cell>
          <cell r="BH1709">
            <v>1</v>
          </cell>
          <cell r="BI1709">
            <v>1</v>
          </cell>
          <cell r="BJ1709">
            <v>1</v>
          </cell>
          <cell r="BM1709" t="str">
            <v/>
          </cell>
          <cell r="BN1709" t="str">
            <v/>
          </cell>
          <cell r="BS1709">
            <v>1</v>
          </cell>
          <cell r="BT1709">
            <v>1</v>
          </cell>
          <cell r="BW1709" t="str">
            <v/>
          </cell>
          <cell r="BX1709" t="str">
            <v/>
          </cell>
          <cell r="BY1709" t="str">
            <v/>
          </cell>
          <cell r="CA1709" t="str">
            <v/>
          </cell>
          <cell r="CB1709" t="str">
            <v/>
          </cell>
          <cell r="CE1709" t="str">
            <v/>
          </cell>
          <cell r="CG1709" t="str">
            <v>橋井　康二,橋井　佳子,藤井　治子,天満　真二,丸山　俊輔,木下　大介,秋田　大輔,太田　幹人,杉本　篤哉,湯口　沙矢香,砂田　真理子,菅原　由実菜,栗山　望_x000D_
山野　暁生、水谷　敦奈、林　藍_x000D_
藤井　剛</v>
          </cell>
          <cell r="CH1709" t="str">
            <v xml:space="preserve">橋井　康二,橋井　佳子,藤井　治子,天満　真二_x000D_
藤井　剛、岩見　州一郎、佐藤　幸保_x000D_
</v>
          </cell>
        </row>
        <row r="1710">
          <cell r="A1710">
            <v>1706</v>
          </cell>
          <cell r="B1710" t="str">
            <v>1928</v>
          </cell>
          <cell r="C1710">
            <v>1928</v>
          </cell>
          <cell r="D1710">
            <v>804136</v>
          </cell>
          <cell r="E1710" t="str">
            <v>東山</v>
          </cell>
          <cell r="F1710" t="str">
            <v>はしひら医院</v>
          </cell>
          <cell r="G1710" t="str">
            <v/>
          </cell>
          <cell r="H1710" t="str">
            <v>605-0981</v>
          </cell>
          <cell r="I1710" t="str">
            <v>東山区本町１丁目５２</v>
          </cell>
          <cell r="J1710" t="str">
            <v>605-0981東山区本町１丁目５２</v>
          </cell>
          <cell r="K1710" t="str">
            <v/>
          </cell>
          <cell r="L1710" t="str">
            <v>075-561-5855</v>
          </cell>
          <cell r="M1710" t="str">
            <v/>
          </cell>
          <cell r="N1710" t="str">
            <v>075-561-5859</v>
          </cell>
          <cell r="P1710" t="str">
            <v>はしひら医院</v>
          </cell>
          <cell r="Q1710" t="str">
            <v>605-0981</v>
          </cell>
          <cell r="R1710" t="str">
            <v>東山区本町１丁目５２</v>
          </cell>
          <cell r="S1710" t="str">
            <v>075-561-5855</v>
          </cell>
          <cell r="T1710" t="str">
            <v>075-561-5859</v>
          </cell>
          <cell r="U1710">
            <v>2055</v>
          </cell>
          <cell r="V1710" t="str">
            <v/>
          </cell>
          <cell r="W1710" t="str">
            <v/>
          </cell>
          <cell r="X1710" t="str">
            <v>R3.11.4風しん追加
R6.10.31廃止→医療法人成祥会なごみクリニック</v>
          </cell>
          <cell r="AC1710" t="str">
            <v/>
          </cell>
          <cell r="AH1710" t="str">
            <v/>
          </cell>
          <cell r="AI1710" t="str">
            <v/>
          </cell>
          <cell r="AX1710" t="str">
            <v/>
          </cell>
          <cell r="BB1710">
            <v>1</v>
          </cell>
          <cell r="BC1710">
            <v>1</v>
          </cell>
          <cell r="BM1710" t="str">
            <v/>
          </cell>
          <cell r="BN1710" t="str">
            <v/>
          </cell>
          <cell r="BY1710" t="str">
            <v/>
          </cell>
          <cell r="CA1710" t="str">
            <v/>
          </cell>
          <cell r="CB1710" t="str">
            <v/>
          </cell>
        </row>
        <row r="1711">
          <cell r="A1711">
            <v>1707</v>
          </cell>
          <cell r="B1711" t="str">
            <v>5356</v>
          </cell>
          <cell r="C1711">
            <v>5356</v>
          </cell>
          <cell r="D1711">
            <v>3500178</v>
          </cell>
          <cell r="E1711" t="str">
            <v>相楽</v>
          </cell>
          <cell r="F1711" t="str">
            <v>橋本医院</v>
          </cell>
          <cell r="G1711" t="str">
            <v/>
          </cell>
          <cell r="H1711" t="str">
            <v>619-0214</v>
          </cell>
          <cell r="I1711" t="str">
            <v>木津川市木津清水８９</v>
          </cell>
          <cell r="J1711" t="str">
            <v>619-0214木津川市木津清水８９</v>
          </cell>
          <cell r="K1711" t="str">
            <v/>
          </cell>
          <cell r="L1711" t="str">
            <v>0774-73-0440</v>
          </cell>
          <cell r="M1711" t="str">
            <v/>
          </cell>
          <cell r="N1711" t="str">
            <v>0774-75-2334</v>
          </cell>
          <cell r="P1711" t="str">
            <v>橋本医院</v>
          </cell>
          <cell r="Q1711" t="str">
            <v>619-0214</v>
          </cell>
          <cell r="R1711" t="str">
            <v>木津川市木津清水８９</v>
          </cell>
          <cell r="S1711" t="str">
            <v>0774-73-0440</v>
          </cell>
          <cell r="U1711">
            <v>3681</v>
          </cell>
          <cell r="V1711" t="str">
            <v/>
          </cell>
          <cell r="W1711" t="str">
            <v/>
          </cell>
          <cell r="X1711" t="str">
            <v/>
          </cell>
          <cell r="Z1711" t="str">
            <v/>
          </cell>
          <cell r="AA1711" t="str">
            <v/>
          </cell>
          <cell r="AB1711" t="str">
            <v/>
          </cell>
          <cell r="AC1711">
            <v>1</v>
          </cell>
          <cell r="AD1711">
            <v>1</v>
          </cell>
          <cell r="AE1711">
            <v>1</v>
          </cell>
          <cell r="AF1711">
            <v>1</v>
          </cell>
          <cell r="AG1711">
            <v>1</v>
          </cell>
          <cell r="AH1711">
            <v>1</v>
          </cell>
          <cell r="AI1711">
            <v>1</v>
          </cell>
          <cell r="AJ1711">
            <v>1</v>
          </cell>
          <cell r="AK1711" t="str">
            <v/>
          </cell>
          <cell r="AL1711">
            <v>1</v>
          </cell>
          <cell r="AM1711">
            <v>1</v>
          </cell>
          <cell r="AN1711">
            <v>1</v>
          </cell>
          <cell r="AR1711">
            <v>1</v>
          </cell>
          <cell r="AS1711" t="str">
            <v/>
          </cell>
          <cell r="AU1711" t="str">
            <v/>
          </cell>
          <cell r="AV1711" t="str">
            <v/>
          </cell>
          <cell r="AW1711" t="str">
            <v/>
          </cell>
          <cell r="AX1711" t="str">
            <v/>
          </cell>
          <cell r="AY1711" t="str">
            <v/>
          </cell>
          <cell r="AZ1711" t="str">
            <v/>
          </cell>
          <cell r="BA1711" t="str">
            <v/>
          </cell>
          <cell r="BB1711" t="str">
            <v/>
          </cell>
          <cell r="BC1711" t="str">
            <v/>
          </cell>
          <cell r="BE1711" t="str">
            <v/>
          </cell>
          <cell r="BF1711" t="str">
            <v/>
          </cell>
          <cell r="BG1711">
            <v>1</v>
          </cell>
          <cell r="BH1711">
            <v>1</v>
          </cell>
          <cell r="BI1711">
            <v>1</v>
          </cell>
          <cell r="BM1711" t="str">
            <v/>
          </cell>
          <cell r="BN1711" t="str">
            <v/>
          </cell>
          <cell r="BP1711">
            <v>1</v>
          </cell>
          <cell r="BS1711">
            <v>1</v>
          </cell>
          <cell r="BT1711" t="str">
            <v/>
          </cell>
          <cell r="BW1711" t="str">
            <v/>
          </cell>
          <cell r="BX1711" t="str">
            <v/>
          </cell>
          <cell r="BY1711" t="str">
            <v/>
          </cell>
          <cell r="CA1711" t="str">
            <v/>
          </cell>
          <cell r="CB1711" t="str">
            <v/>
          </cell>
          <cell r="CD1711" t="str">
            <v/>
          </cell>
          <cell r="CE1711" t="str">
            <v/>
          </cell>
          <cell r="CG1711" t="str">
            <v>橋本　雅善</v>
          </cell>
          <cell r="CH1711" t="str">
            <v>橋本　雅善</v>
          </cell>
        </row>
        <row r="1712">
          <cell r="A1712">
            <v>1708</v>
          </cell>
          <cell r="B1712" t="str">
            <v>1321</v>
          </cell>
          <cell r="C1712">
            <v>1321</v>
          </cell>
          <cell r="D1712">
            <v>603017</v>
          </cell>
          <cell r="E1712" t="str">
            <v>左京</v>
          </cell>
          <cell r="F1712" t="str">
            <v>橋本産婦人科内科医院</v>
          </cell>
          <cell r="G1712" t="str">
            <v/>
          </cell>
          <cell r="H1712" t="str">
            <v>606-0841</v>
          </cell>
          <cell r="I1712" t="str">
            <v>左京区下鴨南芝町５０</v>
          </cell>
          <cell r="J1712" t="str">
            <v>606-0841左京区下鴨南芝町５０</v>
          </cell>
          <cell r="K1712" t="str">
            <v/>
          </cell>
          <cell r="L1712" t="str">
            <v>075-781-0418</v>
          </cell>
          <cell r="M1712" t="str">
            <v/>
          </cell>
          <cell r="N1712" t="str">
            <v>075-781-0418</v>
          </cell>
          <cell r="P1712" t="str">
            <v>橋本産婦人科内科医院</v>
          </cell>
          <cell r="Q1712" t="str">
            <v>606-0841</v>
          </cell>
          <cell r="R1712" t="str">
            <v>左京区下鴨南芝町５０</v>
          </cell>
          <cell r="S1712" t="str">
            <v>075-781-0418</v>
          </cell>
          <cell r="U1712">
            <v>1388</v>
          </cell>
          <cell r="V1712" t="str">
            <v/>
          </cell>
          <cell r="W1712" t="str">
            <v/>
          </cell>
          <cell r="X1712" t="str">
            <v>R6.3閉院</v>
          </cell>
          <cell r="Z1712" t="str">
            <v/>
          </cell>
          <cell r="AA1712" t="str">
            <v/>
          </cell>
          <cell r="AB1712" t="str">
            <v/>
          </cell>
          <cell r="AC1712" t="str">
            <v/>
          </cell>
          <cell r="AD1712" t="str">
            <v/>
          </cell>
          <cell r="AE1712" t="str">
            <v/>
          </cell>
          <cell r="AF1712" t="str">
            <v/>
          </cell>
          <cell r="AG1712" t="str">
            <v/>
          </cell>
          <cell r="AH1712" t="str">
            <v/>
          </cell>
          <cell r="AI1712" t="str">
            <v/>
          </cell>
          <cell r="AK1712" t="str">
            <v/>
          </cell>
          <cell r="AM1712" t="str">
            <v/>
          </cell>
          <cell r="AN1712" t="str">
            <v/>
          </cell>
          <cell r="AR1712" t="str">
            <v/>
          </cell>
          <cell r="AS1712" t="str">
            <v/>
          </cell>
          <cell r="AU1712" t="str">
            <v/>
          </cell>
          <cell r="AV1712" t="str">
            <v/>
          </cell>
          <cell r="AW1712" t="str">
            <v/>
          </cell>
          <cell r="AX1712" t="str">
            <v/>
          </cell>
          <cell r="AY1712" t="str">
            <v/>
          </cell>
          <cell r="AZ1712" t="str">
            <v/>
          </cell>
          <cell r="BA1712" t="str">
            <v/>
          </cell>
          <cell r="BB1712" t="str">
            <v/>
          </cell>
          <cell r="BC1712" t="str">
            <v/>
          </cell>
          <cell r="BE1712" t="str">
            <v/>
          </cell>
          <cell r="BF1712" t="str">
            <v/>
          </cell>
          <cell r="BH1712" t="str">
            <v/>
          </cell>
          <cell r="BI1712" t="str">
            <v/>
          </cell>
          <cell r="BM1712" t="str">
            <v/>
          </cell>
          <cell r="BN1712" t="str">
            <v/>
          </cell>
          <cell r="BP1712" t="str">
            <v/>
          </cell>
          <cell r="BQ1712" t="str">
            <v/>
          </cell>
          <cell r="BW1712" t="str">
            <v/>
          </cell>
          <cell r="BX1712" t="str">
            <v/>
          </cell>
          <cell r="BY1712" t="str">
            <v/>
          </cell>
          <cell r="CA1712" t="str">
            <v/>
          </cell>
          <cell r="CB1712" t="str">
            <v/>
          </cell>
          <cell r="CD1712" t="str">
            <v/>
          </cell>
          <cell r="CE1712" t="str">
            <v/>
          </cell>
        </row>
        <row r="1713">
          <cell r="A1713">
            <v>1709</v>
          </cell>
          <cell r="D1713" t="str">
            <v/>
          </cell>
          <cell r="E1713" t="str">
            <v/>
          </cell>
          <cell r="F1713" t="str">
            <v/>
          </cell>
          <cell r="G1713" t="str">
            <v>★</v>
          </cell>
          <cell r="H1713" t="str">
            <v/>
          </cell>
          <cell r="I1713" t="str">
            <v/>
          </cell>
          <cell r="J1713" t="str">
            <v/>
          </cell>
          <cell r="K1713" t="str">
            <v>★</v>
          </cell>
          <cell r="L1713" t="str">
            <v/>
          </cell>
          <cell r="M1713" t="str">
            <v>★</v>
          </cell>
          <cell r="N1713" t="str">
            <v/>
          </cell>
          <cell r="P1713" t="str">
            <v>菟原診療所</v>
          </cell>
          <cell r="Q1713" t="str">
            <v>620-1422</v>
          </cell>
          <cell r="R1713" t="str">
            <v>福知山市三和町菟原中２７２－１</v>
          </cell>
          <cell r="S1713" t="str">
            <v>0773-58-2182</v>
          </cell>
          <cell r="U1713" t="str">
            <v>★</v>
          </cell>
          <cell r="V1713" t="str">
            <v/>
          </cell>
          <cell r="W1713" t="str">
            <v/>
          </cell>
          <cell r="AR1713">
            <v>1</v>
          </cell>
          <cell r="AS1713">
            <v>1</v>
          </cell>
          <cell r="BM1713" t="str">
            <v/>
          </cell>
          <cell r="BN1713" t="str">
            <v/>
          </cell>
          <cell r="BQ1713">
            <v>1</v>
          </cell>
          <cell r="BW1713" t="str">
            <v/>
          </cell>
          <cell r="BX1713" t="str">
            <v/>
          </cell>
          <cell r="BY1713" t="str">
            <v/>
          </cell>
          <cell r="CA1713" t="str">
            <v/>
          </cell>
          <cell r="CB1713" t="str">
            <v/>
          </cell>
          <cell r="CH1713" t="str">
            <v>玉井　延仁</v>
          </cell>
        </row>
        <row r="1714">
          <cell r="A1714">
            <v>1710</v>
          </cell>
          <cell r="B1714" t="str">
            <v>6436</v>
          </cell>
          <cell r="C1714">
            <v>5611</v>
          </cell>
          <cell r="D1714">
            <v>707024</v>
          </cell>
          <cell r="E1714" t="str">
            <v>右京</v>
          </cell>
          <cell r="F1714" t="str">
            <v>たまい内科クリニック</v>
          </cell>
          <cell r="G1714" t="str">
            <v/>
          </cell>
          <cell r="H1714" t="str">
            <v>616-8104</v>
          </cell>
          <cell r="I1714" t="str">
            <v>右京区太秦下刑部町１８２ コリドール天神川１Ｆ</v>
          </cell>
          <cell r="J1714" t="str">
            <v>616-8104右京区太秦下刑部町１８２ コリドール天神川１Ｆ</v>
          </cell>
          <cell r="K1714" t="str">
            <v>★</v>
          </cell>
          <cell r="L1714" t="str">
            <v>075-863-5585</v>
          </cell>
          <cell r="M1714" t="str">
            <v/>
          </cell>
          <cell r="N1714" t="str">
            <v>075-863-5587</v>
          </cell>
          <cell r="P1714" t="str">
            <v>たまい内科クリニック</v>
          </cell>
          <cell r="Q1714" t="str">
            <v>616-8104</v>
          </cell>
          <cell r="R1714" t="str">
            <v>右京区太秦下刑部町３－３ コリドール天神川１Ｆ</v>
          </cell>
          <cell r="S1714" t="str">
            <v>075-863-5585</v>
          </cell>
          <cell r="U1714">
            <v>1605</v>
          </cell>
          <cell r="V1714" t="str">
            <v/>
          </cell>
          <cell r="W1714" t="str">
            <v/>
          </cell>
          <cell r="X1714" t="str">
            <v/>
          </cell>
          <cell r="Z1714" t="str">
            <v/>
          </cell>
          <cell r="AA1714" t="str">
            <v/>
          </cell>
          <cell r="AB1714" t="str">
            <v/>
          </cell>
          <cell r="AC1714" t="str">
            <v/>
          </cell>
          <cell r="AD1714" t="str">
            <v/>
          </cell>
          <cell r="AE1714" t="str">
            <v/>
          </cell>
          <cell r="AF1714" t="str">
            <v/>
          </cell>
          <cell r="AG1714" t="str">
            <v/>
          </cell>
          <cell r="AH1714" t="str">
            <v/>
          </cell>
          <cell r="AI1714" t="str">
            <v/>
          </cell>
          <cell r="AK1714" t="str">
            <v/>
          </cell>
          <cell r="AL1714">
            <v>1</v>
          </cell>
          <cell r="AM1714" t="str">
            <v/>
          </cell>
          <cell r="AN1714" t="str">
            <v/>
          </cell>
          <cell r="AR1714">
            <v>1</v>
          </cell>
          <cell r="AS1714">
            <v>1</v>
          </cell>
          <cell r="AU1714" t="str">
            <v/>
          </cell>
          <cell r="AV1714" t="str">
            <v/>
          </cell>
          <cell r="AW1714" t="str">
            <v/>
          </cell>
          <cell r="AX1714" t="str">
            <v/>
          </cell>
          <cell r="AY1714" t="str">
            <v/>
          </cell>
          <cell r="AZ1714" t="str">
            <v/>
          </cell>
          <cell r="BA1714" t="str">
            <v/>
          </cell>
          <cell r="BB1714" t="str">
            <v/>
          </cell>
          <cell r="BC1714">
            <v>1</v>
          </cell>
          <cell r="BF1714" t="str">
            <v/>
          </cell>
          <cell r="BG1714">
            <v>1</v>
          </cell>
          <cell r="BH1714" t="str">
            <v/>
          </cell>
          <cell r="BI1714" t="str">
            <v/>
          </cell>
          <cell r="BM1714" t="str">
            <v/>
          </cell>
          <cell r="BN1714" t="str">
            <v/>
          </cell>
          <cell r="BP1714">
            <v>1</v>
          </cell>
          <cell r="BQ1714">
            <v>1</v>
          </cell>
          <cell r="BS1714">
            <v>1</v>
          </cell>
          <cell r="BT1714">
            <v>1</v>
          </cell>
          <cell r="BW1714" t="str">
            <v/>
          </cell>
          <cell r="BX1714" t="str">
            <v/>
          </cell>
          <cell r="BY1714" t="str">
            <v/>
          </cell>
          <cell r="CA1714" t="str">
            <v/>
          </cell>
          <cell r="CB1714" t="str">
            <v/>
          </cell>
          <cell r="CD1714" t="str">
            <v/>
          </cell>
          <cell r="CE1714" t="str">
            <v/>
          </cell>
          <cell r="CG1714" t="str">
            <v>玉井　仁</v>
          </cell>
          <cell r="CH1714" t="str">
            <v>玉井　仁</v>
          </cell>
        </row>
        <row r="1715">
          <cell r="A1715">
            <v>1711</v>
          </cell>
          <cell r="B1715" t="str">
            <v>5574</v>
          </cell>
          <cell r="C1715">
            <v>5574</v>
          </cell>
          <cell r="D1715">
            <v>2900783</v>
          </cell>
          <cell r="E1715" t="str">
            <v>綴喜</v>
          </cell>
          <cell r="F1715" t="str">
            <v>たまがきあやこキッズクリニック</v>
          </cell>
          <cell r="G1715" t="str">
            <v/>
          </cell>
          <cell r="H1715" t="str">
            <v>614-8295</v>
          </cell>
          <cell r="I1715" t="str">
            <v>八幡市欽明台中央１－５</v>
          </cell>
          <cell r="J1715" t="str">
            <v>614-8295八幡市欽明台中央１－５</v>
          </cell>
          <cell r="K1715" t="str">
            <v/>
          </cell>
          <cell r="L1715" t="str">
            <v>075-205-1646</v>
          </cell>
          <cell r="M1715" t="str">
            <v/>
          </cell>
          <cell r="N1715" t="str">
            <v>075-204-8578</v>
          </cell>
          <cell r="P1715" t="str">
            <v>たまがきあやこキッズクリニック</v>
          </cell>
          <cell r="Q1715" t="str">
            <v>614-8295</v>
          </cell>
          <cell r="R1715" t="str">
            <v>八幡市欽明台中央１－５</v>
          </cell>
          <cell r="S1715" t="str">
            <v>075-205-1646</v>
          </cell>
          <cell r="U1715">
            <v>3468</v>
          </cell>
          <cell r="V1715" t="str">
            <v/>
          </cell>
          <cell r="W1715" t="str">
            <v/>
          </cell>
          <cell r="Z1715">
            <v>1</v>
          </cell>
          <cell r="AA1715">
            <v>1</v>
          </cell>
          <cell r="AB1715">
            <v>1</v>
          </cell>
          <cell r="AC1715">
            <v>1</v>
          </cell>
          <cell r="AD1715">
            <v>1</v>
          </cell>
          <cell r="AE1715">
            <v>1</v>
          </cell>
          <cell r="AF1715">
            <v>1</v>
          </cell>
          <cell r="AG1715">
            <v>1</v>
          </cell>
          <cell r="AH1715">
            <v>1</v>
          </cell>
          <cell r="AI1715" t="str">
            <v/>
          </cell>
          <cell r="AJ1715">
            <v>1</v>
          </cell>
          <cell r="AK1715">
            <v>1</v>
          </cell>
          <cell r="AL1715">
            <v>1</v>
          </cell>
          <cell r="AM1715">
            <v>1</v>
          </cell>
          <cell r="AN1715">
            <v>1</v>
          </cell>
          <cell r="AR1715">
            <v>1</v>
          </cell>
          <cell r="AU1715">
            <v>1</v>
          </cell>
          <cell r="AV1715">
            <v>1</v>
          </cell>
          <cell r="AW1715">
            <v>1</v>
          </cell>
          <cell r="AX1715">
            <v>1</v>
          </cell>
          <cell r="AY1715">
            <v>1</v>
          </cell>
          <cell r="AZ1715">
            <v>1</v>
          </cell>
          <cell r="BA1715">
            <v>1</v>
          </cell>
          <cell r="BB1715">
            <v>1</v>
          </cell>
          <cell r="BC1715">
            <v>1</v>
          </cell>
          <cell r="BD1715">
            <v>1</v>
          </cell>
          <cell r="BE1715">
            <v>1</v>
          </cell>
          <cell r="BF1715">
            <v>1</v>
          </cell>
          <cell r="BG1715">
            <v>1</v>
          </cell>
          <cell r="BH1715">
            <v>1</v>
          </cell>
          <cell r="BI1715">
            <v>1</v>
          </cell>
          <cell r="BJ1715">
            <v>1</v>
          </cell>
          <cell r="BM1715" t="str">
            <v/>
          </cell>
          <cell r="BN1715" t="str">
            <v/>
          </cell>
          <cell r="BS1715">
            <v>1</v>
          </cell>
          <cell r="BT1715">
            <v>1</v>
          </cell>
          <cell r="BW1715" t="str">
            <v/>
          </cell>
          <cell r="BX1715" t="str">
            <v/>
          </cell>
          <cell r="BY1715" t="str">
            <v/>
          </cell>
          <cell r="CA1715" t="str">
            <v/>
          </cell>
          <cell r="CB1715" t="str">
            <v/>
          </cell>
          <cell r="CE1715" t="str">
            <v/>
          </cell>
          <cell r="CG1715" t="str">
            <v>玉垣　綾子</v>
          </cell>
          <cell r="CH1715" t="str">
            <v>玉垣　綾子</v>
          </cell>
        </row>
        <row r="1716">
          <cell r="A1716">
            <v>1712</v>
          </cell>
          <cell r="B1716" t="str">
            <v>4537</v>
          </cell>
          <cell r="C1716">
            <v>4537</v>
          </cell>
          <cell r="D1716">
            <v>307189</v>
          </cell>
          <cell r="E1716" t="str">
            <v>中京東部</v>
          </cell>
          <cell r="F1716" t="str">
            <v>玉垣内科医院</v>
          </cell>
          <cell r="G1716" t="str">
            <v/>
          </cell>
          <cell r="H1716" t="str">
            <v>604-8053</v>
          </cell>
          <cell r="I1716" t="str">
            <v>中京区麩屋町通四条上ル桝屋町５１１</v>
          </cell>
          <cell r="J1716" t="str">
            <v>604-8053中京区麩屋町通四条上ル桝屋町５１１</v>
          </cell>
          <cell r="K1716" t="str">
            <v>★</v>
          </cell>
          <cell r="L1716" t="str">
            <v>075-253-5560</v>
          </cell>
          <cell r="M1716" t="str">
            <v/>
          </cell>
          <cell r="N1716" t="str">
            <v>075-253-5561</v>
          </cell>
          <cell r="P1716" t="str">
            <v>玉垣内科医院</v>
          </cell>
          <cell r="Q1716" t="str">
            <v>604-8053</v>
          </cell>
          <cell r="R1716" t="str">
            <v>中京区麩屋町通四条上る桝屋町５１１</v>
          </cell>
          <cell r="S1716" t="str">
            <v>075-253-5560</v>
          </cell>
          <cell r="T1716" t="str">
            <v>075-253-5561</v>
          </cell>
          <cell r="U1716">
            <v>449</v>
          </cell>
          <cell r="V1716" t="str">
            <v/>
          </cell>
          <cell r="W1716" t="str">
            <v/>
          </cell>
          <cell r="X1716" t="str">
            <v/>
          </cell>
          <cell r="Z1716" t="str">
            <v/>
          </cell>
          <cell r="AA1716" t="str">
            <v/>
          </cell>
          <cell r="AB1716" t="str">
            <v/>
          </cell>
          <cell r="AC1716">
            <v>1</v>
          </cell>
          <cell r="AD1716">
            <v>1</v>
          </cell>
          <cell r="AE1716">
            <v>1</v>
          </cell>
          <cell r="AF1716" t="str">
            <v/>
          </cell>
          <cell r="AG1716">
            <v>1</v>
          </cell>
          <cell r="AH1716">
            <v>1</v>
          </cell>
          <cell r="AI1716">
            <v>1</v>
          </cell>
          <cell r="AJ1716">
            <v>1</v>
          </cell>
          <cell r="AK1716" t="str">
            <v/>
          </cell>
          <cell r="AL1716" t="str">
            <v/>
          </cell>
          <cell r="AM1716" t="str">
            <v/>
          </cell>
          <cell r="AN1716" t="str">
            <v/>
          </cell>
          <cell r="AR1716">
            <v>1</v>
          </cell>
          <cell r="AS1716">
            <v>1</v>
          </cell>
          <cell r="AU1716" t="str">
            <v/>
          </cell>
          <cell r="AV1716" t="str">
            <v/>
          </cell>
          <cell r="AW1716" t="str">
            <v/>
          </cell>
          <cell r="AX1716">
            <v>1</v>
          </cell>
          <cell r="AY1716">
            <v>1</v>
          </cell>
          <cell r="AZ1716">
            <v>1</v>
          </cell>
          <cell r="BA1716">
            <v>1</v>
          </cell>
          <cell r="BB1716">
            <v>1</v>
          </cell>
          <cell r="BC1716" t="str">
            <v/>
          </cell>
          <cell r="BD1716">
            <v>1</v>
          </cell>
          <cell r="BE1716">
            <v>1</v>
          </cell>
          <cell r="BF1716" t="str">
            <v/>
          </cell>
          <cell r="BG1716" t="str">
            <v/>
          </cell>
          <cell r="BH1716" t="str">
            <v/>
          </cell>
          <cell r="BI1716" t="str">
            <v/>
          </cell>
          <cell r="BM1716" t="str">
            <v/>
          </cell>
          <cell r="BN1716" t="str">
            <v/>
          </cell>
          <cell r="BP1716">
            <v>1</v>
          </cell>
          <cell r="BQ1716">
            <v>1</v>
          </cell>
          <cell r="BS1716">
            <v>1</v>
          </cell>
          <cell r="BT1716">
            <v>1</v>
          </cell>
          <cell r="BW1716">
            <v>1</v>
          </cell>
          <cell r="BX1716">
            <v>1</v>
          </cell>
          <cell r="BY1716" t="str">
            <v/>
          </cell>
          <cell r="CA1716" t="str">
            <v/>
          </cell>
          <cell r="CB1716" t="str">
            <v/>
          </cell>
          <cell r="CD1716">
            <v>1</v>
          </cell>
          <cell r="CE1716" t="str">
            <v>玉垣　俊幸
玉垣　栄</v>
          </cell>
          <cell r="CG1716" t="str">
            <v>玉垣　俊幸</v>
          </cell>
          <cell r="CH1716" t="str">
            <v>玉垣　俊幸
玉垣　栄</v>
          </cell>
        </row>
        <row r="1717">
          <cell r="A1717">
            <v>1713</v>
          </cell>
          <cell r="B1717" t="str">
            <v>5906</v>
          </cell>
          <cell r="C1717">
            <v>5906</v>
          </cell>
          <cell r="D1717">
            <v>706588</v>
          </cell>
          <cell r="E1717" t="str">
            <v>右京</v>
          </cell>
          <cell r="F1717" t="str">
            <v>さとこレディスクリニック</v>
          </cell>
          <cell r="G1717" t="str">
            <v/>
          </cell>
          <cell r="H1717" t="str">
            <v>615-0011</v>
          </cell>
          <cell r="I1717" t="str">
            <v>右京区西院東淳和院町１３－９ ミスターキーズ西院１Ｆ</v>
          </cell>
          <cell r="J1717" t="str">
            <v>615-0011右京区西院東淳和院町１３－９ ミスターキーズ西院１Ｆ</v>
          </cell>
          <cell r="K1717" t="str">
            <v>★</v>
          </cell>
          <cell r="L1717" t="str">
            <v>075-325-0272</v>
          </cell>
          <cell r="M1717" t="str">
            <v/>
          </cell>
          <cell r="N1717" t="str">
            <v>075-325-0278</v>
          </cell>
          <cell r="P1717" t="str">
            <v>さとこレディスクリニック</v>
          </cell>
          <cell r="Q1717" t="str">
            <v>615-0011</v>
          </cell>
          <cell r="R1717" t="str">
            <v>右京区西院東淳和院町１３－９ ミスターキーズ西院１Ｆ１号</v>
          </cell>
          <cell r="S1717" t="str">
            <v>075-325-0272</v>
          </cell>
          <cell r="U1717">
            <v>1698</v>
          </cell>
          <cell r="V1717" t="str">
            <v/>
          </cell>
          <cell r="W1717" t="str">
            <v/>
          </cell>
          <cell r="X1717" t="str">
            <v/>
          </cell>
          <cell r="Z1717" t="str">
            <v/>
          </cell>
          <cell r="AA1717" t="str">
            <v/>
          </cell>
          <cell r="AB1717" t="str">
            <v/>
          </cell>
          <cell r="AC1717" t="str">
            <v/>
          </cell>
          <cell r="AD1717" t="str">
            <v/>
          </cell>
          <cell r="AE1717" t="str">
            <v/>
          </cell>
          <cell r="AF1717" t="str">
            <v/>
          </cell>
          <cell r="AG1717" t="str">
            <v/>
          </cell>
          <cell r="AH1717" t="str">
            <v/>
          </cell>
          <cell r="AI1717" t="str">
            <v/>
          </cell>
          <cell r="AK1717" t="str">
            <v/>
          </cell>
          <cell r="AL1717">
            <v>1</v>
          </cell>
          <cell r="AM1717" t="str">
            <v/>
          </cell>
          <cell r="AN1717" t="str">
            <v/>
          </cell>
          <cell r="AR1717" t="str">
            <v/>
          </cell>
          <cell r="AS1717" t="str">
            <v/>
          </cell>
          <cell r="AU1717" t="str">
            <v/>
          </cell>
          <cell r="AV1717" t="str">
            <v/>
          </cell>
          <cell r="AW1717" t="str">
            <v/>
          </cell>
          <cell r="AX1717" t="str">
            <v/>
          </cell>
          <cell r="AY1717" t="str">
            <v/>
          </cell>
          <cell r="AZ1717" t="str">
            <v/>
          </cell>
          <cell r="BA1717" t="str">
            <v/>
          </cell>
          <cell r="BB1717" t="str">
            <v/>
          </cell>
          <cell r="BC1717" t="str">
            <v/>
          </cell>
          <cell r="BE1717" t="str">
            <v/>
          </cell>
          <cell r="BF1717" t="str">
            <v/>
          </cell>
          <cell r="BG1717">
            <v>1</v>
          </cell>
          <cell r="BH1717" t="str">
            <v/>
          </cell>
          <cell r="BI1717" t="str">
            <v/>
          </cell>
          <cell r="BM1717" t="str">
            <v/>
          </cell>
          <cell r="BN1717" t="str">
            <v/>
          </cell>
          <cell r="BP1717">
            <v>1</v>
          </cell>
          <cell r="BS1717">
            <v>1</v>
          </cell>
          <cell r="BT1717">
            <v>1</v>
          </cell>
          <cell r="BW1717" t="str">
            <v/>
          </cell>
          <cell r="BX1717" t="str">
            <v/>
          </cell>
          <cell r="BY1717" t="str">
            <v/>
          </cell>
          <cell r="CA1717" t="str">
            <v/>
          </cell>
          <cell r="CB1717" t="str">
            <v/>
          </cell>
          <cell r="CD1717" t="str">
            <v/>
          </cell>
          <cell r="CE1717" t="str">
            <v/>
          </cell>
          <cell r="CH1717" t="str">
            <v>玉置　聡子
石崎　寿光</v>
          </cell>
        </row>
        <row r="1718">
          <cell r="A1718">
            <v>1714</v>
          </cell>
          <cell r="B1718" t="str">
            <v>5358</v>
          </cell>
          <cell r="C1718">
            <v>5358</v>
          </cell>
          <cell r="D1718">
            <v>3500194</v>
          </cell>
          <cell r="E1718" t="str">
            <v>相楽</v>
          </cell>
          <cell r="F1718" t="str">
            <v>錦見医院</v>
          </cell>
          <cell r="G1718" t="str">
            <v/>
          </cell>
          <cell r="H1718" t="str">
            <v>619-0223</v>
          </cell>
          <cell r="I1718" t="str">
            <v>木津川市相楽台９丁目３－７</v>
          </cell>
          <cell r="J1718" t="str">
            <v>619-0223木津川市相楽台９丁目３－７</v>
          </cell>
          <cell r="K1718" t="str">
            <v/>
          </cell>
          <cell r="L1718" t="str">
            <v>0774-72-5860</v>
          </cell>
          <cell r="M1718" t="str">
            <v/>
          </cell>
          <cell r="N1718" t="str">
            <v/>
          </cell>
          <cell r="P1718" t="str">
            <v>錦見医院</v>
          </cell>
          <cell r="Q1718" t="str">
            <v>619-0223</v>
          </cell>
          <cell r="R1718" t="str">
            <v>木津川市相楽台９丁目３－７</v>
          </cell>
          <cell r="S1718" t="str">
            <v>0774-72-5860</v>
          </cell>
          <cell r="U1718">
            <v>3680</v>
          </cell>
          <cell r="V1718" t="str">
            <v/>
          </cell>
          <cell r="W1718" t="str">
            <v/>
          </cell>
          <cell r="X1718" t="str">
            <v/>
          </cell>
          <cell r="Z1718" t="str">
            <v/>
          </cell>
          <cell r="AA1718" t="str">
            <v/>
          </cell>
          <cell r="AB1718" t="str">
            <v/>
          </cell>
          <cell r="AC1718">
            <v>1</v>
          </cell>
          <cell r="AD1718">
            <v>1</v>
          </cell>
          <cell r="AE1718">
            <v>1</v>
          </cell>
          <cell r="AF1718" t="str">
            <v/>
          </cell>
          <cell r="AG1718">
            <v>1</v>
          </cell>
          <cell r="AH1718">
            <v>1</v>
          </cell>
          <cell r="AI1718">
            <v>1</v>
          </cell>
          <cell r="AJ1718">
            <v>1</v>
          </cell>
          <cell r="AK1718" t="str">
            <v/>
          </cell>
          <cell r="AL1718">
            <v>1</v>
          </cell>
          <cell r="AM1718">
            <v>1</v>
          </cell>
          <cell r="AN1718">
            <v>1</v>
          </cell>
          <cell r="AR1718">
            <v>1</v>
          </cell>
          <cell r="AS1718" t="str">
            <v/>
          </cell>
          <cell r="AU1718" t="str">
            <v/>
          </cell>
          <cell r="AV1718" t="str">
            <v/>
          </cell>
          <cell r="AW1718" t="str">
            <v/>
          </cell>
          <cell r="AX1718" t="str">
            <v/>
          </cell>
          <cell r="AY1718" t="str">
            <v/>
          </cell>
          <cell r="AZ1718" t="str">
            <v/>
          </cell>
          <cell r="BA1718" t="str">
            <v/>
          </cell>
          <cell r="BB1718" t="str">
            <v/>
          </cell>
          <cell r="BC1718" t="str">
            <v/>
          </cell>
          <cell r="BE1718" t="str">
            <v/>
          </cell>
          <cell r="BF1718" t="str">
            <v/>
          </cell>
          <cell r="BG1718">
            <v>1</v>
          </cell>
          <cell r="BH1718">
            <v>1</v>
          </cell>
          <cell r="BI1718">
            <v>1</v>
          </cell>
          <cell r="BM1718" t="str">
            <v/>
          </cell>
          <cell r="BN1718" t="str">
            <v/>
          </cell>
          <cell r="BP1718">
            <v>1</v>
          </cell>
          <cell r="BS1718">
            <v>1</v>
          </cell>
          <cell r="BT1718" t="str">
            <v/>
          </cell>
          <cell r="BW1718" t="str">
            <v/>
          </cell>
          <cell r="BX1718" t="str">
            <v/>
          </cell>
          <cell r="BY1718" t="str">
            <v/>
          </cell>
          <cell r="CA1718" t="str">
            <v/>
          </cell>
          <cell r="CB1718" t="str">
            <v/>
          </cell>
          <cell r="CD1718" t="str">
            <v/>
          </cell>
          <cell r="CE1718" t="str">
            <v/>
          </cell>
          <cell r="CG1718" t="str">
            <v>錦見　孝志</v>
          </cell>
          <cell r="CH1718" t="str">
            <v>錦見　孝志</v>
          </cell>
        </row>
        <row r="1719">
          <cell r="A1719">
            <v>1715</v>
          </cell>
          <cell r="B1719" t="str">
            <v>6219</v>
          </cell>
          <cell r="C1719">
            <v>6219</v>
          </cell>
          <cell r="D1719">
            <v>3001672</v>
          </cell>
          <cell r="E1719" t="str">
            <v>乙訓</v>
          </cell>
          <cell r="F1719" t="str">
            <v>ちかやま内科</v>
          </cell>
          <cell r="G1719" t="str">
            <v>★</v>
          </cell>
          <cell r="H1719" t="str">
            <v>617-0826</v>
          </cell>
          <cell r="I1719" t="str">
            <v>長岡京市開田４丁目８－６ クリニックステーション長岡天神１Ｆ</v>
          </cell>
          <cell r="J1719" t="str">
            <v>617-0826長岡京市開田４丁目８－６ クリニックステーション長岡天神１Ｆ</v>
          </cell>
          <cell r="K1719" t="str">
            <v/>
          </cell>
          <cell r="L1719" t="str">
            <v>075-323-7614</v>
          </cell>
          <cell r="M1719" t="str">
            <v/>
          </cell>
          <cell r="N1719" t="str">
            <v>075-323-7938</v>
          </cell>
          <cell r="P1719" t="str">
            <v>医療法人達仁会　ちかやま内科</v>
          </cell>
          <cell r="Q1719" t="str">
            <v>617-0826</v>
          </cell>
          <cell r="R1719" t="str">
            <v>長岡京市開田４丁目８－６ クリニックステーション長岡天神１Ｆ</v>
          </cell>
          <cell r="S1719" t="str">
            <v>075-323-7614</v>
          </cell>
          <cell r="U1719">
            <v>3041</v>
          </cell>
          <cell r="V1719" t="str">
            <v/>
          </cell>
          <cell r="W1719" t="str">
            <v/>
          </cell>
          <cell r="X1719" t="str">
            <v xml:space="preserve">R4.11.1法人化_x000D_
R4.12.6高イ・肺炎球菌追加_x000D_
</v>
          </cell>
          <cell r="AC1719" t="str">
            <v/>
          </cell>
          <cell r="AH1719" t="str">
            <v/>
          </cell>
          <cell r="AI1719" t="str">
            <v/>
          </cell>
          <cell r="AR1719">
            <v>1</v>
          </cell>
          <cell r="AS1719">
            <v>1</v>
          </cell>
          <cell r="AX1719" t="str">
            <v/>
          </cell>
          <cell r="BB1719" t="str">
            <v/>
          </cell>
          <cell r="BC1719" t="str">
            <v/>
          </cell>
          <cell r="BM1719" t="str">
            <v/>
          </cell>
          <cell r="BN1719" t="str">
            <v/>
          </cell>
          <cell r="BP1719">
            <v>1</v>
          </cell>
          <cell r="BQ1719">
            <v>1</v>
          </cell>
          <cell r="BS1719">
            <v>1</v>
          </cell>
          <cell r="BT1719">
            <v>1</v>
          </cell>
          <cell r="BU1719" t="str">
            <v>29.3.27</v>
          </cell>
          <cell r="BW1719" t="str">
            <v/>
          </cell>
          <cell r="BX1719" t="str">
            <v/>
          </cell>
          <cell r="BY1719" t="str">
            <v/>
          </cell>
          <cell r="CA1719" t="str">
            <v/>
          </cell>
          <cell r="CB1719" t="str">
            <v/>
          </cell>
          <cell r="CE1719" t="str">
            <v/>
          </cell>
          <cell r="CH1719" t="str">
            <v>近山　達</v>
          </cell>
        </row>
        <row r="1720">
          <cell r="A1720">
            <v>1716</v>
          </cell>
          <cell r="B1720" t="str">
            <v>413</v>
          </cell>
          <cell r="C1720">
            <v>413</v>
          </cell>
          <cell r="D1720">
            <v>204121</v>
          </cell>
          <cell r="E1720" t="str">
            <v>京都市西陣</v>
          </cell>
          <cell r="F1720" t="str">
            <v>クリニックほりかわ</v>
          </cell>
          <cell r="G1720" t="str">
            <v/>
          </cell>
          <cell r="H1720" t="str">
            <v>602-0056</v>
          </cell>
          <cell r="I1720" t="str">
            <v>上京区堀川通今出川上ル北舟橋町８４５</v>
          </cell>
          <cell r="J1720" t="str">
            <v>602-0056上京区堀川通今出川上ル北舟橋町８４５</v>
          </cell>
          <cell r="K1720" t="str">
            <v/>
          </cell>
          <cell r="L1720" t="str">
            <v>075-441-8185</v>
          </cell>
          <cell r="M1720" t="str">
            <v>★</v>
          </cell>
          <cell r="N1720" t="str">
            <v>075-441-8164</v>
          </cell>
          <cell r="P1720" t="str">
            <v>クリニックほりかわ</v>
          </cell>
          <cell r="Q1720" t="str">
            <v>602-0056</v>
          </cell>
          <cell r="R1720" t="str">
            <v>上京区堀川通今出川上ル北舟橋町８４５</v>
          </cell>
          <cell r="S1720" t="str">
            <v>075-441-8756</v>
          </cell>
          <cell r="U1720">
            <v>362</v>
          </cell>
          <cell r="V1720" t="str">
            <v/>
          </cell>
          <cell r="W1720" t="str">
            <v/>
          </cell>
          <cell r="X1720" t="str">
            <v>FAX：441-8222
29.5.17日脳追加</v>
          </cell>
          <cell r="AA1720" t="str">
            <v/>
          </cell>
          <cell r="AC1720">
            <v>1</v>
          </cell>
          <cell r="AH1720">
            <v>1</v>
          </cell>
          <cell r="AI1720">
            <v>1</v>
          </cell>
          <cell r="AK1720" t="str">
            <v/>
          </cell>
          <cell r="AR1720">
            <v>1</v>
          </cell>
          <cell r="AS1720">
            <v>1</v>
          </cell>
          <cell r="AX1720">
            <v>1</v>
          </cell>
          <cell r="BB1720">
            <v>1</v>
          </cell>
          <cell r="BC1720" t="str">
            <v/>
          </cell>
          <cell r="BM1720" t="str">
            <v/>
          </cell>
          <cell r="BN1720" t="str">
            <v/>
          </cell>
          <cell r="BP1720">
            <v>1</v>
          </cell>
          <cell r="BQ1720">
            <v>1</v>
          </cell>
          <cell r="BS1720" t="str">
            <v/>
          </cell>
          <cell r="BT1720" t="str">
            <v/>
          </cell>
          <cell r="BW1720" t="str">
            <v/>
          </cell>
          <cell r="BX1720" t="str">
            <v/>
          </cell>
          <cell r="BY1720" t="str">
            <v/>
          </cell>
          <cell r="CA1720" t="str">
            <v/>
          </cell>
          <cell r="CB1720" t="str">
            <v/>
          </cell>
          <cell r="CD1720" t="str">
            <v/>
          </cell>
          <cell r="CE1720" t="str">
            <v/>
          </cell>
          <cell r="CH1720" t="str">
            <v>安井　浩明</v>
          </cell>
        </row>
        <row r="1721">
          <cell r="A1721">
            <v>1717</v>
          </cell>
          <cell r="B1721" t="str">
            <v>357</v>
          </cell>
          <cell r="C1721">
            <v>357</v>
          </cell>
          <cell r="D1721">
            <v>200251</v>
          </cell>
          <cell r="E1721" t="str">
            <v>京都市西陣</v>
          </cell>
          <cell r="F1721" t="str">
            <v>堀川病院</v>
          </cell>
          <cell r="G1721" t="str">
            <v/>
          </cell>
          <cell r="H1721" t="str">
            <v>602-0056</v>
          </cell>
          <cell r="I1721" t="str">
            <v>上京区堀川通今出川上ル北舟橋町８６５</v>
          </cell>
          <cell r="J1721" t="str">
            <v>602-0056上京区堀川通今出川上ル北舟橋町８６５</v>
          </cell>
          <cell r="K1721" t="str">
            <v/>
          </cell>
          <cell r="L1721" t="str">
            <v>075-441-8181</v>
          </cell>
          <cell r="M1721" t="str">
            <v/>
          </cell>
          <cell r="N1721" t="str">
            <v>075-451-9438</v>
          </cell>
          <cell r="P1721" t="str">
            <v>堀川病院</v>
          </cell>
          <cell r="Q1721" t="str">
            <v>602-0056</v>
          </cell>
          <cell r="R1721" t="str">
            <v>上京区堀川通今出川上ル北舟橋町８６５</v>
          </cell>
          <cell r="S1721" t="str">
            <v>075-441-8181</v>
          </cell>
          <cell r="T1721" t="str">
            <v>075-441-8222</v>
          </cell>
          <cell r="U1721">
            <v>363</v>
          </cell>
          <cell r="V1721" t="str">
            <v/>
          </cell>
          <cell r="W1721" t="str">
            <v/>
          </cell>
          <cell r="AC1721">
            <v>1</v>
          </cell>
          <cell r="AD1721">
            <v>2</v>
          </cell>
          <cell r="AE1721">
            <v>2</v>
          </cell>
          <cell r="AF1721">
            <v>2</v>
          </cell>
          <cell r="AG1721">
            <v>2</v>
          </cell>
          <cell r="AH1721" t="str">
            <v/>
          </cell>
          <cell r="AI1721" t="str">
            <v/>
          </cell>
          <cell r="AL1721">
            <v>2</v>
          </cell>
          <cell r="AR1721">
            <v>1</v>
          </cell>
          <cell r="AS1721">
            <v>2</v>
          </cell>
          <cell r="AX1721" t="str">
            <v/>
          </cell>
          <cell r="BB1721" t="str">
            <v/>
          </cell>
          <cell r="BC1721" t="str">
            <v/>
          </cell>
          <cell r="BG1721">
            <v>2</v>
          </cell>
          <cell r="BM1721" t="str">
            <v/>
          </cell>
          <cell r="BN1721" t="str">
            <v/>
          </cell>
          <cell r="BP1721">
            <v>1</v>
          </cell>
          <cell r="BQ1721">
            <v>2</v>
          </cell>
          <cell r="BS1721">
            <v>1</v>
          </cell>
          <cell r="BT1721">
            <v>1</v>
          </cell>
          <cell r="BW1721">
            <v>1</v>
          </cell>
          <cell r="BX1721">
            <v>1</v>
          </cell>
          <cell r="BY1721" t="str">
            <v/>
          </cell>
          <cell r="CA1721" t="str">
            <v/>
          </cell>
          <cell r="CB1721" t="str">
            <v/>
          </cell>
          <cell r="CE1721" t="str">
            <v/>
          </cell>
          <cell r="CG1721" t="str">
            <v>近藤　泰正、茶谷　賢一</v>
          </cell>
          <cell r="CH1721" t="str">
            <v>近藤　泰正、茶谷　賢一</v>
          </cell>
        </row>
        <row r="1722">
          <cell r="A1722">
            <v>1718</v>
          </cell>
          <cell r="B1722" t="str">
            <v>4846</v>
          </cell>
          <cell r="C1722">
            <v>4846</v>
          </cell>
          <cell r="D1722">
            <v>3001391</v>
          </cell>
          <cell r="E1722" t="str">
            <v>乙訓</v>
          </cell>
          <cell r="F1722" t="str">
            <v>近藤産婦人科医院</v>
          </cell>
          <cell r="G1722" t="str">
            <v/>
          </cell>
          <cell r="H1722" t="str">
            <v>617-0823</v>
          </cell>
          <cell r="I1722" t="str">
            <v>長岡京市長岡２丁目２－３２</v>
          </cell>
          <cell r="J1722" t="str">
            <v>617-0823長岡京市長岡２丁目２－３２</v>
          </cell>
          <cell r="K1722" t="str">
            <v/>
          </cell>
          <cell r="L1722" t="str">
            <v>075-953-2000</v>
          </cell>
          <cell r="M1722" t="str">
            <v/>
          </cell>
          <cell r="N1722" t="str">
            <v>075-956-7373</v>
          </cell>
          <cell r="P1722" t="str">
            <v>近藤産婦人科医院</v>
          </cell>
          <cell r="Q1722" t="str">
            <v>617-0823</v>
          </cell>
          <cell r="R1722" t="str">
            <v>長岡京市長岡２丁目２－３２</v>
          </cell>
          <cell r="S1722" t="str">
            <v>075-953-2000</v>
          </cell>
          <cell r="T1722" t="str">
            <v>075-956-7373</v>
          </cell>
          <cell r="U1722">
            <v>2985</v>
          </cell>
          <cell r="V1722" t="str">
            <v/>
          </cell>
          <cell r="W1722" t="str">
            <v/>
          </cell>
          <cell r="X1722" t="str">
            <v>R4.12.28風しん5期追加_x000D_
R5.1.16HPV追加</v>
          </cell>
          <cell r="AC1722" t="str">
            <v/>
          </cell>
          <cell r="AH1722" t="str">
            <v/>
          </cell>
          <cell r="AI1722" t="str">
            <v/>
          </cell>
          <cell r="AL1722">
            <v>1</v>
          </cell>
          <cell r="AX1722" t="str">
            <v/>
          </cell>
          <cell r="BB1722" t="str">
            <v/>
          </cell>
          <cell r="BC1722" t="str">
            <v/>
          </cell>
          <cell r="BM1722" t="str">
            <v/>
          </cell>
          <cell r="BN1722" t="str">
            <v/>
          </cell>
          <cell r="BP1722">
            <v>1</v>
          </cell>
          <cell r="BS1722">
            <v>1</v>
          </cell>
          <cell r="BT1722">
            <v>1</v>
          </cell>
          <cell r="BW1722">
            <v>1</v>
          </cell>
          <cell r="BX1722">
            <v>1</v>
          </cell>
          <cell r="BY1722" t="str">
            <v/>
          </cell>
          <cell r="CA1722" t="str">
            <v/>
          </cell>
          <cell r="CB1722" t="str">
            <v/>
          </cell>
          <cell r="CE1722" t="str">
            <v/>
          </cell>
          <cell r="CH1722" t="str">
            <v>近藤　徳正</v>
          </cell>
        </row>
        <row r="1723">
          <cell r="A1723">
            <v>1719</v>
          </cell>
          <cell r="B1723" t="str">
            <v>1470</v>
          </cell>
          <cell r="C1723">
            <v>1470</v>
          </cell>
          <cell r="D1723">
            <v>605194</v>
          </cell>
          <cell r="E1723" t="str">
            <v>左京</v>
          </cell>
          <cell r="F1723" t="str">
            <v>金丸診療所</v>
          </cell>
          <cell r="G1723" t="str">
            <v/>
          </cell>
          <cell r="H1723" t="str">
            <v>606-8107</v>
          </cell>
          <cell r="I1723" t="str">
            <v>左京区高野東開町１１－１</v>
          </cell>
          <cell r="J1723" t="str">
            <v>606-8107左京区高野東開町１１－１</v>
          </cell>
          <cell r="K1723" t="str">
            <v/>
          </cell>
          <cell r="L1723" t="str">
            <v>075-722-5001</v>
          </cell>
          <cell r="M1723" t="str">
            <v/>
          </cell>
          <cell r="N1723" t="str">
            <v>075-722-5383</v>
          </cell>
          <cell r="P1723" t="str">
            <v>金丸診療所</v>
          </cell>
          <cell r="Q1723" t="str">
            <v>606-8107</v>
          </cell>
          <cell r="R1723" t="str">
            <v>左京区高野東開町１１－１</v>
          </cell>
          <cell r="S1723" t="str">
            <v>075-722-5001</v>
          </cell>
          <cell r="U1723">
            <v>1301</v>
          </cell>
          <cell r="V1723" t="str">
            <v/>
          </cell>
          <cell r="W1723" t="str">
            <v/>
          </cell>
          <cell r="X1723" t="str">
            <v/>
          </cell>
          <cell r="Z1723" t="str">
            <v/>
          </cell>
          <cell r="AA1723" t="str">
            <v/>
          </cell>
          <cell r="AB1723" t="str">
            <v/>
          </cell>
          <cell r="AC1723" t="str">
            <v/>
          </cell>
          <cell r="AD1723" t="str">
            <v/>
          </cell>
          <cell r="AE1723" t="str">
            <v/>
          </cell>
          <cell r="AF1723" t="str">
            <v/>
          </cell>
          <cell r="AG1723" t="str">
            <v/>
          </cell>
          <cell r="AH1723" t="str">
            <v/>
          </cell>
          <cell r="AI1723" t="str">
            <v/>
          </cell>
          <cell r="AK1723" t="str">
            <v/>
          </cell>
          <cell r="AL1723" t="str">
            <v/>
          </cell>
          <cell r="AM1723" t="str">
            <v/>
          </cell>
          <cell r="AN1723" t="str">
            <v/>
          </cell>
          <cell r="AR1723">
            <v>1</v>
          </cell>
          <cell r="AS1723" t="str">
            <v/>
          </cell>
          <cell r="AU1723" t="str">
            <v/>
          </cell>
          <cell r="AV1723" t="str">
            <v/>
          </cell>
          <cell r="AW1723" t="str">
            <v/>
          </cell>
          <cell r="AX1723" t="str">
            <v/>
          </cell>
          <cell r="AY1723" t="str">
            <v/>
          </cell>
          <cell r="AZ1723" t="str">
            <v/>
          </cell>
          <cell r="BA1723" t="str">
            <v/>
          </cell>
          <cell r="BB1723" t="str">
            <v/>
          </cell>
          <cell r="BC1723" t="str">
            <v/>
          </cell>
          <cell r="BE1723" t="str">
            <v/>
          </cell>
          <cell r="BF1723" t="str">
            <v/>
          </cell>
          <cell r="BG1723" t="str">
            <v/>
          </cell>
          <cell r="BH1723" t="str">
            <v/>
          </cell>
          <cell r="BI1723" t="str">
            <v/>
          </cell>
          <cell r="BM1723" t="str">
            <v/>
          </cell>
          <cell r="BN1723" t="str">
            <v/>
          </cell>
          <cell r="BP1723">
            <v>1</v>
          </cell>
          <cell r="BW1723" t="str">
            <v/>
          </cell>
          <cell r="BX1723" t="str">
            <v/>
          </cell>
          <cell r="BY1723" t="str">
            <v/>
          </cell>
          <cell r="CA1723" t="str">
            <v/>
          </cell>
          <cell r="CB1723" t="str">
            <v/>
          </cell>
          <cell r="CD1723" t="str">
            <v/>
          </cell>
          <cell r="CE1723" t="str">
            <v/>
          </cell>
          <cell r="CH1723" t="str">
            <v>金　泰希</v>
          </cell>
        </row>
        <row r="1724">
          <cell r="A1724">
            <v>1720</v>
          </cell>
          <cell r="B1724" t="str">
            <v>5449</v>
          </cell>
          <cell r="C1724">
            <v>5449</v>
          </cell>
          <cell r="D1724">
            <v>906972</v>
          </cell>
          <cell r="E1724" t="str">
            <v>伏見</v>
          </cell>
          <cell r="F1724" t="str">
            <v>金井クリニック</v>
          </cell>
          <cell r="G1724" t="str">
            <v/>
          </cell>
          <cell r="H1724" t="str">
            <v>613-0904</v>
          </cell>
          <cell r="I1724" t="str">
            <v>伏見区淀池上町１５１－１９</v>
          </cell>
          <cell r="J1724" t="str">
            <v>613-0904伏見区淀池上町１５１－１９</v>
          </cell>
          <cell r="K1724" t="str">
            <v/>
          </cell>
          <cell r="L1724" t="str">
            <v>075-632-0660</v>
          </cell>
          <cell r="M1724" t="str">
            <v/>
          </cell>
          <cell r="N1724" t="str">
            <v>075-632-0666</v>
          </cell>
          <cell r="P1724" t="str">
            <v>金井クリニック</v>
          </cell>
          <cell r="Q1724" t="str">
            <v>613-0904</v>
          </cell>
          <cell r="R1724" t="str">
            <v>伏見区淀池上町１５１－１９</v>
          </cell>
          <cell r="S1724" t="str">
            <v>075-632-0660</v>
          </cell>
          <cell r="T1724" t="str">
            <v>075-632-0666</v>
          </cell>
          <cell r="U1724">
            <v>2676</v>
          </cell>
          <cell r="V1724" t="str">
            <v/>
          </cell>
          <cell r="W1724" t="str">
            <v/>
          </cell>
          <cell r="X1724" t="str">
            <v>FAX632-0666
21.10.21</v>
          </cell>
          <cell r="Z1724" t="str">
            <v/>
          </cell>
          <cell r="AA1724" t="str">
            <v/>
          </cell>
          <cell r="AB1724" t="str">
            <v/>
          </cell>
          <cell r="AC1724" t="str">
            <v/>
          </cell>
          <cell r="AD1724" t="str">
            <v/>
          </cell>
          <cell r="AE1724" t="str">
            <v/>
          </cell>
          <cell r="AF1724" t="str">
            <v/>
          </cell>
          <cell r="AG1724" t="str">
            <v/>
          </cell>
          <cell r="AH1724" t="str">
            <v/>
          </cell>
          <cell r="AI1724" t="str">
            <v/>
          </cell>
          <cell r="AK1724" t="str">
            <v/>
          </cell>
          <cell r="AL1724" t="str">
            <v/>
          </cell>
          <cell r="AM1724" t="str">
            <v/>
          </cell>
          <cell r="AN1724" t="str">
            <v/>
          </cell>
          <cell r="AR1724">
            <v>1</v>
          </cell>
          <cell r="AS1724">
            <v>2</v>
          </cell>
          <cell r="AU1724" t="str">
            <v/>
          </cell>
          <cell r="AV1724" t="str">
            <v/>
          </cell>
          <cell r="AW1724" t="str">
            <v/>
          </cell>
          <cell r="AX1724" t="str">
            <v/>
          </cell>
          <cell r="AY1724" t="str">
            <v/>
          </cell>
          <cell r="AZ1724" t="str">
            <v/>
          </cell>
          <cell r="BA1724" t="str">
            <v/>
          </cell>
          <cell r="BB1724" t="str">
            <v/>
          </cell>
          <cell r="BC1724" t="str">
            <v/>
          </cell>
          <cell r="BE1724" t="str">
            <v/>
          </cell>
          <cell r="BF1724" t="str">
            <v/>
          </cell>
          <cell r="BG1724" t="str">
            <v/>
          </cell>
          <cell r="BH1724" t="str">
            <v/>
          </cell>
          <cell r="BI1724" t="str">
            <v/>
          </cell>
          <cell r="BM1724" t="str">
            <v/>
          </cell>
          <cell r="BN1724" t="str">
            <v/>
          </cell>
          <cell r="BP1724">
            <v>1</v>
          </cell>
          <cell r="BQ1724">
            <v>1</v>
          </cell>
          <cell r="BS1724" t="str">
            <v/>
          </cell>
          <cell r="BT1724" t="str">
            <v/>
          </cell>
          <cell r="BW1724" t="str">
            <v/>
          </cell>
          <cell r="BX1724" t="str">
            <v/>
          </cell>
          <cell r="BY1724" t="str">
            <v/>
          </cell>
          <cell r="CA1724" t="str">
            <v/>
          </cell>
          <cell r="CB1724" t="str">
            <v/>
          </cell>
          <cell r="CD1724" t="str">
            <v/>
          </cell>
          <cell r="CE1724" t="str">
            <v/>
          </cell>
          <cell r="CH1724" t="str">
            <v>金井　伸行
疋田　隼人</v>
          </cell>
        </row>
        <row r="1725">
          <cell r="A1725">
            <v>1721</v>
          </cell>
          <cell r="B1725" t="str">
            <v>5004</v>
          </cell>
          <cell r="C1725">
            <v>5004</v>
          </cell>
          <cell r="D1725">
            <v>307585</v>
          </cell>
          <cell r="E1725" t="str">
            <v>中京西部</v>
          </cell>
          <cell r="F1725" t="str">
            <v>金井塚医院</v>
          </cell>
          <cell r="G1725" t="str">
            <v/>
          </cell>
          <cell r="H1725" t="str">
            <v>604-8461</v>
          </cell>
          <cell r="I1725" t="str">
            <v>中京区西ノ京中保町１８</v>
          </cell>
          <cell r="J1725" t="str">
            <v>604-8461中京区西ノ京中保町１８</v>
          </cell>
          <cell r="K1725" t="str">
            <v/>
          </cell>
          <cell r="L1725" t="str">
            <v>075-463-8888</v>
          </cell>
          <cell r="M1725" t="str">
            <v/>
          </cell>
          <cell r="N1725" t="str">
            <v>075-463-6700</v>
          </cell>
          <cell r="P1725" t="str">
            <v>金井塚医院</v>
          </cell>
          <cell r="Q1725" t="str">
            <v>604-8461</v>
          </cell>
          <cell r="R1725" t="str">
            <v>中京区西ノ京中保町１８</v>
          </cell>
          <cell r="S1725" t="str">
            <v>075-463-8888</v>
          </cell>
          <cell r="U1725">
            <v>699</v>
          </cell>
          <cell r="V1725" t="str">
            <v/>
          </cell>
          <cell r="W1725" t="str">
            <v/>
          </cell>
          <cell r="Z1725">
            <v>1</v>
          </cell>
          <cell r="AB1725">
            <v>1</v>
          </cell>
          <cell r="AC1725">
            <v>1</v>
          </cell>
          <cell r="AD1725">
            <v>1</v>
          </cell>
          <cell r="AE1725">
            <v>1</v>
          </cell>
          <cell r="AF1725">
            <v>1</v>
          </cell>
          <cell r="AG1725">
            <v>1</v>
          </cell>
          <cell r="AH1725">
            <v>1</v>
          </cell>
          <cell r="AI1725">
            <v>1</v>
          </cell>
          <cell r="AJ1725">
            <v>1</v>
          </cell>
          <cell r="AK1725">
            <v>1</v>
          </cell>
          <cell r="AL1725">
            <v>1</v>
          </cell>
          <cell r="AM1725">
            <v>1</v>
          </cell>
          <cell r="AN1725">
            <v>1</v>
          </cell>
          <cell r="AR1725">
            <v>1</v>
          </cell>
          <cell r="AS1725">
            <v>1</v>
          </cell>
          <cell r="AU1725">
            <v>1</v>
          </cell>
          <cell r="AV1725">
            <v>1</v>
          </cell>
          <cell r="AW1725">
            <v>1</v>
          </cell>
          <cell r="AX1725">
            <v>1</v>
          </cell>
          <cell r="AY1725">
            <v>1</v>
          </cell>
          <cell r="AZ1725">
            <v>1</v>
          </cell>
          <cell r="BA1725">
            <v>1</v>
          </cell>
          <cell r="BB1725">
            <v>1</v>
          </cell>
          <cell r="BC1725" t="str">
            <v/>
          </cell>
          <cell r="BD1725">
            <v>1</v>
          </cell>
          <cell r="BE1725">
            <v>1</v>
          </cell>
          <cell r="BF1725">
            <v>1</v>
          </cell>
          <cell r="BG1725">
            <v>1</v>
          </cell>
          <cell r="BH1725">
            <v>1</v>
          </cell>
          <cell r="BI1725">
            <v>1</v>
          </cell>
          <cell r="BJ1725">
            <v>1</v>
          </cell>
          <cell r="BM1725">
            <v>1</v>
          </cell>
          <cell r="BN1725" t="str">
            <v>金井塚　敏弘</v>
          </cell>
          <cell r="BP1725">
            <v>1</v>
          </cell>
          <cell r="BQ1725">
            <v>1</v>
          </cell>
          <cell r="BW1725" t="str">
            <v/>
          </cell>
          <cell r="BX1725" t="str">
            <v/>
          </cell>
          <cell r="BY1725" t="str">
            <v/>
          </cell>
          <cell r="CA1725" t="str">
            <v/>
          </cell>
          <cell r="CB1725" t="str">
            <v/>
          </cell>
          <cell r="CD1725">
            <v>1</v>
          </cell>
          <cell r="CE1725" t="str">
            <v>金井塚　敏弘</v>
          </cell>
          <cell r="CG1725" t="str">
            <v>金井塚　敏弘</v>
          </cell>
          <cell r="CH1725" t="str">
            <v>金井塚　敏弘</v>
          </cell>
        </row>
        <row r="1726">
          <cell r="A1726">
            <v>1722</v>
          </cell>
          <cell r="B1726" t="str">
            <v>6428</v>
          </cell>
          <cell r="C1726">
            <v>6428</v>
          </cell>
          <cell r="D1726">
            <v>205045</v>
          </cell>
          <cell r="E1726" t="str">
            <v>京都市西陣</v>
          </cell>
          <cell r="F1726" t="str">
            <v>金光診療所</v>
          </cell>
          <cell r="G1726" t="str">
            <v/>
          </cell>
          <cell r="H1726" t="str">
            <v>602-8307</v>
          </cell>
          <cell r="I1726" t="str">
            <v>上京区千本通芦山寺上ル閻魔前町３３－２</v>
          </cell>
          <cell r="J1726" t="str">
            <v>602-8307上京区千本通芦山寺上ル閻魔前町３３－２</v>
          </cell>
          <cell r="K1726" t="str">
            <v/>
          </cell>
          <cell r="L1726" t="str">
            <v>075-431-5730</v>
          </cell>
          <cell r="M1726" t="str">
            <v/>
          </cell>
          <cell r="N1726" t="str">
            <v>075-431-5732</v>
          </cell>
          <cell r="P1726" t="str">
            <v>金光診療所</v>
          </cell>
          <cell r="Q1726" t="str">
            <v>602-8307</v>
          </cell>
          <cell r="R1726" t="str">
            <v>上京区千本通芦山寺上ル閻魔前町３３－２</v>
          </cell>
          <cell r="S1726" t="str">
            <v>075-431-5730</v>
          </cell>
          <cell r="U1726">
            <v>319</v>
          </cell>
          <cell r="V1726" t="str">
            <v/>
          </cell>
          <cell r="W1726" t="str">
            <v/>
          </cell>
          <cell r="X1726" t="str">
            <v/>
          </cell>
          <cell r="Z1726" t="str">
            <v/>
          </cell>
          <cell r="AA1726" t="str">
            <v/>
          </cell>
          <cell r="AB1726" t="str">
            <v/>
          </cell>
          <cell r="AC1726" t="str">
            <v/>
          </cell>
          <cell r="AD1726" t="str">
            <v/>
          </cell>
          <cell r="AE1726" t="str">
            <v/>
          </cell>
          <cell r="AF1726" t="str">
            <v/>
          </cell>
          <cell r="AG1726" t="str">
            <v/>
          </cell>
          <cell r="AH1726" t="str">
            <v/>
          </cell>
          <cell r="AI1726" t="str">
            <v/>
          </cell>
          <cell r="AK1726" t="str">
            <v/>
          </cell>
          <cell r="AL1726" t="str">
            <v/>
          </cell>
          <cell r="AM1726" t="str">
            <v/>
          </cell>
          <cell r="AN1726" t="str">
            <v/>
          </cell>
          <cell r="AR1726">
            <v>1</v>
          </cell>
          <cell r="AS1726">
            <v>1</v>
          </cell>
          <cell r="AU1726" t="str">
            <v/>
          </cell>
          <cell r="AV1726" t="str">
            <v/>
          </cell>
          <cell r="AW1726" t="str">
            <v/>
          </cell>
          <cell r="AX1726" t="str">
            <v/>
          </cell>
          <cell r="AY1726" t="str">
            <v/>
          </cell>
          <cell r="AZ1726" t="str">
            <v/>
          </cell>
          <cell r="BA1726" t="str">
            <v/>
          </cell>
          <cell r="BB1726" t="str">
            <v/>
          </cell>
          <cell r="BC1726" t="str">
            <v/>
          </cell>
          <cell r="BE1726" t="str">
            <v/>
          </cell>
          <cell r="BF1726" t="str">
            <v/>
          </cell>
          <cell r="BG1726" t="str">
            <v/>
          </cell>
          <cell r="BH1726" t="str">
            <v/>
          </cell>
          <cell r="BI1726" t="str">
            <v/>
          </cell>
          <cell r="BM1726" t="str">
            <v/>
          </cell>
          <cell r="BN1726" t="str">
            <v/>
          </cell>
          <cell r="BP1726">
            <v>1</v>
          </cell>
          <cell r="BQ1726">
            <v>1</v>
          </cell>
          <cell r="BS1726">
            <v>1</v>
          </cell>
          <cell r="BT1726">
            <v>1</v>
          </cell>
          <cell r="BU1726" t="str">
            <v>28.3.28 新規登録</v>
          </cell>
          <cell r="BW1726" t="str">
            <v/>
          </cell>
          <cell r="BX1726" t="str">
            <v/>
          </cell>
          <cell r="BY1726" t="str">
            <v/>
          </cell>
          <cell r="CA1726" t="str">
            <v/>
          </cell>
          <cell r="CB1726" t="str">
            <v/>
          </cell>
          <cell r="CD1726">
            <v>1</v>
          </cell>
          <cell r="CE1726" t="str">
            <v>金光　大石</v>
          </cell>
          <cell r="CH1726" t="str">
            <v>金光　京石
金光　大石</v>
          </cell>
        </row>
        <row r="1727">
          <cell r="A1727">
            <v>1723</v>
          </cell>
          <cell r="B1727" t="str">
            <v>5272</v>
          </cell>
          <cell r="C1727">
            <v>5272</v>
          </cell>
          <cell r="D1727">
            <v>307775</v>
          </cell>
          <cell r="E1727" t="str">
            <v>中京西部</v>
          </cell>
          <cell r="F1727" t="str">
            <v>かねみつクリニック</v>
          </cell>
          <cell r="G1727" t="str">
            <v/>
          </cell>
          <cell r="H1727" t="str">
            <v>604-8418</v>
          </cell>
          <cell r="I1727" t="str">
            <v>中京区西ノ京東栂尾町３ ＪＲ二条駅ＮＫビル３Ｆ</v>
          </cell>
          <cell r="J1727" t="str">
            <v>604-8418中京区西ノ京東栂尾町３ ＪＲ二条駅ＮＫビル３Ｆ</v>
          </cell>
          <cell r="K1727" t="str">
            <v/>
          </cell>
          <cell r="L1727" t="str">
            <v>075-821-2177</v>
          </cell>
          <cell r="M1727" t="str">
            <v/>
          </cell>
          <cell r="N1727" t="str">
            <v>075-821-2176</v>
          </cell>
          <cell r="P1727" t="str">
            <v>かねみつクリニック</v>
          </cell>
          <cell r="Q1727" t="str">
            <v>604-8418</v>
          </cell>
          <cell r="R1727" t="str">
            <v>中京区西ノ京東栂尾町３ ＪＲ二条駅ＮＫビル３Ｆ</v>
          </cell>
          <cell r="S1727" t="str">
            <v>075-821-2177</v>
          </cell>
          <cell r="U1727">
            <v>596</v>
          </cell>
          <cell r="V1727" t="str">
            <v/>
          </cell>
          <cell r="W1727" t="str">
            <v/>
          </cell>
          <cell r="X1727" t="str">
            <v>25.4.9
27.12.1日脳追加</v>
          </cell>
          <cell r="Z1727" t="str">
            <v/>
          </cell>
          <cell r="AA1727" t="str">
            <v/>
          </cell>
          <cell r="AB1727" t="str">
            <v/>
          </cell>
          <cell r="AC1727" t="str">
            <v/>
          </cell>
          <cell r="AD1727" t="str">
            <v/>
          </cell>
          <cell r="AE1727" t="str">
            <v/>
          </cell>
          <cell r="AF1727" t="str">
            <v/>
          </cell>
          <cell r="AG1727" t="str">
            <v/>
          </cell>
          <cell r="AH1727" t="str">
            <v/>
          </cell>
          <cell r="AI1727" t="str">
            <v/>
          </cell>
          <cell r="AK1727" t="str">
            <v/>
          </cell>
          <cell r="AL1727" t="str">
            <v/>
          </cell>
          <cell r="AM1727" t="str">
            <v/>
          </cell>
          <cell r="AN1727" t="str">
            <v/>
          </cell>
          <cell r="AR1727" t="str">
            <v/>
          </cell>
          <cell r="AS1727" t="str">
            <v/>
          </cell>
          <cell r="AU1727" t="str">
            <v/>
          </cell>
          <cell r="AV1727" t="str">
            <v/>
          </cell>
          <cell r="AW1727" t="str">
            <v/>
          </cell>
          <cell r="AX1727" t="str">
            <v/>
          </cell>
          <cell r="AY1727">
            <v>1</v>
          </cell>
          <cell r="AZ1727">
            <v>1</v>
          </cell>
          <cell r="BA1727">
            <v>1</v>
          </cell>
          <cell r="BB1727" t="str">
            <v/>
          </cell>
          <cell r="BC1727" t="str">
            <v/>
          </cell>
          <cell r="BE1727">
            <v>1</v>
          </cell>
          <cell r="BF1727" t="str">
            <v/>
          </cell>
          <cell r="BG1727">
            <v>1</v>
          </cell>
          <cell r="BH1727" t="str">
            <v/>
          </cell>
          <cell r="BI1727" t="str">
            <v/>
          </cell>
          <cell r="BM1727" t="str">
            <v/>
          </cell>
          <cell r="BN1727" t="str">
            <v/>
          </cell>
          <cell r="BP1727">
            <v>1</v>
          </cell>
          <cell r="BQ1727">
            <v>1</v>
          </cell>
          <cell r="BS1727">
            <v>1</v>
          </cell>
          <cell r="BT1727">
            <v>1</v>
          </cell>
          <cell r="BU1727" t="str">
            <v>27.8.29抗体追加</v>
          </cell>
          <cell r="BW1727" t="str">
            <v/>
          </cell>
          <cell r="BX1727" t="str">
            <v/>
          </cell>
          <cell r="BY1727" t="str">
            <v/>
          </cell>
          <cell r="CA1727" t="str">
            <v/>
          </cell>
          <cell r="CB1727" t="str">
            <v/>
          </cell>
          <cell r="CD1727">
            <v>1</v>
          </cell>
          <cell r="CE1727" t="str">
            <v>金光　政右</v>
          </cell>
          <cell r="CG1727" t="str">
            <v>金光　政右</v>
          </cell>
          <cell r="CH1727" t="str">
            <v>金光　政右</v>
          </cell>
        </row>
        <row r="1728">
          <cell r="A1728">
            <v>1724</v>
          </cell>
          <cell r="B1728" t="str">
            <v>5909</v>
          </cell>
          <cell r="C1728">
            <v>5909</v>
          </cell>
          <cell r="D1728">
            <v>706596</v>
          </cell>
          <cell r="E1728" t="str">
            <v>右京</v>
          </cell>
          <cell r="F1728" t="str">
            <v>かねみつ内科クリニック</v>
          </cell>
          <cell r="G1728" t="str">
            <v/>
          </cell>
          <cell r="H1728" t="str">
            <v>616-8104</v>
          </cell>
          <cell r="I1728" t="str">
            <v>右京区太秦下刑部町１８１ パティーナ太秦天神川１Ｆ</v>
          </cell>
          <cell r="J1728" t="str">
            <v>616-8104右京区太秦下刑部町１８１ パティーナ太秦天神川１Ｆ</v>
          </cell>
          <cell r="K1728" t="str">
            <v/>
          </cell>
          <cell r="L1728" t="str">
            <v>075-873-8686</v>
          </cell>
          <cell r="M1728" t="str">
            <v/>
          </cell>
          <cell r="N1728" t="str">
            <v>075-873-8687</v>
          </cell>
          <cell r="P1728" t="str">
            <v>かねみつ内科クリニック</v>
          </cell>
          <cell r="Q1728" t="str">
            <v>616-8104</v>
          </cell>
          <cell r="R1728" t="str">
            <v>右京区太秦下刑部町１８１ パティーナ太秦天神川１Ｆ</v>
          </cell>
          <cell r="S1728" t="str">
            <v>075-873-8686</v>
          </cell>
          <cell r="T1728" t="str">
            <v>075-873-8687</v>
          </cell>
          <cell r="U1728">
            <v>1588</v>
          </cell>
          <cell r="V1728" t="str">
            <v/>
          </cell>
          <cell r="W1728" t="str">
            <v/>
          </cell>
          <cell r="X1728" t="str">
            <v>R3.11.9接種内容変更</v>
          </cell>
          <cell r="Z1728">
            <v>1</v>
          </cell>
          <cell r="AC1728" t="str">
            <v/>
          </cell>
          <cell r="AH1728" t="str">
            <v/>
          </cell>
          <cell r="AI1728" t="str">
            <v/>
          </cell>
          <cell r="AL1728">
            <v>1</v>
          </cell>
          <cell r="AM1728">
            <v>1</v>
          </cell>
          <cell r="AS1728">
            <v>1</v>
          </cell>
          <cell r="AU1728">
            <v>1</v>
          </cell>
          <cell r="AX1728">
            <v>1</v>
          </cell>
          <cell r="BA1728">
            <v>1</v>
          </cell>
          <cell r="BB1728">
            <v>1</v>
          </cell>
          <cell r="BC1728" t="str">
            <v/>
          </cell>
          <cell r="BD1728">
            <v>1</v>
          </cell>
          <cell r="BE1728">
            <v>1</v>
          </cell>
          <cell r="BG1728">
            <v>1</v>
          </cell>
          <cell r="BM1728" t="str">
            <v/>
          </cell>
          <cell r="BN1728" t="str">
            <v/>
          </cell>
          <cell r="BP1728">
            <v>1</v>
          </cell>
          <cell r="BQ1728">
            <v>1</v>
          </cell>
          <cell r="BS1728">
            <v>1</v>
          </cell>
          <cell r="BT1728">
            <v>1</v>
          </cell>
          <cell r="BU1728" t="str">
            <v>26.6.6</v>
          </cell>
          <cell r="BW1728" t="str">
            <v/>
          </cell>
          <cell r="BX1728" t="str">
            <v/>
          </cell>
          <cell r="BY1728" t="str">
            <v/>
          </cell>
          <cell r="CA1728" t="str">
            <v/>
          </cell>
          <cell r="CB1728" t="str">
            <v/>
          </cell>
          <cell r="CD1728">
            <v>1</v>
          </cell>
          <cell r="CE1728" t="str">
            <v>金光　宣旭</v>
          </cell>
          <cell r="CG1728" t="str">
            <v>金光　宣旭</v>
          </cell>
          <cell r="CH1728" t="str">
            <v>金光　宣旭</v>
          </cell>
        </row>
        <row r="1729">
          <cell r="A1729">
            <v>1725</v>
          </cell>
          <cell r="B1729" t="str">
            <v>6637</v>
          </cell>
          <cell r="P1729" t="str">
            <v>医療法人壽礼会　 京都今出川 金光内科・消化器内視鏡クリニック</v>
          </cell>
          <cell r="Q1729" t="str">
            <v>602-8466</v>
          </cell>
          <cell r="R1729" t="str">
            <v>上京区千本通元誓願寺上ル南辻町371</v>
          </cell>
          <cell r="S1729" t="str">
            <v>075-334-6600</v>
          </cell>
          <cell r="T1729" t="str">
            <v>075-334-6601</v>
          </cell>
          <cell r="U1729">
            <v>320</v>
          </cell>
          <cell r="X1729" t="str">
            <v>R4.6.29登録</v>
          </cell>
          <cell r="AR1729">
            <v>1</v>
          </cell>
          <cell r="AS1729">
            <v>1</v>
          </cell>
          <cell r="BP1729">
            <v>1</v>
          </cell>
          <cell r="BQ1729">
            <v>1</v>
          </cell>
          <cell r="BS1729">
            <v>1</v>
          </cell>
          <cell r="BT1729">
            <v>1</v>
          </cell>
          <cell r="BW1729">
            <v>1</v>
          </cell>
          <cell r="BX1729">
            <v>1</v>
          </cell>
          <cell r="CH1729" t="str">
            <v>金光　大石</v>
          </cell>
        </row>
        <row r="1730">
          <cell r="A1730">
            <v>1726</v>
          </cell>
          <cell r="B1730" t="str">
            <v>6501</v>
          </cell>
          <cell r="D1730">
            <v>3201041</v>
          </cell>
          <cell r="E1730" t="str">
            <v>綴喜</v>
          </cell>
          <cell r="F1730" t="str">
            <v>同志社山手病院</v>
          </cell>
          <cell r="G1730" t="str">
            <v/>
          </cell>
          <cell r="H1730" t="str">
            <v>610-0315</v>
          </cell>
          <cell r="I1730" t="str">
            <v>京田辺市同志社山手２丁目２</v>
          </cell>
          <cell r="J1730" t="str">
            <v>610-0315京田辺市同志社山手２丁目２</v>
          </cell>
          <cell r="K1730" t="str">
            <v/>
          </cell>
          <cell r="L1730" t="str">
            <v>0774-63-1113</v>
          </cell>
          <cell r="M1730" t="str">
            <v/>
          </cell>
          <cell r="N1730" t="str">
            <v>0774-65-5100</v>
          </cell>
          <cell r="P1730" t="str">
            <v>同志社山手病院</v>
          </cell>
          <cell r="Q1730" t="str">
            <v>610-0315</v>
          </cell>
          <cell r="R1730" t="str">
            <v>京田辺市同志社山手２丁目２</v>
          </cell>
          <cell r="S1730" t="str">
            <v>0774-63-1113</v>
          </cell>
          <cell r="T1730" t="str">
            <v>0774-65-5100</v>
          </cell>
          <cell r="U1730">
            <v>3522</v>
          </cell>
          <cell r="X1730" t="str">
            <v>R4.3.31接種医師変更　　　BCG△→✕　接種医師変更（230821）</v>
          </cell>
          <cell r="Z1730">
            <v>1</v>
          </cell>
          <cell r="AA1730">
            <v>1</v>
          </cell>
          <cell r="AB1730">
            <v>1</v>
          </cell>
          <cell r="AD1730">
            <v>1</v>
          </cell>
          <cell r="AE1730">
            <v>1</v>
          </cell>
          <cell r="AF1730">
            <v>1</v>
          </cell>
          <cell r="AG1730">
            <v>1</v>
          </cell>
          <cell r="AJ1730">
            <v>1</v>
          </cell>
          <cell r="AK1730">
            <v>1</v>
          </cell>
          <cell r="AL1730">
            <v>1</v>
          </cell>
          <cell r="AM1730">
            <v>1</v>
          </cell>
          <cell r="AN1730">
            <v>1</v>
          </cell>
          <cell r="AR1730">
            <v>1</v>
          </cell>
          <cell r="AS1730">
            <v>1</v>
          </cell>
          <cell r="AU1730">
            <v>1</v>
          </cell>
          <cell r="AV1730">
            <v>1</v>
          </cell>
          <cell r="AW1730">
            <v>1</v>
          </cell>
          <cell r="AY1730">
            <v>1</v>
          </cell>
          <cell r="AZ1730">
            <v>1</v>
          </cell>
          <cell r="BA1730">
            <v>1</v>
          </cell>
          <cell r="BD1730">
            <v>1</v>
          </cell>
          <cell r="BE1730">
            <v>1</v>
          </cell>
          <cell r="BF1730">
            <v>1</v>
          </cell>
          <cell r="BG1730">
            <v>1</v>
          </cell>
          <cell r="BH1730">
            <v>1</v>
          </cell>
          <cell r="BI1730">
            <v>1</v>
          </cell>
          <cell r="BJ1730">
            <v>1</v>
          </cell>
          <cell r="BM1730" t="str">
            <v/>
          </cell>
          <cell r="BN1730" t="str">
            <v/>
          </cell>
          <cell r="BP1730">
            <v>1</v>
          </cell>
          <cell r="BQ1730">
            <v>1</v>
          </cell>
          <cell r="BS1730">
            <v>1</v>
          </cell>
          <cell r="BT1730">
            <v>1</v>
          </cell>
          <cell r="BW1730" t="str">
            <v/>
          </cell>
          <cell r="BX1730" t="str">
            <v/>
          </cell>
          <cell r="BY1730" t="str">
            <v/>
          </cell>
          <cell r="CA1730" t="str">
            <v/>
          </cell>
          <cell r="CB1730" t="str">
            <v/>
          </cell>
          <cell r="CD1730">
            <v>1</v>
          </cell>
          <cell r="CG1730" t="str">
            <v>近江園　善一、高橋　里奈、高岡正明</v>
          </cell>
          <cell r="CH1730" t="str">
            <v>金子　雅春、近江園　善一、高橋　里奈、高岡正明　</v>
          </cell>
        </row>
        <row r="1731">
          <cell r="A1731">
            <v>1727</v>
          </cell>
          <cell r="B1731" t="str">
            <v>5576</v>
          </cell>
          <cell r="C1731">
            <v>5576</v>
          </cell>
          <cell r="D1731">
            <v>308039</v>
          </cell>
          <cell r="E1731" t="str">
            <v>中京東部</v>
          </cell>
          <cell r="F1731" t="str">
            <v>京極クリニックかなうち</v>
          </cell>
          <cell r="G1731" t="str">
            <v/>
          </cell>
          <cell r="H1731" t="str">
            <v>604-8035</v>
          </cell>
          <cell r="I1731" t="str">
            <v>中京区新京極通三条下ル桜之町４１４－１</v>
          </cell>
          <cell r="J1731" t="str">
            <v>604-8035中京区新京極通三条下ル桜之町４１４－１</v>
          </cell>
          <cell r="K1731" t="str">
            <v>★</v>
          </cell>
          <cell r="L1731" t="str">
            <v>075-221-6500</v>
          </cell>
          <cell r="M1731" t="str">
            <v/>
          </cell>
          <cell r="N1731" t="str">
            <v>075-221-9200</v>
          </cell>
          <cell r="P1731" t="str">
            <v>京極クリニックかなうち</v>
          </cell>
          <cell r="Q1731" t="str">
            <v>604-8035</v>
          </cell>
          <cell r="R1731" t="str">
            <v>中京区新京極通三条下る桜之町４１４－１</v>
          </cell>
          <cell r="S1731" t="str">
            <v>075-221-6500</v>
          </cell>
          <cell r="U1731">
            <v>445</v>
          </cell>
          <cell r="V1731" t="str">
            <v/>
          </cell>
          <cell r="W1731" t="str">
            <v/>
          </cell>
          <cell r="X1731" t="str">
            <v/>
          </cell>
          <cell r="Z1731" t="str">
            <v/>
          </cell>
          <cell r="AA1731" t="str">
            <v/>
          </cell>
          <cell r="AB1731" t="str">
            <v/>
          </cell>
          <cell r="AC1731" t="str">
            <v/>
          </cell>
          <cell r="AD1731" t="str">
            <v/>
          </cell>
          <cell r="AE1731" t="str">
            <v/>
          </cell>
          <cell r="AF1731" t="str">
            <v/>
          </cell>
          <cell r="AG1731" t="str">
            <v/>
          </cell>
          <cell r="AH1731" t="str">
            <v/>
          </cell>
          <cell r="AI1731" t="str">
            <v/>
          </cell>
          <cell r="AK1731" t="str">
            <v/>
          </cell>
          <cell r="AL1731" t="str">
            <v/>
          </cell>
          <cell r="AM1731" t="str">
            <v/>
          </cell>
          <cell r="AN1731" t="str">
            <v/>
          </cell>
          <cell r="AR1731" t="str">
            <v/>
          </cell>
          <cell r="AS1731" t="str">
            <v/>
          </cell>
          <cell r="AU1731" t="str">
            <v/>
          </cell>
          <cell r="AV1731" t="str">
            <v/>
          </cell>
          <cell r="AW1731" t="str">
            <v/>
          </cell>
          <cell r="AX1731" t="str">
            <v/>
          </cell>
          <cell r="AY1731" t="str">
            <v/>
          </cell>
          <cell r="AZ1731" t="str">
            <v/>
          </cell>
          <cell r="BA1731" t="str">
            <v/>
          </cell>
          <cell r="BB1731" t="str">
            <v/>
          </cell>
          <cell r="BC1731" t="str">
            <v/>
          </cell>
          <cell r="BE1731" t="str">
            <v/>
          </cell>
          <cell r="BF1731" t="str">
            <v/>
          </cell>
          <cell r="BG1731" t="str">
            <v/>
          </cell>
          <cell r="BH1731" t="str">
            <v/>
          </cell>
          <cell r="BI1731" t="str">
            <v/>
          </cell>
          <cell r="BM1731" t="str">
            <v/>
          </cell>
          <cell r="BN1731" t="str">
            <v/>
          </cell>
          <cell r="BP1731">
            <v>1</v>
          </cell>
          <cell r="BS1731" t="str">
            <v/>
          </cell>
          <cell r="BT1731" t="str">
            <v/>
          </cell>
          <cell r="BW1731" t="str">
            <v/>
          </cell>
          <cell r="BX1731" t="str">
            <v/>
          </cell>
          <cell r="BY1731" t="str">
            <v/>
          </cell>
          <cell r="CA1731" t="str">
            <v/>
          </cell>
          <cell r="CB1731" t="str">
            <v/>
          </cell>
          <cell r="CD1731" t="str">
            <v/>
          </cell>
          <cell r="CE1731" t="str">
            <v/>
          </cell>
          <cell r="CH1731" t="str">
            <v>金内　日出男</v>
          </cell>
        </row>
        <row r="1732">
          <cell r="A1732">
            <v>1728</v>
          </cell>
          <cell r="B1732" t="str">
            <v>2233</v>
          </cell>
          <cell r="C1732">
            <v>2233</v>
          </cell>
          <cell r="D1732">
            <v>905206</v>
          </cell>
          <cell r="E1732" t="str">
            <v>伏見</v>
          </cell>
          <cell r="F1732" t="str">
            <v>ぐしけん医院</v>
          </cell>
          <cell r="G1732" t="str">
            <v/>
          </cell>
          <cell r="H1732" t="str">
            <v>612-8422</v>
          </cell>
          <cell r="I1732" t="str">
            <v>伏見区竹田七瀬川町９３</v>
          </cell>
          <cell r="J1732" t="str">
            <v>612-8422伏見区竹田七瀬川町９３</v>
          </cell>
          <cell r="K1732" t="str">
            <v/>
          </cell>
          <cell r="L1732" t="str">
            <v>075-641-0892</v>
          </cell>
          <cell r="M1732" t="str">
            <v/>
          </cell>
          <cell r="N1732" t="str">
            <v>075-643-5653</v>
          </cell>
          <cell r="P1732" t="str">
            <v>ぐしけん医院</v>
          </cell>
          <cell r="Q1732" t="str">
            <v>612-8422</v>
          </cell>
          <cell r="R1732" t="str">
            <v>伏見区竹田七瀬川町９３</v>
          </cell>
          <cell r="S1732" t="str">
            <v>075-641-0892</v>
          </cell>
          <cell r="T1732" t="str">
            <v>075-643-5653</v>
          </cell>
          <cell r="U1732">
            <v>2464</v>
          </cell>
          <cell r="V1732" t="str">
            <v/>
          </cell>
          <cell r="W1732" t="str">
            <v/>
          </cell>
          <cell r="X1732" t="str">
            <v>28.4.15日脳削除_x000D_
28.10.11高齢者インフルエンザ追加_x000D_
29.10.30日脳、4種混削除_x000D_
R3.11.9接種内容変更</v>
          </cell>
          <cell r="AB1732" t="str">
            <v>　</v>
          </cell>
          <cell r="AC1732" t="str">
            <v/>
          </cell>
          <cell r="AH1732" t="str">
            <v/>
          </cell>
          <cell r="AI1732" t="str">
            <v/>
          </cell>
          <cell r="AR1732">
            <v>1</v>
          </cell>
          <cell r="AS1732">
            <v>1</v>
          </cell>
          <cell r="AX1732">
            <v>1</v>
          </cell>
          <cell r="BB1732">
            <v>1</v>
          </cell>
          <cell r="BC1732" t="str">
            <v/>
          </cell>
          <cell r="BM1732" t="str">
            <v/>
          </cell>
          <cell r="BN1732" t="str">
            <v/>
          </cell>
          <cell r="BP1732">
            <v>1</v>
          </cell>
          <cell r="BQ1732">
            <v>1</v>
          </cell>
          <cell r="BS1732">
            <v>1</v>
          </cell>
          <cell r="BT1732">
            <v>1</v>
          </cell>
          <cell r="BW1732">
            <v>1</v>
          </cell>
          <cell r="BX1732">
            <v>1</v>
          </cell>
          <cell r="BY1732" t="str">
            <v/>
          </cell>
          <cell r="CA1732" t="str">
            <v/>
          </cell>
          <cell r="CB1732" t="str">
            <v/>
          </cell>
          <cell r="CE1732" t="str">
            <v/>
          </cell>
          <cell r="CG1732" t="str">
            <v>具志堅　保</v>
          </cell>
          <cell r="CH1732" t="str">
            <v>具志堅　保</v>
          </cell>
        </row>
        <row r="1733">
          <cell r="A1733">
            <v>1729</v>
          </cell>
          <cell r="B1733" t="str">
            <v>3142</v>
          </cell>
          <cell r="C1733">
            <v>3142</v>
          </cell>
          <cell r="D1733">
            <v>2701595</v>
          </cell>
          <cell r="E1733" t="str">
            <v>舞鶴</v>
          </cell>
          <cell r="F1733" t="str">
            <v>隅山医院</v>
          </cell>
          <cell r="G1733" t="str">
            <v/>
          </cell>
          <cell r="H1733" t="str">
            <v>624-0931</v>
          </cell>
          <cell r="I1733" t="str">
            <v>舞鶴市松蔭５－４</v>
          </cell>
          <cell r="J1733" t="str">
            <v>624-0931舞鶴市松蔭５－４</v>
          </cell>
          <cell r="K1733" t="str">
            <v>★</v>
          </cell>
          <cell r="L1733" t="str">
            <v>0773-75-1298</v>
          </cell>
          <cell r="M1733" t="str">
            <v/>
          </cell>
          <cell r="N1733" t="str">
            <v>0773-76-5530</v>
          </cell>
          <cell r="P1733" t="str">
            <v>隅山医院</v>
          </cell>
          <cell r="Q1733" t="str">
            <v>624-0931</v>
          </cell>
          <cell r="R1733" t="str">
            <v>舞鶴市松陰５－４</v>
          </cell>
          <cell r="S1733" t="str">
            <v>0773-75-1298</v>
          </cell>
          <cell r="U1733">
            <v>4073</v>
          </cell>
          <cell r="V1733" t="str">
            <v/>
          </cell>
          <cell r="W1733" t="str">
            <v/>
          </cell>
          <cell r="X1733" t="str">
            <v/>
          </cell>
          <cell r="Z1733" t="str">
            <v/>
          </cell>
          <cell r="AA1733" t="str">
            <v/>
          </cell>
          <cell r="AB1733" t="str">
            <v/>
          </cell>
          <cell r="AC1733" t="str">
            <v/>
          </cell>
          <cell r="AD1733" t="str">
            <v/>
          </cell>
          <cell r="AE1733" t="str">
            <v/>
          </cell>
          <cell r="AF1733" t="str">
            <v/>
          </cell>
          <cell r="AG1733" t="str">
            <v/>
          </cell>
          <cell r="AH1733" t="str">
            <v/>
          </cell>
          <cell r="AI1733" t="str">
            <v/>
          </cell>
          <cell r="AK1733" t="str">
            <v/>
          </cell>
          <cell r="AL1733">
            <v>1</v>
          </cell>
          <cell r="AM1733" t="str">
            <v/>
          </cell>
          <cell r="AN1733" t="str">
            <v/>
          </cell>
          <cell r="AR1733" t="str">
            <v/>
          </cell>
          <cell r="AS1733">
            <v>1</v>
          </cell>
          <cell r="AU1733" t="str">
            <v/>
          </cell>
          <cell r="AV1733" t="str">
            <v/>
          </cell>
          <cell r="AW1733" t="str">
            <v/>
          </cell>
          <cell r="AX1733" t="str">
            <v/>
          </cell>
          <cell r="AY1733" t="str">
            <v/>
          </cell>
          <cell r="AZ1733" t="str">
            <v/>
          </cell>
          <cell r="BA1733" t="str">
            <v/>
          </cell>
          <cell r="BB1733" t="str">
            <v/>
          </cell>
          <cell r="BC1733" t="str">
            <v/>
          </cell>
          <cell r="BE1733" t="str">
            <v/>
          </cell>
          <cell r="BF1733" t="str">
            <v/>
          </cell>
          <cell r="BG1733">
            <v>1</v>
          </cell>
          <cell r="BH1733" t="str">
            <v/>
          </cell>
          <cell r="BI1733" t="str">
            <v/>
          </cell>
          <cell r="BM1733" t="str">
            <v/>
          </cell>
          <cell r="BN1733" t="str">
            <v/>
          </cell>
          <cell r="BP1733" t="str">
            <v/>
          </cell>
          <cell r="BQ1733" t="str">
            <v/>
          </cell>
          <cell r="BS1733">
            <v>1</v>
          </cell>
          <cell r="BW1733" t="str">
            <v/>
          </cell>
          <cell r="BX1733" t="str">
            <v/>
          </cell>
          <cell r="BY1733" t="str">
            <v/>
          </cell>
          <cell r="CA1733" t="str">
            <v/>
          </cell>
          <cell r="CB1733" t="str">
            <v/>
          </cell>
          <cell r="CD1733" t="str">
            <v/>
          </cell>
          <cell r="CE1733" t="str">
            <v/>
          </cell>
          <cell r="CH1733" t="str">
            <v>隅山　充樹</v>
          </cell>
        </row>
        <row r="1734">
          <cell r="A1734">
            <v>1730</v>
          </cell>
          <cell r="B1734" t="str">
            <v>3365</v>
          </cell>
          <cell r="C1734">
            <v>3365</v>
          </cell>
          <cell r="D1734">
            <v>3001144</v>
          </cell>
          <cell r="E1734" t="str">
            <v>乙訓</v>
          </cell>
          <cell r="F1734" t="str">
            <v>くぼた医院</v>
          </cell>
          <cell r="G1734" t="str">
            <v/>
          </cell>
          <cell r="H1734" t="str">
            <v>617-0828</v>
          </cell>
          <cell r="I1734" t="str">
            <v>長岡京市馬場見場走り２５－３</v>
          </cell>
          <cell r="J1734" t="str">
            <v>617-0828長岡京市馬場見場走り２５－３</v>
          </cell>
          <cell r="K1734" t="str">
            <v/>
          </cell>
          <cell r="L1734" t="str">
            <v>075-951-8880</v>
          </cell>
          <cell r="M1734" t="str">
            <v/>
          </cell>
          <cell r="N1734" t="str">
            <v>075-951-0999</v>
          </cell>
          <cell r="P1734" t="str">
            <v>くぼた医院</v>
          </cell>
          <cell r="Q1734" t="str">
            <v>617-0828</v>
          </cell>
          <cell r="R1734" t="str">
            <v>長岡京市馬場見場走り２５－３</v>
          </cell>
          <cell r="S1734" t="str">
            <v>075-951-8880</v>
          </cell>
          <cell r="U1734">
            <v>2954</v>
          </cell>
          <cell r="V1734" t="str">
            <v/>
          </cell>
          <cell r="W1734" t="str">
            <v/>
          </cell>
          <cell r="X1734" t="str">
            <v>26.10.1</v>
          </cell>
          <cell r="Z1734">
            <v>1</v>
          </cell>
          <cell r="AA1734">
            <v>1</v>
          </cell>
          <cell r="AB1734">
            <v>1</v>
          </cell>
          <cell r="AC1734">
            <v>1</v>
          </cell>
          <cell r="AD1734">
            <v>1</v>
          </cell>
          <cell r="AE1734">
            <v>1</v>
          </cell>
          <cell r="AF1734">
            <v>1</v>
          </cell>
          <cell r="AG1734">
            <v>1</v>
          </cell>
          <cell r="AH1734">
            <v>1</v>
          </cell>
          <cell r="AI1734">
            <v>1</v>
          </cell>
          <cell r="AJ1734">
            <v>1</v>
          </cell>
          <cell r="AK1734">
            <v>1</v>
          </cell>
          <cell r="AL1734">
            <v>1</v>
          </cell>
          <cell r="AM1734">
            <v>1</v>
          </cell>
          <cell r="AN1734">
            <v>1</v>
          </cell>
          <cell r="AO1734">
            <v>1</v>
          </cell>
          <cell r="AR1734">
            <v>1</v>
          </cell>
          <cell r="AS1734">
            <v>1</v>
          </cell>
          <cell r="AU1734">
            <v>1</v>
          </cell>
          <cell r="AV1734">
            <v>1</v>
          </cell>
          <cell r="AW1734">
            <v>1</v>
          </cell>
          <cell r="AX1734">
            <v>1</v>
          </cell>
          <cell r="AY1734">
            <v>1</v>
          </cell>
          <cell r="AZ1734">
            <v>1</v>
          </cell>
          <cell r="BA1734">
            <v>1</v>
          </cell>
          <cell r="BB1734">
            <v>1</v>
          </cell>
          <cell r="BC1734" t="str">
            <v/>
          </cell>
          <cell r="BD1734">
            <v>1</v>
          </cell>
          <cell r="BE1734">
            <v>1</v>
          </cell>
          <cell r="BF1734">
            <v>1</v>
          </cell>
          <cell r="BG1734">
            <v>1</v>
          </cell>
          <cell r="BH1734">
            <v>1</v>
          </cell>
          <cell r="BI1734">
            <v>1</v>
          </cell>
          <cell r="BJ1734">
            <v>1</v>
          </cell>
          <cell r="BM1734" t="str">
            <v/>
          </cell>
          <cell r="BN1734" t="str">
            <v/>
          </cell>
          <cell r="BP1734">
            <v>1</v>
          </cell>
          <cell r="BQ1734">
            <v>1</v>
          </cell>
          <cell r="BS1734">
            <v>1</v>
          </cell>
          <cell r="BT1734">
            <v>1</v>
          </cell>
          <cell r="BW1734" t="str">
            <v/>
          </cell>
          <cell r="BX1734" t="str">
            <v/>
          </cell>
          <cell r="BY1734" t="str">
            <v/>
          </cell>
          <cell r="CA1734" t="str">
            <v/>
          </cell>
          <cell r="CB1734" t="str">
            <v/>
          </cell>
          <cell r="CE1734" t="str">
            <v/>
          </cell>
          <cell r="CG1734" t="str">
            <v>窪田　小弓</v>
          </cell>
          <cell r="CH1734" t="str">
            <v>窪田　小弓_x000D_
窪田　靖志_x000D_
窪田　浩志</v>
          </cell>
        </row>
        <row r="1735">
          <cell r="A1735">
            <v>1731</v>
          </cell>
          <cell r="B1735" t="str">
            <v>5638</v>
          </cell>
          <cell r="C1735">
            <v>5638</v>
          </cell>
          <cell r="D1735">
            <v>1601754</v>
          </cell>
          <cell r="E1735" t="str">
            <v>亀岡市</v>
          </cell>
          <cell r="F1735" t="str">
            <v>熊澤皮膚科医院</v>
          </cell>
          <cell r="G1735" t="str">
            <v/>
          </cell>
          <cell r="H1735" t="str">
            <v>621-0861</v>
          </cell>
          <cell r="I1735" t="str">
            <v>亀岡市北町艮２－６</v>
          </cell>
          <cell r="J1735" t="str">
            <v>621-0861亀岡市北町艮２－６</v>
          </cell>
          <cell r="K1735" t="str">
            <v/>
          </cell>
          <cell r="L1735" t="str">
            <v>0771-24-5512</v>
          </cell>
          <cell r="M1735" t="str">
            <v/>
          </cell>
          <cell r="N1735" t="str">
            <v>0771-55-9977</v>
          </cell>
          <cell r="P1735" t="str">
            <v>熊澤皮膚科医院</v>
          </cell>
          <cell r="Q1735" t="str">
            <v>621-0861</v>
          </cell>
          <cell r="R1735" t="str">
            <v>亀岡市北町艮２－６</v>
          </cell>
          <cell r="S1735" t="str">
            <v>0771-24-5512</v>
          </cell>
          <cell r="U1735">
            <v>3776</v>
          </cell>
          <cell r="V1735" t="str">
            <v/>
          </cell>
          <cell r="W1735" t="str">
            <v/>
          </cell>
          <cell r="X1735" t="str">
            <v/>
          </cell>
          <cell r="Z1735" t="str">
            <v/>
          </cell>
          <cell r="AA1735" t="str">
            <v/>
          </cell>
          <cell r="AB1735" t="str">
            <v/>
          </cell>
          <cell r="AC1735" t="str">
            <v/>
          </cell>
          <cell r="AD1735" t="str">
            <v/>
          </cell>
          <cell r="AE1735" t="str">
            <v/>
          </cell>
          <cell r="AF1735" t="str">
            <v/>
          </cell>
          <cell r="AG1735" t="str">
            <v/>
          </cell>
          <cell r="AH1735" t="str">
            <v/>
          </cell>
          <cell r="AI1735" t="str">
            <v/>
          </cell>
          <cell r="AK1735" t="str">
            <v/>
          </cell>
          <cell r="AR1735">
            <v>1</v>
          </cell>
          <cell r="AS1735" t="str">
            <v/>
          </cell>
          <cell r="AU1735" t="str">
            <v/>
          </cell>
          <cell r="AV1735" t="str">
            <v/>
          </cell>
          <cell r="AW1735" t="str">
            <v/>
          </cell>
          <cell r="AX1735" t="str">
            <v/>
          </cell>
          <cell r="AY1735" t="str">
            <v/>
          </cell>
          <cell r="AZ1735" t="str">
            <v/>
          </cell>
          <cell r="BA1735" t="str">
            <v/>
          </cell>
          <cell r="BB1735" t="str">
            <v/>
          </cell>
          <cell r="BC1735" t="str">
            <v/>
          </cell>
          <cell r="BE1735" t="str">
            <v/>
          </cell>
          <cell r="BF1735" t="str">
            <v/>
          </cell>
          <cell r="BM1735" t="str">
            <v/>
          </cell>
          <cell r="BN1735" t="str">
            <v/>
          </cell>
          <cell r="BP1735" t="str">
            <v/>
          </cell>
          <cell r="BQ1735" t="str">
            <v/>
          </cell>
          <cell r="BS1735" t="str">
            <v/>
          </cell>
          <cell r="BT1735" t="str">
            <v/>
          </cell>
          <cell r="BU1735" t="str">
            <v/>
          </cell>
          <cell r="BW1735" t="str">
            <v/>
          </cell>
          <cell r="BX1735" t="str">
            <v/>
          </cell>
          <cell r="BY1735" t="str">
            <v/>
          </cell>
          <cell r="CA1735" t="str">
            <v/>
          </cell>
          <cell r="CB1735" t="str">
            <v/>
          </cell>
          <cell r="CD1735" t="str">
            <v/>
          </cell>
          <cell r="CE1735" t="str">
            <v/>
          </cell>
          <cell r="CH1735" t="str">
            <v>熊澤　浩樹</v>
          </cell>
        </row>
        <row r="1736">
          <cell r="A1736">
            <v>1732</v>
          </cell>
          <cell r="B1736" t="str">
            <v>5848</v>
          </cell>
          <cell r="C1736">
            <v>5848</v>
          </cell>
          <cell r="D1736">
            <v>2801478</v>
          </cell>
          <cell r="E1736" t="str">
            <v>宇治久世</v>
          </cell>
          <cell r="F1736" t="str">
            <v>栗山小児科医院</v>
          </cell>
          <cell r="G1736" t="str">
            <v/>
          </cell>
          <cell r="H1736" t="str">
            <v>610-0121</v>
          </cell>
          <cell r="I1736" t="str">
            <v>城陽市寺田深谷６４－１２</v>
          </cell>
          <cell r="J1736" t="str">
            <v>610-0121城陽市寺田深谷６４－１２</v>
          </cell>
          <cell r="K1736" t="str">
            <v/>
          </cell>
          <cell r="L1736" t="str">
            <v>0774-56-2199</v>
          </cell>
          <cell r="M1736" t="str">
            <v/>
          </cell>
          <cell r="N1736" t="str">
            <v>0774-56-2199</v>
          </cell>
          <cell r="P1736" t="str">
            <v>栗山小児科医院</v>
          </cell>
          <cell r="Q1736" t="str">
            <v>610-0121</v>
          </cell>
          <cell r="R1736" t="str">
            <v>城陽市寺田深谷６４－１２</v>
          </cell>
          <cell r="S1736" t="str">
            <v>0774-56-2199</v>
          </cell>
          <cell r="T1736" t="str">
            <v>0774-56-2199</v>
          </cell>
          <cell r="U1736">
            <v>3276</v>
          </cell>
          <cell r="V1736" t="str">
            <v/>
          </cell>
          <cell r="W1736" t="str">
            <v/>
          </cell>
          <cell r="X1736" t="str">
            <v>R3.11.18HPV追加</v>
          </cell>
          <cell r="Z1736">
            <v>1</v>
          </cell>
          <cell r="AA1736">
            <v>1</v>
          </cell>
          <cell r="AB1736">
            <v>1</v>
          </cell>
          <cell r="AC1736">
            <v>1</v>
          </cell>
          <cell r="AD1736">
            <v>1</v>
          </cell>
          <cell r="AE1736">
            <v>1</v>
          </cell>
          <cell r="AF1736">
            <v>1</v>
          </cell>
          <cell r="AG1736">
            <v>1</v>
          </cell>
          <cell r="AH1736">
            <v>1</v>
          </cell>
          <cell r="AI1736">
            <v>1</v>
          </cell>
          <cell r="AJ1736">
            <v>1</v>
          </cell>
          <cell r="AK1736">
            <v>1</v>
          </cell>
          <cell r="AL1736">
            <v>1</v>
          </cell>
          <cell r="AM1736">
            <v>1</v>
          </cell>
          <cell r="AN1736">
            <v>1</v>
          </cell>
          <cell r="AO1736">
            <v>1</v>
          </cell>
          <cell r="AR1736">
            <v>1</v>
          </cell>
          <cell r="AS1736">
            <v>1</v>
          </cell>
          <cell r="AU1736">
            <v>1</v>
          </cell>
          <cell r="AV1736">
            <v>1</v>
          </cell>
          <cell r="AW1736">
            <v>1</v>
          </cell>
          <cell r="AX1736">
            <v>1</v>
          </cell>
          <cell r="AY1736">
            <v>1</v>
          </cell>
          <cell r="AZ1736">
            <v>1</v>
          </cell>
          <cell r="BA1736">
            <v>1</v>
          </cell>
          <cell r="BB1736">
            <v>1</v>
          </cell>
          <cell r="BC1736" t="str">
            <v/>
          </cell>
          <cell r="BD1736">
            <v>1</v>
          </cell>
          <cell r="BE1736">
            <v>1</v>
          </cell>
          <cell r="BF1736">
            <v>1</v>
          </cell>
          <cell r="BG1736">
            <v>1</v>
          </cell>
          <cell r="BH1736">
            <v>1</v>
          </cell>
          <cell r="BI1736">
            <v>1</v>
          </cell>
          <cell r="BJ1736">
            <v>1</v>
          </cell>
          <cell r="BM1736" t="str">
            <v/>
          </cell>
          <cell r="BN1736" t="str">
            <v/>
          </cell>
          <cell r="BP1736">
            <v>1</v>
          </cell>
          <cell r="BQ1736">
            <v>1</v>
          </cell>
          <cell r="BW1736" t="str">
            <v/>
          </cell>
          <cell r="BX1736" t="str">
            <v/>
          </cell>
          <cell r="BY1736" t="str">
            <v/>
          </cell>
          <cell r="CA1736" t="str">
            <v/>
          </cell>
          <cell r="CB1736" t="str">
            <v/>
          </cell>
          <cell r="CE1736" t="str">
            <v/>
          </cell>
          <cell r="CG1736" t="str">
            <v>栗山　政憲</v>
          </cell>
          <cell r="CH1736" t="str">
            <v>栗山　政憲</v>
          </cell>
        </row>
        <row r="1737">
          <cell r="A1737">
            <v>1733</v>
          </cell>
          <cell r="B1737" t="str">
            <v>5668</v>
          </cell>
          <cell r="C1737">
            <v>5668</v>
          </cell>
          <cell r="D1737">
            <v>1601762</v>
          </cell>
          <cell r="E1737" t="str">
            <v>亀岡市</v>
          </cell>
          <cell r="F1737" t="str">
            <v>栗山内科クリニック</v>
          </cell>
          <cell r="G1737" t="str">
            <v/>
          </cell>
          <cell r="H1737" t="str">
            <v>621-0826</v>
          </cell>
          <cell r="I1737" t="str">
            <v>亀岡市篠町篠向谷２４－４</v>
          </cell>
          <cell r="J1737" t="str">
            <v>621-0826亀岡市篠町篠向谷２４－４</v>
          </cell>
          <cell r="K1737" t="str">
            <v/>
          </cell>
          <cell r="L1737" t="str">
            <v>0771-29-6633</v>
          </cell>
          <cell r="M1737" t="str">
            <v/>
          </cell>
          <cell r="N1737" t="str">
            <v>0771-29-6634</v>
          </cell>
          <cell r="P1737" t="str">
            <v>栗山内科クリニック</v>
          </cell>
          <cell r="Q1737" t="str">
            <v>621-0826</v>
          </cell>
          <cell r="R1737" t="str">
            <v>亀岡市篠町篠向谷２４－４</v>
          </cell>
          <cell r="S1737" t="str">
            <v>0771-29-6633</v>
          </cell>
          <cell r="T1737" t="str">
            <v>0771-29-6634</v>
          </cell>
          <cell r="U1737">
            <v>3754</v>
          </cell>
          <cell r="V1737" t="str">
            <v/>
          </cell>
          <cell r="W1737" t="str">
            <v/>
          </cell>
          <cell r="X1737" t="str">
            <v>24.4.5府HPV取下げ</v>
          </cell>
          <cell r="Z1737" t="str">
            <v/>
          </cell>
          <cell r="AA1737" t="str">
            <v/>
          </cell>
          <cell r="AB1737" t="str">
            <v/>
          </cell>
          <cell r="AC1737" t="str">
            <v/>
          </cell>
          <cell r="AD1737" t="str">
            <v/>
          </cell>
          <cell r="AE1737" t="str">
            <v/>
          </cell>
          <cell r="AF1737" t="str">
            <v/>
          </cell>
          <cell r="AG1737" t="str">
            <v/>
          </cell>
          <cell r="AH1737" t="str">
            <v/>
          </cell>
          <cell r="AI1737" t="str">
            <v/>
          </cell>
          <cell r="AK1737" t="str">
            <v/>
          </cell>
          <cell r="AL1737" t="str">
            <v/>
          </cell>
          <cell r="AM1737" t="str">
            <v/>
          </cell>
          <cell r="AN1737" t="str">
            <v/>
          </cell>
          <cell r="AR1737">
            <v>1</v>
          </cell>
          <cell r="AS1737">
            <v>1</v>
          </cell>
          <cell r="AU1737" t="str">
            <v/>
          </cell>
          <cell r="AV1737" t="str">
            <v/>
          </cell>
          <cell r="AW1737" t="str">
            <v/>
          </cell>
          <cell r="AX1737" t="str">
            <v/>
          </cell>
          <cell r="AY1737" t="str">
            <v/>
          </cell>
          <cell r="AZ1737" t="str">
            <v/>
          </cell>
          <cell r="BA1737" t="str">
            <v/>
          </cell>
          <cell r="BB1737" t="str">
            <v/>
          </cell>
          <cell r="BC1737" t="str">
            <v/>
          </cell>
          <cell r="BE1737" t="str">
            <v/>
          </cell>
          <cell r="BF1737" t="str">
            <v/>
          </cell>
          <cell r="BG1737" t="str">
            <v/>
          </cell>
          <cell r="BH1737" t="str">
            <v/>
          </cell>
          <cell r="BI1737" t="str">
            <v/>
          </cell>
          <cell r="BM1737" t="str">
            <v/>
          </cell>
          <cell r="BN1737" t="str">
            <v/>
          </cell>
          <cell r="BP1737">
            <v>2</v>
          </cell>
          <cell r="BQ1737">
            <v>2</v>
          </cell>
          <cell r="BS1737" t="str">
            <v/>
          </cell>
          <cell r="BT1737" t="str">
            <v/>
          </cell>
          <cell r="BU1737" t="str">
            <v/>
          </cell>
          <cell r="BW1737" t="str">
            <v/>
          </cell>
          <cell r="BX1737" t="str">
            <v/>
          </cell>
          <cell r="BY1737" t="str">
            <v/>
          </cell>
          <cell r="CA1737" t="str">
            <v/>
          </cell>
          <cell r="CB1737" t="str">
            <v/>
          </cell>
          <cell r="CD1737" t="str">
            <v/>
          </cell>
          <cell r="CE1737" t="str">
            <v/>
          </cell>
          <cell r="CH1737" t="str">
            <v>栗山　卓弥</v>
          </cell>
        </row>
        <row r="1738">
          <cell r="A1738">
            <v>1734</v>
          </cell>
          <cell r="B1738" t="str">
            <v>5912</v>
          </cell>
          <cell r="C1738">
            <v>5912</v>
          </cell>
          <cell r="D1738">
            <v>1401882</v>
          </cell>
          <cell r="E1738" t="str">
            <v>相楽</v>
          </cell>
          <cell r="F1738" t="str">
            <v>くわはらこどもクリニック</v>
          </cell>
          <cell r="G1738" t="str">
            <v/>
          </cell>
          <cell r="H1738" t="str">
            <v>619-0238</v>
          </cell>
          <cell r="I1738" t="str">
            <v>相楽郡精華町精華台４丁目２１－１４</v>
          </cell>
          <cell r="J1738" t="str">
            <v>619-0238相楽郡精華町精華台４丁目２１－１４</v>
          </cell>
          <cell r="K1738" t="str">
            <v/>
          </cell>
          <cell r="L1738" t="str">
            <v>0774-98-2788</v>
          </cell>
          <cell r="M1738" t="str">
            <v/>
          </cell>
          <cell r="N1738" t="str">
            <v>0774-98-2711</v>
          </cell>
          <cell r="P1738" t="str">
            <v>くわはらこどもクリニック</v>
          </cell>
          <cell r="Q1738" t="str">
            <v>619-0238</v>
          </cell>
          <cell r="R1738" t="str">
            <v>相楽郡精華町精華台４丁目２１－１４</v>
          </cell>
          <cell r="S1738" t="str">
            <v>0774-98-2788</v>
          </cell>
          <cell r="U1738">
            <v>3633</v>
          </cell>
          <cell r="V1738" t="str">
            <v/>
          </cell>
          <cell r="W1738" t="str">
            <v/>
          </cell>
          <cell r="X1738" t="str">
            <v>24.10.9新規_x000D_
26.9.20_x000D_
29.9.4追加</v>
          </cell>
          <cell r="Z1738">
            <v>1</v>
          </cell>
          <cell r="AA1738">
            <v>1</v>
          </cell>
          <cell r="AB1738">
            <v>1</v>
          </cell>
          <cell r="AC1738">
            <v>1</v>
          </cell>
          <cell r="AD1738">
            <v>1</v>
          </cell>
          <cell r="AE1738">
            <v>1</v>
          </cell>
          <cell r="AF1738">
            <v>1</v>
          </cell>
          <cell r="AG1738">
            <v>1</v>
          </cell>
          <cell r="AH1738">
            <v>1</v>
          </cell>
          <cell r="AI1738">
            <v>1</v>
          </cell>
          <cell r="AJ1738">
            <v>1</v>
          </cell>
          <cell r="AK1738">
            <v>1</v>
          </cell>
          <cell r="AL1738">
            <v>1</v>
          </cell>
          <cell r="AM1738">
            <v>1</v>
          </cell>
          <cell r="AN1738">
            <v>1</v>
          </cell>
          <cell r="AO1738">
            <v>1</v>
          </cell>
          <cell r="AU1738">
            <v>1</v>
          </cell>
          <cell r="AV1738">
            <v>1</v>
          </cell>
          <cell r="AW1738">
            <v>1</v>
          </cell>
          <cell r="AX1738">
            <v>1</v>
          </cell>
          <cell r="AY1738">
            <v>1</v>
          </cell>
          <cell r="AZ1738">
            <v>1</v>
          </cell>
          <cell r="BA1738">
            <v>1</v>
          </cell>
          <cell r="BB1738">
            <v>1</v>
          </cell>
          <cell r="BC1738">
            <v>1</v>
          </cell>
          <cell r="BD1738">
            <v>1</v>
          </cell>
          <cell r="BE1738">
            <v>1</v>
          </cell>
          <cell r="BF1738">
            <v>1</v>
          </cell>
          <cell r="BG1738">
            <v>1</v>
          </cell>
          <cell r="BH1738">
            <v>1</v>
          </cell>
          <cell r="BI1738">
            <v>1</v>
          </cell>
          <cell r="BJ1738">
            <v>1</v>
          </cell>
          <cell r="BM1738" t="str">
            <v/>
          </cell>
          <cell r="BN1738" t="str">
            <v/>
          </cell>
          <cell r="BS1738">
            <v>1</v>
          </cell>
          <cell r="BW1738" t="str">
            <v/>
          </cell>
          <cell r="BX1738" t="str">
            <v/>
          </cell>
          <cell r="BY1738" t="str">
            <v/>
          </cell>
          <cell r="CA1738" t="str">
            <v/>
          </cell>
          <cell r="CB1738" t="str">
            <v/>
          </cell>
          <cell r="CE1738" t="str">
            <v/>
          </cell>
          <cell r="CG1738" t="str">
            <v>桑原　勲</v>
          </cell>
          <cell r="CH1738" t="str">
            <v>桑原　勲</v>
          </cell>
        </row>
        <row r="1739">
          <cell r="A1739">
            <v>1735</v>
          </cell>
          <cell r="B1739" t="str">
            <v>5636</v>
          </cell>
          <cell r="C1739">
            <v>5636</v>
          </cell>
          <cell r="D1739">
            <v>1100542</v>
          </cell>
          <cell r="E1739" t="str">
            <v>宇治久世</v>
          </cell>
          <cell r="F1739" t="str">
            <v>くわはら内科</v>
          </cell>
          <cell r="G1739" t="str">
            <v/>
          </cell>
          <cell r="H1739" t="str">
            <v>613-0045</v>
          </cell>
          <cell r="I1739" t="str">
            <v>久世郡久御山町北川顔村西６－２</v>
          </cell>
          <cell r="J1739" t="str">
            <v>613-0045久世郡久御山町北川顔村西６－２</v>
          </cell>
          <cell r="K1739" t="str">
            <v/>
          </cell>
          <cell r="L1739" t="str">
            <v>075-874-6222</v>
          </cell>
          <cell r="M1739" t="str">
            <v/>
          </cell>
          <cell r="N1739" t="str">
            <v>075-874-6223</v>
          </cell>
          <cell r="P1739" t="str">
            <v>くわはら内科</v>
          </cell>
          <cell r="Q1739" t="str">
            <v>613-0045</v>
          </cell>
          <cell r="R1739" t="str">
            <v>久世郡久御山町北川顔村西６－２</v>
          </cell>
          <cell r="S1739" t="str">
            <v>075-874-6222</v>
          </cell>
          <cell r="U1739">
            <v>3357</v>
          </cell>
          <cell r="V1739" t="str">
            <v/>
          </cell>
          <cell r="W1739" t="str">
            <v/>
          </cell>
          <cell r="X1739" t="str">
            <v>21.8.28_x000D_
26.7.1住所変更</v>
          </cell>
          <cell r="Z1739">
            <v>1</v>
          </cell>
          <cell r="AA1739">
            <v>1</v>
          </cell>
          <cell r="AB1739">
            <v>1</v>
          </cell>
          <cell r="AC1739">
            <v>1</v>
          </cell>
          <cell r="AD1739">
            <v>1</v>
          </cell>
          <cell r="AE1739">
            <v>1</v>
          </cell>
          <cell r="AF1739">
            <v>1</v>
          </cell>
          <cell r="AG1739">
            <v>1</v>
          </cell>
          <cell r="AH1739">
            <v>1</v>
          </cell>
          <cell r="AI1739">
            <v>1</v>
          </cell>
          <cell r="AJ1739">
            <v>1</v>
          </cell>
          <cell r="AK1739">
            <v>1</v>
          </cell>
          <cell r="AL1739">
            <v>1</v>
          </cell>
          <cell r="AM1739">
            <v>1</v>
          </cell>
          <cell r="AN1739">
            <v>1</v>
          </cell>
          <cell r="AO1739">
            <v>1</v>
          </cell>
          <cell r="AR1739">
            <v>1</v>
          </cell>
          <cell r="AS1739">
            <v>1</v>
          </cell>
          <cell r="AU1739">
            <v>1</v>
          </cell>
          <cell r="AV1739">
            <v>1</v>
          </cell>
          <cell r="AW1739">
            <v>1</v>
          </cell>
          <cell r="AX1739">
            <v>1</v>
          </cell>
          <cell r="AY1739">
            <v>1</v>
          </cell>
          <cell r="AZ1739">
            <v>1</v>
          </cell>
          <cell r="BA1739">
            <v>1</v>
          </cell>
          <cell r="BB1739">
            <v>1</v>
          </cell>
          <cell r="BC1739" t="str">
            <v/>
          </cell>
          <cell r="BD1739">
            <v>1</v>
          </cell>
          <cell r="BE1739">
            <v>1</v>
          </cell>
          <cell r="BF1739">
            <v>1</v>
          </cell>
          <cell r="BG1739">
            <v>1</v>
          </cell>
          <cell r="BH1739">
            <v>1</v>
          </cell>
          <cell r="BI1739">
            <v>1</v>
          </cell>
          <cell r="BJ1739">
            <v>1</v>
          </cell>
          <cell r="BM1739">
            <v>1</v>
          </cell>
          <cell r="BN1739" t="str">
            <v>桑原　直夫</v>
          </cell>
          <cell r="BP1739">
            <v>1</v>
          </cell>
          <cell r="BQ1739">
            <v>1</v>
          </cell>
          <cell r="BS1739">
            <v>1</v>
          </cell>
          <cell r="BT1739">
            <v>1</v>
          </cell>
          <cell r="BU1739" t="str">
            <v>26.6.2</v>
          </cell>
          <cell r="BW1739">
            <v>1</v>
          </cell>
          <cell r="BX1739">
            <v>1</v>
          </cell>
          <cell r="BY1739" t="str">
            <v/>
          </cell>
          <cell r="CA1739" t="str">
            <v/>
          </cell>
          <cell r="CB1739" t="str">
            <v/>
          </cell>
          <cell r="CD1739">
            <v>1</v>
          </cell>
          <cell r="CE1739" t="str">
            <v>桑原　直夫</v>
          </cell>
          <cell r="CG1739" t="str">
            <v>桑原　直夫</v>
          </cell>
          <cell r="CH1739" t="str">
            <v>桑原　直夫</v>
          </cell>
        </row>
        <row r="1740">
          <cell r="A1740">
            <v>1736</v>
          </cell>
          <cell r="B1740" t="str">
            <v>5946</v>
          </cell>
          <cell r="C1740">
            <v>5946</v>
          </cell>
          <cell r="D1740">
            <v>907392</v>
          </cell>
          <cell r="E1740" t="str">
            <v>伏見</v>
          </cell>
          <cell r="F1740" t="str">
            <v>くわはらクリニック</v>
          </cell>
          <cell r="G1740" t="str">
            <v/>
          </cell>
          <cell r="H1740" t="str">
            <v>612-8141</v>
          </cell>
          <cell r="I1740" t="str">
            <v>伏見区向島二ノ丸町１５１－４３</v>
          </cell>
          <cell r="J1740" t="str">
            <v>612-8141伏見区向島二ノ丸町１５１－４３</v>
          </cell>
          <cell r="K1740" t="str">
            <v/>
          </cell>
          <cell r="L1740" t="str">
            <v>075-622-2911</v>
          </cell>
          <cell r="M1740" t="str">
            <v/>
          </cell>
          <cell r="N1740" t="str">
            <v>075-601-2095</v>
          </cell>
          <cell r="P1740" t="str">
            <v>くわはらクリニック</v>
          </cell>
          <cell r="Q1740" t="str">
            <v>612-8141</v>
          </cell>
          <cell r="R1740" t="str">
            <v>伏見区向島二ノ丸町１５１－４３</v>
          </cell>
          <cell r="S1740" t="str">
            <v>075-622-2911</v>
          </cell>
          <cell r="T1740" t="str">
            <v>075-601-2095</v>
          </cell>
          <cell r="U1740">
            <v>2654</v>
          </cell>
          <cell r="V1740" t="str">
            <v/>
          </cell>
          <cell r="W1740" t="str">
            <v/>
          </cell>
          <cell r="X1740" t="str">
            <v xml:space="preserve">R4.10.11高齢者インフル公表_x000D_
</v>
          </cell>
          <cell r="Z1740">
            <v>1</v>
          </cell>
          <cell r="AA1740">
            <v>1</v>
          </cell>
          <cell r="AB1740">
            <v>1</v>
          </cell>
          <cell r="AC1740">
            <v>1</v>
          </cell>
          <cell r="AD1740">
            <v>1</v>
          </cell>
          <cell r="AE1740">
            <v>1</v>
          </cell>
          <cell r="AF1740">
            <v>1</v>
          </cell>
          <cell r="AG1740">
            <v>1</v>
          </cell>
          <cell r="AH1740">
            <v>1</v>
          </cell>
          <cell r="AI1740">
            <v>1</v>
          </cell>
          <cell r="AJ1740">
            <v>1</v>
          </cell>
          <cell r="AK1740">
            <v>1</v>
          </cell>
          <cell r="AL1740">
            <v>1</v>
          </cell>
          <cell r="AM1740">
            <v>1</v>
          </cell>
          <cell r="AN1740">
            <v>1</v>
          </cell>
          <cell r="AO1740">
            <v>1</v>
          </cell>
          <cell r="AR1740">
            <v>1</v>
          </cell>
          <cell r="AS1740">
            <v>1</v>
          </cell>
          <cell r="AU1740">
            <v>1</v>
          </cell>
          <cell r="AV1740">
            <v>1</v>
          </cell>
          <cell r="AW1740">
            <v>1</v>
          </cell>
          <cell r="AX1740">
            <v>1</v>
          </cell>
          <cell r="AY1740">
            <v>1</v>
          </cell>
          <cell r="AZ1740">
            <v>1</v>
          </cell>
          <cell r="BA1740">
            <v>1</v>
          </cell>
          <cell r="BB1740">
            <v>1</v>
          </cell>
          <cell r="BC1740">
            <v>1</v>
          </cell>
          <cell r="BD1740">
            <v>1</v>
          </cell>
          <cell r="BE1740">
            <v>1</v>
          </cell>
          <cell r="BF1740">
            <v>1</v>
          </cell>
          <cell r="BG1740">
            <v>1</v>
          </cell>
          <cell r="BH1740">
            <v>1</v>
          </cell>
          <cell r="BI1740">
            <v>1</v>
          </cell>
          <cell r="BJ1740">
            <v>1</v>
          </cell>
          <cell r="BM1740">
            <v>1</v>
          </cell>
          <cell r="BN1740" t="str">
            <v>桑原　裕祐</v>
          </cell>
          <cell r="BP1740">
            <v>1</v>
          </cell>
          <cell r="BQ1740">
            <v>1</v>
          </cell>
          <cell r="BS1740">
            <v>1</v>
          </cell>
          <cell r="BT1740">
            <v>1</v>
          </cell>
          <cell r="BW1740">
            <v>1</v>
          </cell>
          <cell r="BX1740">
            <v>1</v>
          </cell>
          <cell r="BY1740" t="str">
            <v/>
          </cell>
          <cell r="CA1740" t="str">
            <v/>
          </cell>
          <cell r="CB1740" t="str">
            <v/>
          </cell>
          <cell r="CD1740">
            <v>1</v>
          </cell>
          <cell r="CE1740" t="str">
            <v>桑原　裕祐
末木　守</v>
          </cell>
          <cell r="CG1740" t="str">
            <v>桑原　裕祐</v>
          </cell>
          <cell r="CH1740" t="str">
            <v>桑原　裕祐_x000D_
末木　守</v>
          </cell>
        </row>
        <row r="1741">
          <cell r="A1741">
            <v>1737</v>
          </cell>
          <cell r="B1741" t="str">
            <v>3813</v>
          </cell>
          <cell r="C1741">
            <v>3813</v>
          </cell>
          <cell r="D1741">
            <v>9600055</v>
          </cell>
          <cell r="E1741" t="str">
            <v>相楽</v>
          </cell>
          <cell r="F1741" t="str">
            <v>精華町国民健康保険病院</v>
          </cell>
          <cell r="G1741" t="str">
            <v/>
          </cell>
          <cell r="H1741" t="str">
            <v>619-0241</v>
          </cell>
          <cell r="I1741" t="str">
            <v>相楽郡精華町祝園砂子田７</v>
          </cell>
          <cell r="J1741" t="str">
            <v>619-0241相楽郡精華町祝園砂子田７</v>
          </cell>
          <cell r="K1741" t="str">
            <v/>
          </cell>
          <cell r="L1741" t="str">
            <v>0774-94-2076</v>
          </cell>
          <cell r="M1741" t="str">
            <v/>
          </cell>
          <cell r="N1741" t="str">
            <v>0774-93-2818</v>
          </cell>
          <cell r="P1741" t="str">
            <v>精華町国民健康保険病院</v>
          </cell>
          <cell r="Q1741" t="str">
            <v>619-0241</v>
          </cell>
          <cell r="R1741" t="str">
            <v>相楽郡精華町祝園砂子田７</v>
          </cell>
          <cell r="S1741" t="str">
            <v>0774-94-2076</v>
          </cell>
          <cell r="T1741" t="str">
            <v>0774-93-2818</v>
          </cell>
          <cell r="U1741">
            <v>3732</v>
          </cell>
          <cell r="V1741" t="str">
            <v/>
          </cell>
          <cell r="W1741" t="str">
            <v/>
          </cell>
          <cell r="X1741" t="str">
            <v>H30.9.27 高齢者インフル　公表に変更_x000D_
R3.11.29確認</v>
          </cell>
          <cell r="AC1741" t="str">
            <v/>
          </cell>
          <cell r="AH1741" t="str">
            <v/>
          </cell>
          <cell r="AI1741" t="str">
            <v/>
          </cell>
          <cell r="AR1741">
            <v>1</v>
          </cell>
          <cell r="AS1741">
            <v>1</v>
          </cell>
          <cell r="AX1741" t="str">
            <v/>
          </cell>
          <cell r="BB1741" t="str">
            <v/>
          </cell>
          <cell r="BC1741" t="str">
            <v/>
          </cell>
          <cell r="BM1741" t="str">
            <v/>
          </cell>
          <cell r="BN1741" t="str">
            <v/>
          </cell>
          <cell r="BP1741">
            <v>1</v>
          </cell>
          <cell r="BQ1741">
            <v>1</v>
          </cell>
          <cell r="BS1741">
            <v>1</v>
          </cell>
          <cell r="BW1741" t="str">
            <v/>
          </cell>
          <cell r="BX1741" t="str">
            <v/>
          </cell>
          <cell r="BY1741" t="str">
            <v/>
          </cell>
          <cell r="CA1741" t="str">
            <v/>
          </cell>
          <cell r="CB1741" t="str">
            <v/>
          </cell>
          <cell r="CE1741" t="str">
            <v/>
          </cell>
          <cell r="CH1741" t="str">
            <v>桑原　洋史_x000D_
稲田　秀郎_x000D_
竹内　稔彦</v>
          </cell>
        </row>
        <row r="1742">
          <cell r="A1742">
            <v>1738</v>
          </cell>
          <cell r="B1742" t="str">
            <v>5987</v>
          </cell>
          <cell r="C1742">
            <v>5987</v>
          </cell>
          <cell r="D1742">
            <v>308575</v>
          </cell>
          <cell r="E1742" t="str">
            <v>中京西部</v>
          </cell>
          <cell r="F1742" t="str">
            <v>さとう耳鼻咽喉科</v>
          </cell>
          <cell r="G1742" t="str">
            <v/>
          </cell>
          <cell r="H1742" t="str">
            <v>604-8381</v>
          </cell>
          <cell r="I1742" t="str">
            <v>中京区西ノ京職司町７０</v>
          </cell>
          <cell r="J1742" t="str">
            <v>604-8381中京区西ノ京職司町７０</v>
          </cell>
          <cell r="K1742" t="str">
            <v/>
          </cell>
          <cell r="L1742" t="str">
            <v>075-811-1187</v>
          </cell>
          <cell r="M1742" t="str">
            <v/>
          </cell>
          <cell r="N1742" t="str">
            <v>075-811-1187</v>
          </cell>
          <cell r="P1742" t="str">
            <v>さとう耳鼻咽喉科</v>
          </cell>
          <cell r="Q1742" t="str">
            <v>604-8381</v>
          </cell>
          <cell r="R1742" t="str">
            <v>中京区西ノ京職司町７０</v>
          </cell>
          <cell r="S1742" t="str">
            <v>075-811-1187</v>
          </cell>
          <cell r="T1742" t="str">
            <v>075-811-1187</v>
          </cell>
          <cell r="U1742">
            <v>598</v>
          </cell>
          <cell r="V1742" t="str">
            <v/>
          </cell>
          <cell r="W1742" t="str">
            <v/>
          </cell>
          <cell r="X1742" t="str">
            <v>R5.1.1より管理者交代</v>
          </cell>
          <cell r="AC1742" t="str">
            <v/>
          </cell>
          <cell r="AH1742" t="str">
            <v/>
          </cell>
          <cell r="AI1742" t="str">
            <v/>
          </cell>
          <cell r="AX1742" t="str">
            <v/>
          </cell>
          <cell r="AY1742">
            <v>1</v>
          </cell>
          <cell r="AZ1742">
            <v>1</v>
          </cell>
          <cell r="BA1742">
            <v>1</v>
          </cell>
          <cell r="BB1742" t="str">
            <v/>
          </cell>
          <cell r="BC1742" t="str">
            <v/>
          </cell>
          <cell r="BM1742" t="str">
            <v/>
          </cell>
          <cell r="BN1742" t="str">
            <v/>
          </cell>
          <cell r="BP1742">
            <v>1</v>
          </cell>
          <cell r="BQ1742">
            <v>1</v>
          </cell>
          <cell r="BW1742" t="str">
            <v/>
          </cell>
          <cell r="BX1742" t="str">
            <v/>
          </cell>
          <cell r="BY1742" t="str">
            <v/>
          </cell>
          <cell r="CA1742" t="str">
            <v/>
          </cell>
          <cell r="CB1742" t="str">
            <v/>
          </cell>
          <cell r="CE1742" t="str">
            <v/>
          </cell>
          <cell r="CG1742" t="str">
            <v>桑田　文彦</v>
          </cell>
          <cell r="CH1742" t="str">
            <v>桑田　文彦</v>
          </cell>
        </row>
        <row r="1743">
          <cell r="A1743">
            <v>1739</v>
          </cell>
          <cell r="B1743" t="str">
            <v>6014</v>
          </cell>
          <cell r="C1743">
            <v>6014</v>
          </cell>
          <cell r="D1743">
            <v>4102727</v>
          </cell>
          <cell r="E1743" t="str">
            <v>山科</v>
          </cell>
          <cell r="F1743" t="str">
            <v>こおり内科医院</v>
          </cell>
          <cell r="G1743" t="str">
            <v/>
          </cell>
          <cell r="H1743" t="str">
            <v>607-8414</v>
          </cell>
          <cell r="I1743" t="str">
            <v>山科区御陵中内町３８－１９</v>
          </cell>
          <cell r="J1743" t="str">
            <v>607-8414山科区御陵中内町３８－１９</v>
          </cell>
          <cell r="K1743" t="str">
            <v/>
          </cell>
          <cell r="L1743" t="str">
            <v>075-581-5426</v>
          </cell>
          <cell r="M1743" t="str">
            <v/>
          </cell>
          <cell r="N1743" t="str">
            <v>075-581-1127</v>
          </cell>
          <cell r="P1743" t="str">
            <v>こおり内科医院</v>
          </cell>
          <cell r="Q1743" t="str">
            <v>607-8414</v>
          </cell>
          <cell r="R1743" t="str">
            <v>山科区御陵中内町３８－１９</v>
          </cell>
          <cell r="S1743" t="str">
            <v>075-581-5426</v>
          </cell>
          <cell r="T1743" t="str">
            <v>075-581-1127</v>
          </cell>
          <cell r="U1743">
            <v>2188</v>
          </cell>
          <cell r="V1743" t="str">
            <v/>
          </cell>
          <cell r="W1743" t="str">
            <v/>
          </cell>
          <cell r="X1743" t="str">
            <v>R4.4.14小児予防接種追加</v>
          </cell>
          <cell r="Z1743">
            <v>1</v>
          </cell>
          <cell r="AA1743">
            <v>1</v>
          </cell>
          <cell r="AB1743">
            <v>1</v>
          </cell>
          <cell r="AC1743" t="str">
            <v/>
          </cell>
          <cell r="AD1743">
            <v>1</v>
          </cell>
          <cell r="AE1743">
            <v>1</v>
          </cell>
          <cell r="AF1743">
            <v>1</v>
          </cell>
          <cell r="AG1743">
            <v>1</v>
          </cell>
          <cell r="AH1743" t="str">
            <v/>
          </cell>
          <cell r="AI1743" t="str">
            <v/>
          </cell>
          <cell r="AJ1743">
            <v>1</v>
          </cell>
          <cell r="AK1743">
            <v>1</v>
          </cell>
          <cell r="AL1743">
            <v>1</v>
          </cell>
          <cell r="AM1743">
            <v>1</v>
          </cell>
          <cell r="AN1743">
            <v>1</v>
          </cell>
          <cell r="AO1743">
            <v>1</v>
          </cell>
          <cell r="AR1743">
            <v>1</v>
          </cell>
          <cell r="AS1743">
            <v>1</v>
          </cell>
          <cell r="AU1743">
            <v>1</v>
          </cell>
          <cell r="AV1743">
            <v>1</v>
          </cell>
          <cell r="AW1743">
            <v>1</v>
          </cell>
          <cell r="AX1743" t="str">
            <v/>
          </cell>
          <cell r="AY1743">
            <v>1</v>
          </cell>
          <cell r="AZ1743">
            <v>1</v>
          </cell>
          <cell r="BA1743">
            <v>1</v>
          </cell>
          <cell r="BB1743" t="str">
            <v/>
          </cell>
          <cell r="BC1743" t="str">
            <v/>
          </cell>
          <cell r="BD1743">
            <v>1</v>
          </cell>
          <cell r="BE1743">
            <v>1</v>
          </cell>
          <cell r="BF1743">
            <v>1</v>
          </cell>
          <cell r="BG1743">
            <v>1</v>
          </cell>
          <cell r="BH1743">
            <v>1</v>
          </cell>
          <cell r="BI1743">
            <v>1</v>
          </cell>
          <cell r="BJ1743">
            <v>1</v>
          </cell>
          <cell r="BM1743" t="str">
            <v/>
          </cell>
          <cell r="BN1743" t="str">
            <v/>
          </cell>
          <cell r="BP1743">
            <v>1</v>
          </cell>
          <cell r="BQ1743">
            <v>1</v>
          </cell>
          <cell r="BS1743">
            <v>1</v>
          </cell>
          <cell r="BT1743">
            <v>1</v>
          </cell>
          <cell r="BW1743">
            <v>1</v>
          </cell>
          <cell r="BX1743">
            <v>1</v>
          </cell>
          <cell r="BY1743" t="str">
            <v/>
          </cell>
          <cell r="CA1743" t="str">
            <v/>
          </cell>
          <cell r="CB1743" t="str">
            <v/>
          </cell>
          <cell r="CD1743">
            <v>1</v>
          </cell>
          <cell r="CE1743" t="str">
            <v>郡　靖裕
郡　大裕</v>
          </cell>
          <cell r="CG1743" t="str">
            <v>郡　靖裕</v>
          </cell>
          <cell r="CH1743" t="str">
            <v>郡　靖裕</v>
          </cell>
        </row>
        <row r="1744">
          <cell r="A1744">
            <v>1740</v>
          </cell>
          <cell r="B1744" t="str">
            <v>6724</v>
          </cell>
          <cell r="P1744" t="str">
            <v>えそう内科・消化器内科クリニック</v>
          </cell>
          <cell r="Q1744" t="str">
            <v>601-8437</v>
          </cell>
          <cell r="R1744" t="str">
            <v>京都市南区西九条比永城町105　第一大宮ハイツ1F</v>
          </cell>
          <cell r="S1744" t="str">
            <v>075-693-8931</v>
          </cell>
          <cell r="U1744">
            <v>4471</v>
          </cell>
          <cell r="X1744" t="str">
            <v>HPV追加</v>
          </cell>
          <cell r="AL1744">
            <v>1</v>
          </cell>
          <cell r="AR1744">
            <v>1</v>
          </cell>
          <cell r="AS1744">
            <v>1</v>
          </cell>
          <cell r="BG1744">
            <v>1</v>
          </cell>
          <cell r="BP1744">
            <v>1</v>
          </cell>
          <cell r="BQ1744">
            <v>1</v>
          </cell>
          <cell r="BS1744">
            <v>1</v>
          </cell>
          <cell r="BT1744">
            <v>1</v>
          </cell>
          <cell r="BW1744">
            <v>1</v>
          </cell>
          <cell r="BX1744">
            <v>1</v>
          </cell>
          <cell r="CD1744">
            <v>1</v>
          </cell>
          <cell r="CH1744" t="str">
            <v>恵莊　裕嗣</v>
          </cell>
        </row>
        <row r="1745">
          <cell r="A1745">
            <v>1741</v>
          </cell>
          <cell r="B1745" t="str">
            <v>4978</v>
          </cell>
          <cell r="C1745">
            <v>4978</v>
          </cell>
          <cell r="D1745">
            <v>706018</v>
          </cell>
          <cell r="E1745" t="str">
            <v>右京</v>
          </cell>
          <cell r="F1745" t="str">
            <v>景山医院</v>
          </cell>
          <cell r="G1745" t="str">
            <v/>
          </cell>
          <cell r="H1745" t="str">
            <v>615-0003</v>
          </cell>
          <cell r="I1745" t="str">
            <v>右京区西院西今田町９－５</v>
          </cell>
          <cell r="J1745" t="str">
            <v>615-0003右京区西院西今田町９－５</v>
          </cell>
          <cell r="K1745" t="str">
            <v/>
          </cell>
          <cell r="L1745" t="str">
            <v>075-323-6680</v>
          </cell>
          <cell r="M1745" t="str">
            <v/>
          </cell>
          <cell r="N1745" t="str">
            <v>075-323-6682</v>
          </cell>
          <cell r="P1745" t="str">
            <v>景山医院</v>
          </cell>
          <cell r="Q1745" t="str">
            <v>615-0003</v>
          </cell>
          <cell r="R1745" t="str">
            <v>右京区西院西今田町９－５</v>
          </cell>
          <cell r="S1745" t="str">
            <v>075-323-6680</v>
          </cell>
          <cell r="U1745">
            <v>1691</v>
          </cell>
          <cell r="V1745" t="str">
            <v/>
          </cell>
          <cell r="W1745" t="str">
            <v/>
          </cell>
          <cell r="X1745" t="str">
            <v/>
          </cell>
          <cell r="Z1745">
            <v>1</v>
          </cell>
          <cell r="AA1745" t="str">
            <v/>
          </cell>
          <cell r="AB1745">
            <v>1</v>
          </cell>
          <cell r="AC1745">
            <v>1</v>
          </cell>
          <cell r="AD1745">
            <v>1</v>
          </cell>
          <cell r="AE1745">
            <v>1</v>
          </cell>
          <cell r="AF1745">
            <v>1</v>
          </cell>
          <cell r="AG1745">
            <v>1</v>
          </cell>
          <cell r="AH1745">
            <v>1</v>
          </cell>
          <cell r="AI1745">
            <v>1</v>
          </cell>
          <cell r="AJ1745">
            <v>1</v>
          </cell>
          <cell r="AK1745" t="str">
            <v/>
          </cell>
          <cell r="AL1745">
            <v>1</v>
          </cell>
          <cell r="AM1745">
            <v>1</v>
          </cell>
          <cell r="AN1745">
            <v>1</v>
          </cell>
          <cell r="AR1745">
            <v>1</v>
          </cell>
          <cell r="AS1745">
            <v>1</v>
          </cell>
          <cell r="AU1745">
            <v>1</v>
          </cell>
          <cell r="AV1745">
            <v>1</v>
          </cell>
          <cell r="AW1745">
            <v>1</v>
          </cell>
          <cell r="AX1745">
            <v>1</v>
          </cell>
          <cell r="AY1745">
            <v>1</v>
          </cell>
          <cell r="AZ1745">
            <v>1</v>
          </cell>
          <cell r="BA1745">
            <v>1</v>
          </cell>
          <cell r="BB1745">
            <v>1</v>
          </cell>
          <cell r="BC1745" t="str">
            <v/>
          </cell>
          <cell r="BD1745">
            <v>1</v>
          </cell>
          <cell r="BE1745">
            <v>1</v>
          </cell>
          <cell r="BF1745" t="str">
            <v/>
          </cell>
          <cell r="BG1745">
            <v>1</v>
          </cell>
          <cell r="BH1745">
            <v>1</v>
          </cell>
          <cell r="BI1745">
            <v>1</v>
          </cell>
          <cell r="BM1745" t="str">
            <v/>
          </cell>
          <cell r="BN1745" t="str">
            <v/>
          </cell>
          <cell r="BP1745">
            <v>1</v>
          </cell>
          <cell r="BQ1745">
            <v>1</v>
          </cell>
          <cell r="BS1745">
            <v>1</v>
          </cell>
          <cell r="BT1745">
            <v>1</v>
          </cell>
          <cell r="BW1745">
            <v>1</v>
          </cell>
          <cell r="BX1745">
            <v>1</v>
          </cell>
          <cell r="BY1745" t="str">
            <v/>
          </cell>
          <cell r="CA1745" t="str">
            <v/>
          </cell>
          <cell r="CB1745" t="str">
            <v/>
          </cell>
          <cell r="CD1745">
            <v>1</v>
          </cell>
          <cell r="CE1745" t="str">
            <v>景山　精二</v>
          </cell>
          <cell r="CG1745" t="str">
            <v>景山　精二</v>
          </cell>
          <cell r="CH1745" t="str">
            <v>景山　精二</v>
          </cell>
        </row>
        <row r="1746">
          <cell r="A1746">
            <v>1742</v>
          </cell>
          <cell r="B1746" t="str">
            <v>3814</v>
          </cell>
          <cell r="C1746">
            <v>3814</v>
          </cell>
          <cell r="D1746">
            <v>9600063</v>
          </cell>
          <cell r="E1746" t="str">
            <v>船井</v>
          </cell>
          <cell r="F1746" t="str">
            <v>京都中部総合医療センター</v>
          </cell>
          <cell r="G1746" t="str">
            <v/>
          </cell>
          <cell r="H1746" t="str">
            <v>629-0197</v>
          </cell>
          <cell r="I1746" t="str">
            <v>南丹市八木町八木上野２５</v>
          </cell>
          <cell r="J1746" t="str">
            <v>629-0197南丹市八木町八木上野２５</v>
          </cell>
          <cell r="K1746" t="str">
            <v/>
          </cell>
          <cell r="L1746" t="str">
            <v>0771-42-2510</v>
          </cell>
          <cell r="M1746" t="str">
            <v/>
          </cell>
          <cell r="N1746" t="str">
            <v>0771-42-2096</v>
          </cell>
          <cell r="P1746" t="str">
            <v>京都中部総合医療センター</v>
          </cell>
          <cell r="Q1746" t="str">
            <v>629-0197</v>
          </cell>
          <cell r="R1746" t="str">
            <v>南丹市八木町八木上野２５</v>
          </cell>
          <cell r="S1746" t="str">
            <v>0771-42-2510</v>
          </cell>
          <cell r="T1746" t="str">
            <v>0771-42-3880</v>
          </cell>
          <cell r="U1746">
            <v>3854</v>
          </cell>
          <cell r="V1746" t="str">
            <v/>
          </cell>
          <cell r="W1746" t="str">
            <v/>
          </cell>
          <cell r="X1746" t="str">
            <v xml:space="preserve">水痘・高肺_x000D_
H29.5.1公立南丹病院から名称変更_x000D_
2018/10/19　B肝､ヒブ、肺炎球菌追加_x000D_
_x000D_
管理者：佐々木稔納_x000D_
</v>
          </cell>
          <cell r="Z1746">
            <v>1</v>
          </cell>
          <cell r="AA1746">
            <v>1</v>
          </cell>
          <cell r="AB1746">
            <v>1</v>
          </cell>
          <cell r="AC1746">
            <v>1</v>
          </cell>
          <cell r="AD1746">
            <v>1</v>
          </cell>
          <cell r="AE1746">
            <v>1</v>
          </cell>
          <cell r="AF1746">
            <v>1</v>
          </cell>
          <cell r="AG1746">
            <v>1</v>
          </cell>
          <cell r="AH1746">
            <v>1</v>
          </cell>
          <cell r="AI1746">
            <v>1</v>
          </cell>
          <cell r="AJ1746">
            <v>1</v>
          </cell>
          <cell r="AK1746">
            <v>1</v>
          </cell>
          <cell r="AL1746">
            <v>1</v>
          </cell>
          <cell r="AM1746">
            <v>1</v>
          </cell>
          <cell r="AN1746">
            <v>1</v>
          </cell>
          <cell r="AO1746">
            <v>1</v>
          </cell>
          <cell r="AR1746">
            <v>1</v>
          </cell>
          <cell r="AS1746">
            <v>1</v>
          </cell>
          <cell r="AU1746">
            <v>1</v>
          </cell>
          <cell r="AV1746">
            <v>1</v>
          </cell>
          <cell r="AW1746">
            <v>1</v>
          </cell>
          <cell r="AX1746">
            <v>1</v>
          </cell>
          <cell r="AY1746">
            <v>1</v>
          </cell>
          <cell r="AZ1746">
            <v>1</v>
          </cell>
          <cell r="BA1746">
            <v>1</v>
          </cell>
          <cell r="BB1746">
            <v>1</v>
          </cell>
          <cell r="BC1746" t="str">
            <v/>
          </cell>
          <cell r="BD1746">
            <v>1</v>
          </cell>
          <cell r="BE1746">
            <v>1</v>
          </cell>
          <cell r="BF1746">
            <v>1</v>
          </cell>
          <cell r="BG1746">
            <v>1</v>
          </cell>
          <cell r="BH1746">
            <v>1</v>
          </cell>
          <cell r="BI1746">
            <v>1</v>
          </cell>
          <cell r="BJ1746">
            <v>1</v>
          </cell>
          <cell r="BM1746" t="str">
            <v/>
          </cell>
          <cell r="BN1746" t="str">
            <v/>
          </cell>
          <cell r="BP1746">
            <v>1</v>
          </cell>
          <cell r="BS1746">
            <v>1</v>
          </cell>
          <cell r="BT1746">
            <v>2</v>
          </cell>
          <cell r="BW1746">
            <v>2</v>
          </cell>
          <cell r="BX1746">
            <v>2</v>
          </cell>
          <cell r="BY1746" t="str">
            <v/>
          </cell>
          <cell r="CA1746" t="str">
            <v/>
          </cell>
          <cell r="CB1746" t="str">
            <v/>
          </cell>
          <cell r="CE1746" t="str">
            <v/>
          </cell>
          <cell r="CG1746" t="str">
            <v>木原　明夫
金田　大介
合田　武司
青井　輝希
河瀬　泉
平山　圭</v>
          </cell>
          <cell r="CH1746" t="str">
            <v>計良　夏哉,金政　秀俊
木村　たいこう　
光吉　博則
野村　哲矢
鈴木　健太郎</v>
          </cell>
        </row>
        <row r="1747">
          <cell r="A1747">
            <v>1743</v>
          </cell>
          <cell r="B1747" t="str">
            <v>5688</v>
          </cell>
          <cell r="C1747">
            <v>5688</v>
          </cell>
          <cell r="D1747">
            <v>503209</v>
          </cell>
          <cell r="E1747" t="str">
            <v>下京西部</v>
          </cell>
          <cell r="F1747" t="str">
            <v>光仁病院</v>
          </cell>
          <cell r="G1747" t="str">
            <v/>
          </cell>
          <cell r="H1747" t="str">
            <v>601-8474</v>
          </cell>
          <cell r="I1747" t="str">
            <v>南区四ツ塚町７５</v>
          </cell>
          <cell r="J1747" t="str">
            <v>601-8474南区四ツ塚町７５</v>
          </cell>
          <cell r="K1747" t="str">
            <v/>
          </cell>
          <cell r="L1747" t="str">
            <v>075-672-6361</v>
          </cell>
          <cell r="M1747" t="str">
            <v/>
          </cell>
          <cell r="N1747" t="str">
            <v>075-672-6363</v>
          </cell>
          <cell r="P1747" t="str">
            <v>光仁病院</v>
          </cell>
          <cell r="Q1747" t="str">
            <v>601-8474</v>
          </cell>
          <cell r="R1747" t="str">
            <v>南区四ツ塚町７５</v>
          </cell>
          <cell r="S1747" t="str">
            <v>075-672-6361</v>
          </cell>
          <cell r="U1747">
            <v>967</v>
          </cell>
          <cell r="V1747" t="str">
            <v/>
          </cell>
          <cell r="W1747" t="str">
            <v/>
          </cell>
          <cell r="X1747" t="str">
            <v/>
          </cell>
          <cell r="Z1747" t="str">
            <v/>
          </cell>
          <cell r="AA1747" t="str">
            <v/>
          </cell>
          <cell r="AB1747" t="str">
            <v/>
          </cell>
          <cell r="AC1747" t="str">
            <v/>
          </cell>
          <cell r="AD1747" t="str">
            <v/>
          </cell>
          <cell r="AE1747" t="str">
            <v/>
          </cell>
          <cell r="AF1747" t="str">
            <v/>
          </cell>
          <cell r="AG1747" t="str">
            <v/>
          </cell>
          <cell r="AH1747" t="str">
            <v/>
          </cell>
          <cell r="AI1747" t="str">
            <v/>
          </cell>
          <cell r="AK1747" t="str">
            <v/>
          </cell>
          <cell r="AL1747" t="str">
            <v/>
          </cell>
          <cell r="AM1747" t="str">
            <v/>
          </cell>
          <cell r="AN1747" t="str">
            <v/>
          </cell>
          <cell r="AR1747">
            <v>1</v>
          </cell>
          <cell r="AS1747">
            <v>1</v>
          </cell>
          <cell r="AU1747" t="str">
            <v/>
          </cell>
          <cell r="AV1747" t="str">
            <v/>
          </cell>
          <cell r="AW1747" t="str">
            <v/>
          </cell>
          <cell r="AX1747" t="str">
            <v/>
          </cell>
          <cell r="AY1747" t="str">
            <v/>
          </cell>
          <cell r="AZ1747" t="str">
            <v/>
          </cell>
          <cell r="BA1747" t="str">
            <v/>
          </cell>
          <cell r="BB1747" t="str">
            <v/>
          </cell>
          <cell r="BC1747" t="str">
            <v/>
          </cell>
          <cell r="BE1747" t="str">
            <v/>
          </cell>
          <cell r="BF1747" t="str">
            <v/>
          </cell>
          <cell r="BG1747" t="str">
            <v/>
          </cell>
          <cell r="BH1747" t="str">
            <v/>
          </cell>
          <cell r="BI1747" t="str">
            <v/>
          </cell>
          <cell r="BM1747" t="str">
            <v/>
          </cell>
          <cell r="BN1747" t="str">
            <v/>
          </cell>
          <cell r="BP1747">
            <v>1</v>
          </cell>
          <cell r="BQ1747">
            <v>1</v>
          </cell>
          <cell r="BS1747">
            <v>1</v>
          </cell>
          <cell r="BT1747" t="str">
            <v/>
          </cell>
          <cell r="BW1747" t="str">
            <v/>
          </cell>
          <cell r="BX1747" t="str">
            <v/>
          </cell>
          <cell r="BY1747" t="str">
            <v/>
          </cell>
          <cell r="CA1747" t="str">
            <v/>
          </cell>
          <cell r="CB1747" t="str">
            <v/>
          </cell>
          <cell r="CD1747" t="str">
            <v/>
          </cell>
          <cell r="CE1747" t="str">
            <v/>
          </cell>
          <cell r="CH1747" t="str">
            <v>犬飼　史乃
松本　敦子
宮本　学
木村　美穂</v>
          </cell>
        </row>
        <row r="1748">
          <cell r="A1748">
            <v>1744</v>
          </cell>
          <cell r="B1748" t="str">
            <v>6246</v>
          </cell>
          <cell r="C1748">
            <v>6246</v>
          </cell>
          <cell r="D1748">
            <v>105625</v>
          </cell>
          <cell r="E1748" t="str">
            <v>京都北</v>
          </cell>
          <cell r="F1748" t="str">
            <v>かぎもとクリニック</v>
          </cell>
          <cell r="G1748" t="str">
            <v/>
          </cell>
          <cell r="H1748" t="str">
            <v>603-8207</v>
          </cell>
          <cell r="I1748" t="str">
            <v>北区紫竹牛若町３１－３</v>
          </cell>
          <cell r="J1748" t="str">
            <v>603-8207北区紫竹牛若町３１－３</v>
          </cell>
          <cell r="K1748" t="str">
            <v/>
          </cell>
          <cell r="L1748" t="str">
            <v>075-494-3930</v>
          </cell>
          <cell r="M1748" t="str">
            <v/>
          </cell>
          <cell r="N1748" t="str">
            <v>075-494-3931</v>
          </cell>
          <cell r="P1748" t="str">
            <v>かぎもとクリニック</v>
          </cell>
          <cell r="Q1748" t="str">
            <v>603-8207</v>
          </cell>
          <cell r="R1748" t="str">
            <v>北区紫竹牛若町３１－３</v>
          </cell>
          <cell r="S1748" t="str">
            <v>075-494-3930</v>
          </cell>
          <cell r="U1748">
            <v>82</v>
          </cell>
          <cell r="V1748" t="str">
            <v/>
          </cell>
          <cell r="W1748" t="str">
            <v/>
          </cell>
          <cell r="X1748" t="str">
            <v/>
          </cell>
          <cell r="Z1748" t="str">
            <v/>
          </cell>
          <cell r="AA1748" t="str">
            <v/>
          </cell>
          <cell r="AB1748" t="str">
            <v/>
          </cell>
          <cell r="AC1748" t="str">
            <v/>
          </cell>
          <cell r="AD1748" t="str">
            <v/>
          </cell>
          <cell r="AE1748" t="str">
            <v/>
          </cell>
          <cell r="AF1748" t="str">
            <v/>
          </cell>
          <cell r="AG1748" t="str">
            <v/>
          </cell>
          <cell r="AH1748" t="str">
            <v/>
          </cell>
          <cell r="AI1748" t="str">
            <v/>
          </cell>
          <cell r="AK1748" t="str">
            <v/>
          </cell>
          <cell r="AL1748">
            <v>1</v>
          </cell>
          <cell r="AM1748" t="str">
            <v/>
          </cell>
          <cell r="AN1748" t="str">
            <v/>
          </cell>
          <cell r="AR1748">
            <v>1</v>
          </cell>
          <cell r="AS1748">
            <v>1</v>
          </cell>
          <cell r="AU1748" t="str">
            <v/>
          </cell>
          <cell r="AV1748" t="str">
            <v/>
          </cell>
          <cell r="AW1748" t="str">
            <v/>
          </cell>
          <cell r="AX1748" t="str">
            <v/>
          </cell>
          <cell r="AY1748" t="str">
            <v/>
          </cell>
          <cell r="AZ1748" t="str">
            <v/>
          </cell>
          <cell r="BA1748" t="str">
            <v/>
          </cell>
          <cell r="BB1748" t="str">
            <v/>
          </cell>
          <cell r="BC1748" t="str">
            <v/>
          </cell>
          <cell r="BE1748" t="str">
            <v/>
          </cell>
          <cell r="BF1748" t="str">
            <v/>
          </cell>
          <cell r="BG1748">
            <v>1</v>
          </cell>
          <cell r="BH1748" t="str">
            <v/>
          </cell>
          <cell r="BI1748" t="str">
            <v/>
          </cell>
          <cell r="BM1748" t="str">
            <v/>
          </cell>
          <cell r="BN1748" t="str">
            <v/>
          </cell>
          <cell r="BP1748">
            <v>1</v>
          </cell>
          <cell r="BQ1748">
            <v>1</v>
          </cell>
          <cell r="BS1748" t="str">
            <v/>
          </cell>
          <cell r="BT1748" t="str">
            <v/>
          </cell>
          <cell r="BW1748" t="str">
            <v/>
          </cell>
          <cell r="BX1748" t="str">
            <v/>
          </cell>
          <cell r="BY1748" t="str">
            <v/>
          </cell>
          <cell r="CA1748" t="str">
            <v/>
          </cell>
          <cell r="CB1748" t="str">
            <v/>
          </cell>
          <cell r="CD1748" t="str">
            <v/>
          </cell>
          <cell r="CE1748" t="str">
            <v/>
          </cell>
          <cell r="CH1748" t="str">
            <v>鍵本　伸二</v>
          </cell>
        </row>
        <row r="1749">
          <cell r="A1749">
            <v>1745</v>
          </cell>
          <cell r="B1749" t="str">
            <v>6455</v>
          </cell>
          <cell r="D1749">
            <v>707032</v>
          </cell>
          <cell r="E1749" t="str">
            <v>右京</v>
          </cell>
          <cell r="F1749" t="str">
            <v>西大路五条もとよしクリニック</v>
          </cell>
          <cell r="G1749" t="str">
            <v/>
          </cell>
          <cell r="H1749" t="str">
            <v>615-0042</v>
          </cell>
          <cell r="I1749" t="str">
            <v>右京区西院東中水町１４ 西大路市営住宅１Ｆ</v>
          </cell>
          <cell r="J1749" t="str">
            <v>615-0042右京区西院東中水町１４ 西大路市営住宅１Ｆ</v>
          </cell>
          <cell r="K1749" t="str">
            <v/>
          </cell>
          <cell r="L1749" t="str">
            <v>075-325-5959</v>
          </cell>
          <cell r="M1749" t="str">
            <v/>
          </cell>
          <cell r="N1749" t="str">
            <v>075-325-5960</v>
          </cell>
          <cell r="P1749" t="str">
            <v>西大路五条もとよしクリニック</v>
          </cell>
          <cell r="Q1749" t="str">
            <v>615-0042</v>
          </cell>
          <cell r="R1749" t="str">
            <v>右京区西院東中水町１４ 西大路市営住宅１Ｆ</v>
          </cell>
          <cell r="S1749" t="str">
            <v>075-325-5959</v>
          </cell>
          <cell r="T1749" t="str">
            <v>075-325-5959</v>
          </cell>
          <cell r="U1749">
            <v>1706</v>
          </cell>
          <cell r="X1749" t="str">
            <v>R4.4.6HPV削除</v>
          </cell>
          <cell r="Z1749">
            <v>1</v>
          </cell>
          <cell r="AA1749">
            <v>1</v>
          </cell>
          <cell r="AB1749">
            <v>1</v>
          </cell>
          <cell r="AD1749">
            <v>1</v>
          </cell>
          <cell r="AE1749">
            <v>1</v>
          </cell>
          <cell r="AF1749">
            <v>1</v>
          </cell>
          <cell r="AG1749">
            <v>1</v>
          </cell>
          <cell r="AJ1749">
            <v>1</v>
          </cell>
          <cell r="AK1749">
            <v>1</v>
          </cell>
          <cell r="AM1749">
            <v>1</v>
          </cell>
          <cell r="AN1749">
            <v>1</v>
          </cell>
          <cell r="AR1749">
            <v>1</v>
          </cell>
          <cell r="AS1749">
            <v>1</v>
          </cell>
          <cell r="AU1749">
            <v>1</v>
          </cell>
          <cell r="AV1749">
            <v>1</v>
          </cell>
          <cell r="AW1749">
            <v>1</v>
          </cell>
          <cell r="AY1749">
            <v>1</v>
          </cell>
          <cell r="AZ1749">
            <v>1</v>
          </cell>
          <cell r="BA1749">
            <v>1</v>
          </cell>
          <cell r="BD1749">
            <v>1</v>
          </cell>
          <cell r="BE1749">
            <v>1</v>
          </cell>
          <cell r="BF1749">
            <v>1</v>
          </cell>
          <cell r="BH1749">
            <v>1</v>
          </cell>
          <cell r="BI1749">
            <v>1</v>
          </cell>
          <cell r="BJ1749">
            <v>1</v>
          </cell>
          <cell r="BM1749" t="str">
            <v/>
          </cell>
          <cell r="BN1749" t="str">
            <v/>
          </cell>
          <cell r="BP1749">
            <v>1</v>
          </cell>
          <cell r="BQ1749">
            <v>1</v>
          </cell>
          <cell r="BS1749">
            <v>1</v>
          </cell>
          <cell r="BT1749">
            <v>1</v>
          </cell>
          <cell r="BW1749">
            <v>1</v>
          </cell>
          <cell r="BX1749">
            <v>1</v>
          </cell>
          <cell r="BY1749" t="str">
            <v/>
          </cell>
          <cell r="CA1749" t="str">
            <v/>
          </cell>
          <cell r="CB1749">
            <v>43704</v>
          </cell>
          <cell r="CD1749">
            <v>1</v>
          </cell>
          <cell r="CG1749" t="str">
            <v>元好　朋子、元好　貴之</v>
          </cell>
          <cell r="CH1749" t="str">
            <v>元好　朋子、元好　貴之</v>
          </cell>
        </row>
        <row r="1750">
          <cell r="A1750">
            <v>1746</v>
          </cell>
          <cell r="B1750" t="str">
            <v>6302</v>
          </cell>
          <cell r="C1750">
            <v>6302</v>
          </cell>
          <cell r="D1750">
            <v>607984</v>
          </cell>
          <cell r="E1750" t="str">
            <v>左京</v>
          </cell>
          <cell r="F1750" t="str">
            <v>原山内科クリニック</v>
          </cell>
          <cell r="G1750" t="str">
            <v/>
          </cell>
          <cell r="H1750" t="str">
            <v>606-8331</v>
          </cell>
          <cell r="I1750" t="str">
            <v>左京区黒谷町３０</v>
          </cell>
          <cell r="J1750" t="str">
            <v>606-8331左京区黒谷町３０</v>
          </cell>
          <cell r="K1750" t="str">
            <v/>
          </cell>
          <cell r="L1750" t="str">
            <v>075-771-5260</v>
          </cell>
          <cell r="M1750" t="str">
            <v/>
          </cell>
          <cell r="N1750" t="str">
            <v>075-754-8347</v>
          </cell>
          <cell r="P1750" t="str">
            <v>原山内科クリニック</v>
          </cell>
          <cell r="Q1750" t="str">
            <v>606-8331</v>
          </cell>
          <cell r="R1750" t="str">
            <v>左京区黒谷町３０</v>
          </cell>
          <cell r="S1750" t="str">
            <v>075-771-5260</v>
          </cell>
          <cell r="U1750">
            <v>1231</v>
          </cell>
          <cell r="V1750" t="str">
            <v/>
          </cell>
          <cell r="W1750" t="str">
            <v/>
          </cell>
          <cell r="X1750" t="str">
            <v>29.4.1開業</v>
          </cell>
          <cell r="Z1750">
            <v>1</v>
          </cell>
          <cell r="AA1750">
            <v>1</v>
          </cell>
          <cell r="AB1750">
            <v>1</v>
          </cell>
          <cell r="AC1750" t="str">
            <v/>
          </cell>
          <cell r="AD1750">
            <v>1</v>
          </cell>
          <cell r="AE1750">
            <v>1</v>
          </cell>
          <cell r="AF1750">
            <v>1</v>
          </cell>
          <cell r="AG1750">
            <v>1</v>
          </cell>
          <cell r="AH1750">
            <v>1</v>
          </cell>
          <cell r="AI1750">
            <v>1</v>
          </cell>
          <cell r="AJ1750">
            <v>1</v>
          </cell>
          <cell r="AK1750">
            <v>1</v>
          </cell>
          <cell r="AL1750">
            <v>1</v>
          </cell>
          <cell r="AM1750">
            <v>1</v>
          </cell>
          <cell r="AN1750">
            <v>1</v>
          </cell>
          <cell r="AR1750">
            <v>1</v>
          </cell>
          <cell r="AS1750">
            <v>1</v>
          </cell>
          <cell r="AU1750">
            <v>1</v>
          </cell>
          <cell r="AV1750">
            <v>1</v>
          </cell>
          <cell r="AW1750">
            <v>1</v>
          </cell>
          <cell r="AX1750" t="str">
            <v/>
          </cell>
          <cell r="AY1750">
            <v>1</v>
          </cell>
          <cell r="AZ1750">
            <v>1</v>
          </cell>
          <cell r="BA1750">
            <v>1</v>
          </cell>
          <cell r="BB1750">
            <v>1</v>
          </cell>
          <cell r="BC1750">
            <v>1</v>
          </cell>
          <cell r="BD1750">
            <v>1</v>
          </cell>
          <cell r="BE1750">
            <v>1</v>
          </cell>
          <cell r="BF1750">
            <v>1</v>
          </cell>
          <cell r="BG1750">
            <v>1</v>
          </cell>
          <cell r="BH1750">
            <v>1</v>
          </cell>
          <cell r="BI1750">
            <v>1</v>
          </cell>
          <cell r="BM1750" t="str">
            <v/>
          </cell>
          <cell r="BN1750" t="str">
            <v/>
          </cell>
          <cell r="BP1750">
            <v>1</v>
          </cell>
          <cell r="BQ1750">
            <v>1</v>
          </cell>
          <cell r="BS1750">
            <v>1</v>
          </cell>
          <cell r="BT1750">
            <v>1</v>
          </cell>
          <cell r="BU1750" t="str">
            <v>29.4.1開業</v>
          </cell>
          <cell r="BW1750">
            <v>1</v>
          </cell>
          <cell r="BX1750">
            <v>1</v>
          </cell>
          <cell r="BY1750" t="str">
            <v/>
          </cell>
          <cell r="CA1750" t="str">
            <v/>
          </cell>
          <cell r="CB1750" t="str">
            <v/>
          </cell>
          <cell r="CD1750">
            <v>1</v>
          </cell>
          <cell r="CE1750" t="str">
            <v>原山　拓也</v>
          </cell>
          <cell r="CG1750" t="str">
            <v>原山　拓也</v>
          </cell>
          <cell r="CH1750" t="str">
            <v>原山　拓也</v>
          </cell>
        </row>
        <row r="1751">
          <cell r="A1751">
            <v>1747</v>
          </cell>
          <cell r="B1751" t="str">
            <v>2386</v>
          </cell>
          <cell r="C1751">
            <v>2386</v>
          </cell>
          <cell r="D1751">
            <v>1201282</v>
          </cell>
          <cell r="E1751" t="str">
            <v>宇治久世</v>
          </cell>
          <cell r="F1751" t="str">
            <v>原田内科医院</v>
          </cell>
          <cell r="G1751" t="str">
            <v/>
          </cell>
          <cell r="H1751" t="str">
            <v>611-0013</v>
          </cell>
          <cell r="I1751" t="str">
            <v>宇治市菟道丸山３８－１１</v>
          </cell>
          <cell r="J1751" t="str">
            <v>611-0013宇治市菟道丸山３８－１１</v>
          </cell>
          <cell r="K1751" t="str">
            <v/>
          </cell>
          <cell r="L1751" t="str">
            <v>0774-23-5839</v>
          </cell>
          <cell r="M1751" t="str">
            <v>★</v>
          </cell>
          <cell r="N1751" t="str">
            <v>0774-21-5548</v>
          </cell>
          <cell r="P1751" t="str">
            <v>原田内科医院</v>
          </cell>
          <cell r="Q1751" t="str">
            <v>611-0013</v>
          </cell>
          <cell r="R1751" t="str">
            <v>宇治市菟道丸山３８－１１</v>
          </cell>
          <cell r="S1751" t="str">
            <v>0774-33-3411</v>
          </cell>
          <cell r="U1751">
            <v>3113</v>
          </cell>
          <cell r="V1751" t="str">
            <v/>
          </cell>
          <cell r="W1751" t="str">
            <v/>
          </cell>
          <cell r="X1751" t="str">
            <v/>
          </cell>
          <cell r="Z1751" t="str">
            <v/>
          </cell>
          <cell r="AA1751" t="str">
            <v/>
          </cell>
          <cell r="AB1751" t="str">
            <v/>
          </cell>
          <cell r="AC1751" t="str">
            <v/>
          </cell>
          <cell r="AD1751" t="str">
            <v/>
          </cell>
          <cell r="AE1751" t="str">
            <v/>
          </cell>
          <cell r="AF1751" t="str">
            <v/>
          </cell>
          <cell r="AG1751" t="str">
            <v/>
          </cell>
          <cell r="AH1751" t="str">
            <v/>
          </cell>
          <cell r="AI1751" t="str">
            <v/>
          </cell>
          <cell r="AK1751" t="str">
            <v/>
          </cell>
          <cell r="AL1751" t="str">
            <v/>
          </cell>
          <cell r="AM1751" t="str">
            <v/>
          </cell>
          <cell r="AN1751" t="str">
            <v/>
          </cell>
          <cell r="AR1751">
            <v>1</v>
          </cell>
          <cell r="AS1751" t="str">
            <v/>
          </cell>
          <cell r="AU1751" t="str">
            <v/>
          </cell>
          <cell r="AV1751" t="str">
            <v/>
          </cell>
          <cell r="AW1751" t="str">
            <v/>
          </cell>
          <cell r="AX1751" t="str">
            <v/>
          </cell>
          <cell r="AY1751" t="str">
            <v/>
          </cell>
          <cell r="AZ1751" t="str">
            <v/>
          </cell>
          <cell r="BA1751" t="str">
            <v/>
          </cell>
          <cell r="BB1751" t="str">
            <v/>
          </cell>
          <cell r="BC1751" t="str">
            <v/>
          </cell>
          <cell r="BE1751" t="str">
            <v/>
          </cell>
          <cell r="BF1751" t="str">
            <v/>
          </cell>
          <cell r="BG1751" t="str">
            <v/>
          </cell>
          <cell r="BH1751" t="str">
            <v/>
          </cell>
          <cell r="BI1751" t="str">
            <v/>
          </cell>
          <cell r="BM1751" t="str">
            <v/>
          </cell>
          <cell r="BN1751" t="str">
            <v/>
          </cell>
          <cell r="BP1751">
            <v>1</v>
          </cell>
          <cell r="BQ1751">
            <v>1</v>
          </cell>
          <cell r="BS1751" t="str">
            <v/>
          </cell>
          <cell r="BT1751" t="str">
            <v/>
          </cell>
          <cell r="BW1751" t="str">
            <v/>
          </cell>
          <cell r="BX1751" t="str">
            <v/>
          </cell>
          <cell r="BY1751" t="str">
            <v/>
          </cell>
          <cell r="CA1751" t="str">
            <v/>
          </cell>
          <cell r="CB1751" t="str">
            <v/>
          </cell>
          <cell r="CD1751" t="str">
            <v/>
          </cell>
          <cell r="CE1751" t="str">
            <v/>
          </cell>
          <cell r="CH1751" t="str">
            <v>原田　秀歳</v>
          </cell>
        </row>
        <row r="1752">
          <cell r="A1752">
            <v>1748</v>
          </cell>
          <cell r="B1752" t="str">
            <v>6403</v>
          </cell>
          <cell r="C1752">
            <v>6403</v>
          </cell>
          <cell r="D1752">
            <v>309128</v>
          </cell>
          <cell r="E1752" t="str">
            <v>中京東部</v>
          </cell>
          <cell r="F1752" t="str">
            <v>御所南はらしまクリニック</v>
          </cell>
          <cell r="G1752" t="str">
            <v/>
          </cell>
          <cell r="H1752" t="str">
            <v>604-0884</v>
          </cell>
          <cell r="I1752" t="str">
            <v>中京区竹屋町通東洞院東入塀之内町６３０</v>
          </cell>
          <cell r="J1752" t="str">
            <v>604-0884中京区竹屋町通東洞院東入塀之内町６３０</v>
          </cell>
          <cell r="K1752" t="str">
            <v/>
          </cell>
          <cell r="L1752" t="str">
            <v>075-606-5472</v>
          </cell>
          <cell r="M1752" t="str">
            <v/>
          </cell>
          <cell r="N1752" t="str">
            <v/>
          </cell>
          <cell r="P1752" t="str">
            <v>御所南はらしまクリニック</v>
          </cell>
          <cell r="Q1752" t="str">
            <v>604-0884</v>
          </cell>
          <cell r="R1752" t="str">
            <v>中京区竹屋町通東洞院東入塀之内町６３０</v>
          </cell>
          <cell r="S1752" t="str">
            <v>075-606-5472</v>
          </cell>
          <cell r="U1752">
            <v>475</v>
          </cell>
          <cell r="V1752" t="str">
            <v/>
          </cell>
          <cell r="W1752" t="str">
            <v/>
          </cell>
          <cell r="X1752" t="str">
            <v>2018/10/4　新規登録_x000D_
2019.1.15⑥肝炎ウイルス検査新規_x000D_
R4.5.27接種内容変更</v>
          </cell>
          <cell r="Z1752">
            <v>1</v>
          </cell>
          <cell r="AA1752">
            <v>1</v>
          </cell>
          <cell r="AB1752">
            <v>1</v>
          </cell>
          <cell r="AC1752">
            <v>1</v>
          </cell>
          <cell r="AD1752">
            <v>1</v>
          </cell>
          <cell r="AE1752">
            <v>1</v>
          </cell>
          <cell r="AF1752">
            <v>1</v>
          </cell>
          <cell r="AG1752">
            <v>1</v>
          </cell>
          <cell r="AH1752">
            <v>1</v>
          </cell>
          <cell r="AI1752">
            <v>1</v>
          </cell>
          <cell r="AJ1752">
            <v>1</v>
          </cell>
          <cell r="AK1752">
            <v>1</v>
          </cell>
          <cell r="AL1752">
            <v>1</v>
          </cell>
          <cell r="AM1752">
            <v>1</v>
          </cell>
          <cell r="AN1752">
            <v>1</v>
          </cell>
          <cell r="AO1752">
            <v>1</v>
          </cell>
          <cell r="AR1752">
            <v>1</v>
          </cell>
          <cell r="AS1752">
            <v>1</v>
          </cell>
          <cell r="AU1752">
            <v>1</v>
          </cell>
          <cell r="AV1752">
            <v>1</v>
          </cell>
          <cell r="AW1752">
            <v>1</v>
          </cell>
          <cell r="AX1752">
            <v>1</v>
          </cell>
          <cell r="AY1752">
            <v>1</v>
          </cell>
          <cell r="AZ1752">
            <v>1</v>
          </cell>
          <cell r="BA1752">
            <v>1</v>
          </cell>
          <cell r="BB1752">
            <v>1</v>
          </cell>
          <cell r="BC1752">
            <v>1</v>
          </cell>
          <cell r="BD1752">
            <v>1</v>
          </cell>
          <cell r="BE1752">
            <v>1</v>
          </cell>
          <cell r="BF1752">
            <v>1</v>
          </cell>
          <cell r="BG1752">
            <v>1</v>
          </cell>
          <cell r="BH1752">
            <v>1</v>
          </cell>
          <cell r="BI1752">
            <v>1</v>
          </cell>
          <cell r="BJ1752">
            <v>1</v>
          </cell>
          <cell r="BM1752">
            <v>1</v>
          </cell>
          <cell r="BN1752" t="str">
            <v>原島　知恵
原島　伸一</v>
          </cell>
          <cell r="BP1752">
            <v>1</v>
          </cell>
          <cell r="BQ1752">
            <v>1</v>
          </cell>
          <cell r="BS1752">
            <v>1</v>
          </cell>
          <cell r="BT1752">
            <v>1</v>
          </cell>
          <cell r="BU1752" t="str">
            <v>2018/11/１新規開業</v>
          </cell>
          <cell r="BW1752">
            <v>1</v>
          </cell>
          <cell r="BX1752">
            <v>1</v>
          </cell>
          <cell r="BY1752" t="str">
            <v/>
          </cell>
          <cell r="CA1752" t="str">
            <v/>
          </cell>
          <cell r="CB1752" t="str">
            <v/>
          </cell>
          <cell r="CD1752">
            <v>1</v>
          </cell>
          <cell r="CE1752" t="str">
            <v>原島　伸一
原島　知恵</v>
          </cell>
          <cell r="CG1752" t="str">
            <v>原島　伸一_x000D_
原島　知恵</v>
          </cell>
          <cell r="CH1752" t="str">
            <v>原島　伸一_x000D_
原島　知恵</v>
          </cell>
        </row>
        <row r="1753">
          <cell r="A1753">
            <v>1749</v>
          </cell>
          <cell r="B1753" t="str">
            <v>2413</v>
          </cell>
          <cell r="C1753">
            <v>2413</v>
          </cell>
          <cell r="D1753">
            <v>1201738</v>
          </cell>
          <cell r="E1753" t="str">
            <v>宇治久世</v>
          </cell>
          <cell r="F1753" t="str">
            <v>六地蔵総合病院</v>
          </cell>
          <cell r="G1753" t="str">
            <v>★</v>
          </cell>
          <cell r="H1753" t="str">
            <v>611-0001</v>
          </cell>
          <cell r="I1753" t="str">
            <v>宇治市六地蔵奈良町９</v>
          </cell>
          <cell r="J1753" t="str">
            <v>611-0001宇治市六地蔵奈良町９</v>
          </cell>
          <cell r="K1753" t="str">
            <v/>
          </cell>
          <cell r="L1753" t="str">
            <v>0774-33-1717</v>
          </cell>
          <cell r="M1753" t="str">
            <v/>
          </cell>
          <cell r="N1753" t="str">
            <v>0774-32-8718</v>
          </cell>
          <cell r="P1753" t="str">
            <v>医療法人徳洲会　六地蔵総合病院</v>
          </cell>
          <cell r="Q1753" t="str">
            <v>611-0001</v>
          </cell>
          <cell r="R1753" t="str">
            <v>宇治市六地蔵奈良町９</v>
          </cell>
          <cell r="S1753" t="str">
            <v>0774-33-1717</v>
          </cell>
          <cell r="U1753">
            <v>3227</v>
          </cell>
          <cell r="V1753" t="str">
            <v/>
          </cell>
          <cell r="W1753" t="str">
            <v/>
          </cell>
          <cell r="X1753" t="str">
            <v>27.4.9高肺　接種医師変更
26.9.22高イ　接種医師変更
26.9.29高肺　接種医師変更
28.9.29接種医師変更
R4.11.3B型肝炎追加､接種医師変更
R5.4.7接種医師変更</v>
          </cell>
          <cell r="Z1753">
            <v>1</v>
          </cell>
          <cell r="AA1753">
            <v>1</v>
          </cell>
          <cell r="AB1753">
            <v>1</v>
          </cell>
          <cell r="AC1753">
            <v>1</v>
          </cell>
          <cell r="AD1753">
            <v>1</v>
          </cell>
          <cell r="AE1753">
            <v>1</v>
          </cell>
          <cell r="AF1753">
            <v>1</v>
          </cell>
          <cell r="AG1753">
            <v>1</v>
          </cell>
          <cell r="AH1753">
            <v>1</v>
          </cell>
          <cell r="AI1753">
            <v>1</v>
          </cell>
          <cell r="AJ1753">
            <v>1</v>
          </cell>
          <cell r="AK1753">
            <v>1</v>
          </cell>
          <cell r="AL1753">
            <v>1</v>
          </cell>
          <cell r="AM1753">
            <v>1</v>
          </cell>
          <cell r="AN1753">
            <v>1</v>
          </cell>
          <cell r="AO1753">
            <v>1</v>
          </cell>
          <cell r="AR1753">
            <v>1</v>
          </cell>
          <cell r="AS1753">
            <v>1</v>
          </cell>
          <cell r="AU1753">
            <v>1</v>
          </cell>
          <cell r="AV1753">
            <v>1</v>
          </cell>
          <cell r="AW1753">
            <v>1</v>
          </cell>
          <cell r="AX1753">
            <v>1</v>
          </cell>
          <cell r="AY1753">
            <v>1</v>
          </cell>
          <cell r="AZ1753">
            <v>1</v>
          </cell>
          <cell r="BA1753">
            <v>1</v>
          </cell>
          <cell r="BB1753">
            <v>1</v>
          </cell>
          <cell r="BC1753" t="str">
            <v/>
          </cell>
          <cell r="BD1753">
            <v>1</v>
          </cell>
          <cell r="BE1753">
            <v>1</v>
          </cell>
          <cell r="BF1753">
            <v>1</v>
          </cell>
          <cell r="BG1753">
            <v>1</v>
          </cell>
          <cell r="BH1753">
            <v>1</v>
          </cell>
          <cell r="BI1753">
            <v>1</v>
          </cell>
          <cell r="BJ1753">
            <v>1</v>
          </cell>
          <cell r="BM1753">
            <v>1</v>
          </cell>
          <cell r="BN1753" t="str">
            <v>白井　千晶
才田　玉喜
伊藤　洋子</v>
          </cell>
          <cell r="BP1753">
            <v>1</v>
          </cell>
          <cell r="BQ1753">
            <v>1</v>
          </cell>
          <cell r="BS1753">
            <v>1</v>
          </cell>
          <cell r="BW1753" t="str">
            <v/>
          </cell>
          <cell r="BX1753" t="str">
            <v/>
          </cell>
          <cell r="BY1753" t="str">
            <v/>
          </cell>
          <cell r="CA1753" t="str">
            <v/>
          </cell>
          <cell r="CB1753" t="str">
            <v/>
          </cell>
          <cell r="CE1753" t="str">
            <v/>
          </cell>
          <cell r="CG1753" t="str">
            <v>白井　千晶
才田　玉喜
伊藤　洋子
石丸　真璃子、馬奈木　彰弘</v>
          </cell>
          <cell r="CH1753" t="str">
            <v>原島　裕、馬場　武彦
清谷　哲也、安河内　靖
濱田　拓男、宮本　達也
杉田　誠、金　章夫
木戸岡　実</v>
          </cell>
        </row>
        <row r="1754">
          <cell r="A1754">
            <v>1750</v>
          </cell>
          <cell r="B1754" t="str">
            <v>5167</v>
          </cell>
          <cell r="C1754">
            <v>5167</v>
          </cell>
          <cell r="D1754">
            <v>3400197</v>
          </cell>
          <cell r="E1754" t="str">
            <v>船井</v>
          </cell>
          <cell r="F1754" t="str">
            <v>げんの耳鼻咽喉科</v>
          </cell>
          <cell r="G1754" t="str">
            <v/>
          </cell>
          <cell r="H1754" t="str">
            <v>622-0011</v>
          </cell>
          <cell r="I1754" t="str">
            <v>南丹市園部町上木崎町寺ノ下２７－１</v>
          </cell>
          <cell r="J1754" t="str">
            <v>622-0011南丹市園部町上木崎町寺ノ下２７－１</v>
          </cell>
          <cell r="K1754" t="str">
            <v/>
          </cell>
          <cell r="L1754" t="str">
            <v>0771-68-1313</v>
          </cell>
          <cell r="M1754" t="str">
            <v/>
          </cell>
          <cell r="N1754" t="str">
            <v>0771-68-1636</v>
          </cell>
          <cell r="P1754" t="str">
            <v>げんの耳鼻咽喉科</v>
          </cell>
          <cell r="Q1754" t="str">
            <v>622-0011</v>
          </cell>
          <cell r="R1754" t="str">
            <v>南丹市園部町上木崎町寺ノ下２７－１</v>
          </cell>
          <cell r="S1754" t="str">
            <v>0771-68-1313</v>
          </cell>
          <cell r="U1754">
            <v>3865</v>
          </cell>
          <cell r="V1754" t="str">
            <v/>
          </cell>
          <cell r="W1754" t="str">
            <v/>
          </cell>
          <cell r="X1754" t="str">
            <v/>
          </cell>
          <cell r="Z1754" t="str">
            <v/>
          </cell>
          <cell r="AA1754" t="str">
            <v/>
          </cell>
          <cell r="AB1754" t="str">
            <v/>
          </cell>
          <cell r="AC1754" t="str">
            <v/>
          </cell>
          <cell r="AD1754" t="str">
            <v/>
          </cell>
          <cell r="AE1754" t="str">
            <v/>
          </cell>
          <cell r="AF1754" t="str">
            <v/>
          </cell>
          <cell r="AG1754" t="str">
            <v/>
          </cell>
          <cell r="AH1754" t="str">
            <v/>
          </cell>
          <cell r="AI1754" t="str">
            <v/>
          </cell>
          <cell r="AK1754" t="str">
            <v/>
          </cell>
          <cell r="AL1754" t="str">
            <v/>
          </cell>
          <cell r="AM1754" t="str">
            <v/>
          </cell>
          <cell r="AN1754" t="str">
            <v/>
          </cell>
          <cell r="AR1754">
            <v>1</v>
          </cell>
          <cell r="AS1754" t="str">
            <v/>
          </cell>
          <cell r="AU1754" t="str">
            <v/>
          </cell>
          <cell r="AV1754" t="str">
            <v/>
          </cell>
          <cell r="AW1754" t="str">
            <v/>
          </cell>
          <cell r="AX1754" t="str">
            <v/>
          </cell>
          <cell r="AY1754" t="str">
            <v/>
          </cell>
          <cell r="AZ1754" t="str">
            <v/>
          </cell>
          <cell r="BA1754" t="str">
            <v/>
          </cell>
          <cell r="BB1754" t="str">
            <v/>
          </cell>
          <cell r="BC1754" t="str">
            <v/>
          </cell>
          <cell r="BE1754" t="str">
            <v/>
          </cell>
          <cell r="BF1754" t="str">
            <v/>
          </cell>
          <cell r="BG1754" t="str">
            <v/>
          </cell>
          <cell r="BH1754" t="str">
            <v/>
          </cell>
          <cell r="BI1754" t="str">
            <v/>
          </cell>
          <cell r="BM1754" t="str">
            <v/>
          </cell>
          <cell r="BN1754" t="str">
            <v/>
          </cell>
          <cell r="BP1754" t="str">
            <v/>
          </cell>
          <cell r="BQ1754" t="str">
            <v/>
          </cell>
          <cell r="BS1754" t="str">
            <v/>
          </cell>
          <cell r="BT1754" t="str">
            <v/>
          </cell>
          <cell r="BU1754" t="str">
            <v/>
          </cell>
          <cell r="BW1754" t="str">
            <v/>
          </cell>
          <cell r="BX1754" t="str">
            <v/>
          </cell>
          <cell r="BY1754" t="str">
            <v/>
          </cell>
          <cell r="CA1754" t="str">
            <v/>
          </cell>
          <cell r="CB1754" t="str">
            <v/>
          </cell>
          <cell r="CD1754" t="str">
            <v/>
          </cell>
          <cell r="CE1754" t="str">
            <v/>
          </cell>
          <cell r="CH1754" t="str">
            <v>玄野　昌実</v>
          </cell>
        </row>
        <row r="1755">
          <cell r="A1755">
            <v>1751</v>
          </cell>
          <cell r="B1755" t="str">
            <v>4727</v>
          </cell>
          <cell r="C1755">
            <v>4727</v>
          </cell>
          <cell r="D1755">
            <v>906469</v>
          </cell>
          <cell r="E1755" t="str">
            <v>伏見</v>
          </cell>
          <cell r="F1755" t="str">
            <v>古家医院</v>
          </cell>
          <cell r="G1755" t="str">
            <v/>
          </cell>
          <cell r="H1755" t="str">
            <v>612-8032</v>
          </cell>
          <cell r="I1755" t="str">
            <v>伏見区桃山筑前台町３３－１</v>
          </cell>
          <cell r="J1755" t="str">
            <v>612-8032伏見区桃山筑前台町３３－１</v>
          </cell>
          <cell r="K1755" t="str">
            <v/>
          </cell>
          <cell r="L1755" t="str">
            <v>075-621-2274</v>
          </cell>
          <cell r="M1755" t="str">
            <v/>
          </cell>
          <cell r="N1755" t="str">
            <v>075-602-8203</v>
          </cell>
          <cell r="P1755" t="str">
            <v>古家医院</v>
          </cell>
          <cell r="Q1755" t="str">
            <v>612-8032</v>
          </cell>
          <cell r="R1755" t="str">
            <v>伏見区桃山筑前台町３３－１</v>
          </cell>
          <cell r="S1755" t="str">
            <v>075-621-2274</v>
          </cell>
          <cell r="U1755">
            <v>2637</v>
          </cell>
          <cell r="V1755" t="str">
            <v/>
          </cell>
          <cell r="W1755" t="str">
            <v/>
          </cell>
          <cell r="X1755" t="str">
            <v/>
          </cell>
          <cell r="Z1755" t="str">
            <v/>
          </cell>
          <cell r="AA1755" t="str">
            <v/>
          </cell>
          <cell r="AB1755" t="str">
            <v/>
          </cell>
          <cell r="AC1755" t="str">
            <v/>
          </cell>
          <cell r="AD1755" t="str">
            <v/>
          </cell>
          <cell r="AE1755" t="str">
            <v/>
          </cell>
          <cell r="AF1755" t="str">
            <v/>
          </cell>
          <cell r="AG1755" t="str">
            <v/>
          </cell>
          <cell r="AH1755" t="str">
            <v/>
          </cell>
          <cell r="AI1755" t="str">
            <v/>
          </cell>
          <cell r="AK1755" t="str">
            <v/>
          </cell>
          <cell r="AL1755">
            <v>1</v>
          </cell>
          <cell r="AM1755" t="str">
            <v/>
          </cell>
          <cell r="AN1755" t="str">
            <v/>
          </cell>
          <cell r="AR1755">
            <v>1</v>
          </cell>
          <cell r="AS1755" t="str">
            <v/>
          </cell>
          <cell r="AU1755" t="str">
            <v/>
          </cell>
          <cell r="AV1755" t="str">
            <v/>
          </cell>
          <cell r="AW1755" t="str">
            <v/>
          </cell>
          <cell r="AX1755" t="str">
            <v/>
          </cell>
          <cell r="AY1755" t="str">
            <v/>
          </cell>
          <cell r="AZ1755" t="str">
            <v/>
          </cell>
          <cell r="BA1755" t="str">
            <v/>
          </cell>
          <cell r="BB1755" t="str">
            <v/>
          </cell>
          <cell r="BC1755" t="str">
            <v/>
          </cell>
          <cell r="BE1755" t="str">
            <v/>
          </cell>
          <cell r="BF1755" t="str">
            <v/>
          </cell>
          <cell r="BG1755">
            <v>1</v>
          </cell>
          <cell r="BH1755" t="str">
            <v/>
          </cell>
          <cell r="BI1755" t="str">
            <v/>
          </cell>
          <cell r="BM1755" t="str">
            <v/>
          </cell>
          <cell r="BN1755" t="str">
            <v/>
          </cell>
          <cell r="BP1755">
            <v>1</v>
          </cell>
          <cell r="BQ1755">
            <v>1</v>
          </cell>
          <cell r="BS1755" t="str">
            <v/>
          </cell>
          <cell r="BT1755" t="str">
            <v/>
          </cell>
          <cell r="BW1755" t="str">
            <v/>
          </cell>
          <cell r="BX1755" t="str">
            <v/>
          </cell>
          <cell r="BY1755" t="str">
            <v/>
          </cell>
          <cell r="CA1755" t="str">
            <v/>
          </cell>
          <cell r="CB1755" t="str">
            <v/>
          </cell>
          <cell r="CD1755" t="str">
            <v/>
          </cell>
          <cell r="CE1755" t="str">
            <v/>
          </cell>
          <cell r="CG1755" t="str">
            <v>古家　敬三</v>
          </cell>
          <cell r="CH1755" t="str">
            <v>古家　敬三</v>
          </cell>
        </row>
        <row r="1756">
          <cell r="A1756">
            <v>1752</v>
          </cell>
          <cell r="B1756" t="str">
            <v>5375</v>
          </cell>
          <cell r="C1756">
            <v>5375</v>
          </cell>
          <cell r="D1756">
            <v>3500368</v>
          </cell>
          <cell r="E1756" t="str">
            <v>相楽</v>
          </cell>
          <cell r="F1756" t="str">
            <v>ふるかわ医院</v>
          </cell>
          <cell r="G1756" t="str">
            <v/>
          </cell>
          <cell r="H1756" t="str">
            <v>619-0221</v>
          </cell>
          <cell r="I1756" t="str">
            <v>木津川市吐師宮ノ前１５－１８</v>
          </cell>
          <cell r="J1756" t="str">
            <v>619-0221木津川市吐師宮ノ前１５－１８</v>
          </cell>
          <cell r="K1756" t="str">
            <v/>
          </cell>
          <cell r="L1756" t="str">
            <v>0774-75-2650</v>
          </cell>
          <cell r="M1756" t="str">
            <v/>
          </cell>
          <cell r="N1756" t="str">
            <v>0774-75-2651</v>
          </cell>
          <cell r="P1756" t="str">
            <v>ふるかわ医院</v>
          </cell>
          <cell r="Q1756" t="str">
            <v>619-0221</v>
          </cell>
          <cell r="R1756" t="str">
            <v>木津川市吐師宮ノ前１５－１８</v>
          </cell>
          <cell r="S1756" t="str">
            <v>0774-75-2650</v>
          </cell>
          <cell r="T1756" t="str">
            <v>0774-75-2651</v>
          </cell>
          <cell r="U1756">
            <v>3687</v>
          </cell>
          <cell r="V1756" t="str">
            <v/>
          </cell>
          <cell r="W1756" t="str">
            <v/>
          </cell>
          <cell r="X1756" t="str">
            <v>24.2.22日脳2期追加_x000D_
R3.11.22ロタ追加</v>
          </cell>
          <cell r="Z1756">
            <v>1</v>
          </cell>
          <cell r="AA1756">
            <v>1</v>
          </cell>
          <cell r="AB1756">
            <v>1</v>
          </cell>
          <cell r="AC1756">
            <v>1</v>
          </cell>
          <cell r="AD1756">
            <v>1</v>
          </cell>
          <cell r="AE1756">
            <v>1</v>
          </cell>
          <cell r="AF1756">
            <v>1</v>
          </cell>
          <cell r="AG1756">
            <v>1</v>
          </cell>
          <cell r="AH1756">
            <v>1</v>
          </cell>
          <cell r="AI1756">
            <v>1</v>
          </cell>
          <cell r="AJ1756">
            <v>1</v>
          </cell>
          <cell r="AK1756">
            <v>1</v>
          </cell>
          <cell r="AL1756">
            <v>1</v>
          </cell>
          <cell r="AM1756">
            <v>1</v>
          </cell>
          <cell r="AN1756">
            <v>1</v>
          </cell>
          <cell r="AO1756">
            <v>1</v>
          </cell>
          <cell r="AR1756">
            <v>1</v>
          </cell>
          <cell r="AS1756">
            <v>1</v>
          </cell>
          <cell r="AU1756">
            <v>1</v>
          </cell>
          <cell r="AV1756">
            <v>1</v>
          </cell>
          <cell r="AW1756">
            <v>1</v>
          </cell>
          <cell r="AX1756">
            <v>1</v>
          </cell>
          <cell r="AY1756">
            <v>1</v>
          </cell>
          <cell r="AZ1756">
            <v>1</v>
          </cell>
          <cell r="BA1756">
            <v>1</v>
          </cell>
          <cell r="BB1756">
            <v>1</v>
          </cell>
          <cell r="BC1756" t="str">
            <v/>
          </cell>
          <cell r="BD1756">
            <v>1</v>
          </cell>
          <cell r="BE1756">
            <v>1</v>
          </cell>
          <cell r="BF1756">
            <v>1</v>
          </cell>
          <cell r="BG1756">
            <v>1</v>
          </cell>
          <cell r="BH1756">
            <v>1</v>
          </cell>
          <cell r="BI1756">
            <v>1</v>
          </cell>
          <cell r="BJ1756">
            <v>1</v>
          </cell>
          <cell r="BM1756">
            <v>2</v>
          </cell>
          <cell r="BN1756" t="str">
            <v>古川　裕</v>
          </cell>
          <cell r="BP1756">
            <v>1</v>
          </cell>
          <cell r="BQ1756">
            <v>2</v>
          </cell>
          <cell r="BS1756">
            <v>1</v>
          </cell>
          <cell r="BT1756">
            <v>1</v>
          </cell>
          <cell r="BW1756" t="str">
            <v/>
          </cell>
          <cell r="BX1756" t="str">
            <v/>
          </cell>
          <cell r="BY1756" t="str">
            <v/>
          </cell>
          <cell r="CA1756" t="str">
            <v/>
          </cell>
          <cell r="CB1756" t="str">
            <v/>
          </cell>
          <cell r="CE1756" t="str">
            <v/>
          </cell>
          <cell r="CG1756" t="str">
            <v>古川　　裕</v>
          </cell>
          <cell r="CH1756" t="str">
            <v>古川　　裕</v>
          </cell>
        </row>
        <row r="1757">
          <cell r="A1757">
            <v>1753</v>
          </cell>
          <cell r="B1757" t="str">
            <v>2230</v>
          </cell>
          <cell r="C1757">
            <v>2230</v>
          </cell>
          <cell r="D1757">
            <v>905172</v>
          </cell>
          <cell r="E1757" t="str">
            <v>伏見</v>
          </cell>
          <cell r="F1757" t="str">
            <v>古川医院</v>
          </cell>
          <cell r="G1757" t="str">
            <v/>
          </cell>
          <cell r="H1757" t="str">
            <v>612-8016</v>
          </cell>
          <cell r="I1757" t="str">
            <v>伏見区桃山町養斉１９－２２</v>
          </cell>
          <cell r="J1757" t="str">
            <v>612-8016伏見区桃山町養斉１９－２２</v>
          </cell>
          <cell r="K1757" t="str">
            <v/>
          </cell>
          <cell r="L1757" t="str">
            <v>075-601-8500</v>
          </cell>
          <cell r="M1757" t="str">
            <v/>
          </cell>
          <cell r="N1757" t="str">
            <v>075-601-0530</v>
          </cell>
          <cell r="P1757" t="str">
            <v>古川医院</v>
          </cell>
          <cell r="Q1757" t="str">
            <v>612-8016</v>
          </cell>
          <cell r="R1757" t="str">
            <v>伏見区桃山町養斉１９－２２</v>
          </cell>
          <cell r="S1757" t="str">
            <v>075-601-8500</v>
          </cell>
          <cell r="U1757">
            <v>2636</v>
          </cell>
          <cell r="V1757" t="str">
            <v/>
          </cell>
          <cell r="W1757" t="str">
            <v/>
          </cell>
          <cell r="X1757" t="str">
            <v/>
          </cell>
          <cell r="Z1757" t="str">
            <v/>
          </cell>
          <cell r="AA1757" t="str">
            <v/>
          </cell>
          <cell r="AB1757" t="str">
            <v/>
          </cell>
          <cell r="AC1757">
            <v>1</v>
          </cell>
          <cell r="AD1757">
            <v>1</v>
          </cell>
          <cell r="AE1757">
            <v>1</v>
          </cell>
          <cell r="AF1757">
            <v>1</v>
          </cell>
          <cell r="AG1757">
            <v>1</v>
          </cell>
          <cell r="AH1757">
            <v>1</v>
          </cell>
          <cell r="AI1757">
            <v>1</v>
          </cell>
          <cell r="AJ1757">
            <v>1</v>
          </cell>
          <cell r="AK1757" t="str">
            <v/>
          </cell>
          <cell r="AL1757">
            <v>1</v>
          </cell>
          <cell r="AM1757" t="str">
            <v/>
          </cell>
          <cell r="AN1757" t="str">
            <v/>
          </cell>
          <cell r="AR1757">
            <v>1</v>
          </cell>
          <cell r="AS1757">
            <v>1</v>
          </cell>
          <cell r="AU1757" t="str">
            <v/>
          </cell>
          <cell r="AV1757" t="str">
            <v/>
          </cell>
          <cell r="AW1757" t="str">
            <v/>
          </cell>
          <cell r="AX1757">
            <v>1</v>
          </cell>
          <cell r="AY1757">
            <v>1</v>
          </cell>
          <cell r="AZ1757">
            <v>1</v>
          </cell>
          <cell r="BA1757">
            <v>1</v>
          </cell>
          <cell r="BB1757">
            <v>1</v>
          </cell>
          <cell r="BC1757" t="str">
            <v/>
          </cell>
          <cell r="BD1757">
            <v>1</v>
          </cell>
          <cell r="BE1757">
            <v>1</v>
          </cell>
          <cell r="BF1757" t="str">
            <v/>
          </cell>
          <cell r="BG1757">
            <v>1</v>
          </cell>
          <cell r="BH1757" t="str">
            <v/>
          </cell>
          <cell r="BI1757" t="str">
            <v/>
          </cell>
          <cell r="BM1757" t="str">
            <v/>
          </cell>
          <cell r="BN1757" t="str">
            <v/>
          </cell>
          <cell r="BP1757">
            <v>1</v>
          </cell>
          <cell r="BQ1757">
            <v>1</v>
          </cell>
          <cell r="BS1757">
            <v>1</v>
          </cell>
          <cell r="BT1757">
            <v>1</v>
          </cell>
          <cell r="BW1757">
            <v>1</v>
          </cell>
          <cell r="BX1757">
            <v>1</v>
          </cell>
          <cell r="BY1757" t="str">
            <v/>
          </cell>
          <cell r="CA1757" t="str">
            <v/>
          </cell>
          <cell r="CB1757" t="str">
            <v/>
          </cell>
          <cell r="CD1757" t="str">
            <v/>
          </cell>
          <cell r="CE1757" t="str">
            <v/>
          </cell>
          <cell r="CG1757" t="str">
            <v>古川　佳代子</v>
          </cell>
          <cell r="CH1757" t="str">
            <v>古川　佳代子</v>
          </cell>
        </row>
        <row r="1758">
          <cell r="A1758">
            <v>1754</v>
          </cell>
          <cell r="B1758" t="str">
            <v>5985</v>
          </cell>
          <cell r="C1758">
            <v>5985</v>
          </cell>
          <cell r="D1758">
            <v>3101001</v>
          </cell>
          <cell r="E1758" t="str">
            <v>乙訓</v>
          </cell>
          <cell r="F1758" t="str">
            <v>耳鼻咽喉科ふるかわクリニック</v>
          </cell>
          <cell r="G1758" t="str">
            <v/>
          </cell>
          <cell r="H1758" t="str">
            <v>617-0002</v>
          </cell>
          <cell r="I1758" t="str">
            <v>向日市寺戸町殿長１９</v>
          </cell>
          <cell r="J1758" t="str">
            <v>617-0002向日市寺戸町殿長１９</v>
          </cell>
          <cell r="K1758" t="str">
            <v/>
          </cell>
          <cell r="L1758" t="str">
            <v>075-922-3387</v>
          </cell>
          <cell r="M1758" t="str">
            <v/>
          </cell>
          <cell r="N1758" t="str">
            <v>075-921-0330</v>
          </cell>
          <cell r="P1758" t="str">
            <v>耳鼻咽喉科ふるかわクリニック</v>
          </cell>
          <cell r="Q1758" t="str">
            <v>617-0002</v>
          </cell>
          <cell r="R1758" t="str">
            <v>向日市寺戸町殿長１９</v>
          </cell>
          <cell r="S1758" t="str">
            <v>075-922-3387</v>
          </cell>
          <cell r="T1758" t="str">
            <v>075-921-0330</v>
          </cell>
          <cell r="U1758">
            <v>2901</v>
          </cell>
          <cell r="V1758" t="str">
            <v/>
          </cell>
          <cell r="W1758" t="str">
            <v/>
          </cell>
          <cell r="X1758" t="str">
            <v>高齢者肺炎球菌_x000D_
R4.8.8予防接種追・接種医師追加</v>
          </cell>
          <cell r="Z1758">
            <v>1</v>
          </cell>
          <cell r="AA1758">
            <v>1</v>
          </cell>
          <cell r="AB1758">
            <v>1</v>
          </cell>
          <cell r="AC1758">
            <v>1</v>
          </cell>
          <cell r="AD1758">
            <v>1</v>
          </cell>
          <cell r="AE1758">
            <v>1</v>
          </cell>
          <cell r="AF1758">
            <v>1</v>
          </cell>
          <cell r="AG1758">
            <v>1</v>
          </cell>
          <cell r="AH1758">
            <v>1</v>
          </cell>
          <cell r="AI1758">
            <v>1</v>
          </cell>
          <cell r="AJ1758">
            <v>1</v>
          </cell>
          <cell r="AL1758">
            <v>1</v>
          </cell>
          <cell r="AM1758">
            <v>1</v>
          </cell>
          <cell r="AN1758">
            <v>1</v>
          </cell>
          <cell r="AR1758">
            <v>1</v>
          </cell>
          <cell r="AS1758">
            <v>1</v>
          </cell>
          <cell r="AU1758">
            <v>1</v>
          </cell>
          <cell r="AV1758">
            <v>1</v>
          </cell>
          <cell r="AW1758">
            <v>1</v>
          </cell>
          <cell r="AX1758" t="str">
            <v/>
          </cell>
          <cell r="AY1758">
            <v>1</v>
          </cell>
          <cell r="AZ1758">
            <v>1</v>
          </cell>
          <cell r="BA1758">
            <v>1</v>
          </cell>
          <cell r="BB1758" t="str">
            <v/>
          </cell>
          <cell r="BC1758" t="str">
            <v/>
          </cell>
          <cell r="BD1758">
            <v>1</v>
          </cell>
          <cell r="BF1758">
            <v>1</v>
          </cell>
          <cell r="BG1758">
            <v>1</v>
          </cell>
          <cell r="BH1758">
            <v>1</v>
          </cell>
          <cell r="BI1758">
            <v>1</v>
          </cell>
          <cell r="BM1758" t="str">
            <v/>
          </cell>
          <cell r="BN1758" t="str">
            <v/>
          </cell>
          <cell r="BP1758">
            <v>1</v>
          </cell>
          <cell r="BQ1758">
            <v>1</v>
          </cell>
          <cell r="BS1758">
            <v>1</v>
          </cell>
          <cell r="BT1758">
            <v>1</v>
          </cell>
          <cell r="BU1758" t="str">
            <v>30.2.15重複の為</v>
          </cell>
          <cell r="BW1758" t="str">
            <v/>
          </cell>
          <cell r="BX1758" t="str">
            <v/>
          </cell>
          <cell r="BY1758" t="str">
            <v/>
          </cell>
          <cell r="CA1758" t="str">
            <v/>
          </cell>
          <cell r="CB1758" t="str">
            <v/>
          </cell>
          <cell r="CE1758" t="str">
            <v/>
          </cell>
          <cell r="CG1758" t="str">
            <v>古川　昌幸、古川　昌吾、古川　優太</v>
          </cell>
          <cell r="CH1758" t="str">
            <v>古川　昌幸、古川　昌吾、古川　優太</v>
          </cell>
        </row>
        <row r="1759">
          <cell r="A1759">
            <v>1755</v>
          </cell>
          <cell r="B1759" t="str">
            <v>3016</v>
          </cell>
          <cell r="C1759">
            <v>3016</v>
          </cell>
          <cell r="D1759">
            <v>2601274</v>
          </cell>
          <cell r="E1759" t="str">
            <v>福知山</v>
          </cell>
          <cell r="F1759" t="str">
            <v>古川医院</v>
          </cell>
          <cell r="G1759" t="str">
            <v/>
          </cell>
          <cell r="H1759" t="str">
            <v>620-0044</v>
          </cell>
          <cell r="I1759" t="str">
            <v>福知山市字裏ノ８６</v>
          </cell>
          <cell r="J1759" t="str">
            <v>620-0044福知山市字裏ノ８６</v>
          </cell>
          <cell r="K1759" t="str">
            <v/>
          </cell>
          <cell r="L1759" t="str">
            <v>0773-22-4578</v>
          </cell>
          <cell r="M1759" t="str">
            <v/>
          </cell>
          <cell r="N1759" t="str">
            <v>0773-23-8453</v>
          </cell>
          <cell r="P1759" t="str">
            <v>古川医院</v>
          </cell>
          <cell r="Q1759" t="str">
            <v>620-0044</v>
          </cell>
          <cell r="R1759" t="str">
            <v>福知山市字裏ノ８６</v>
          </cell>
          <cell r="S1759" t="str">
            <v>0773-22-4578</v>
          </cell>
          <cell r="U1759">
            <v>3995</v>
          </cell>
          <cell r="V1759" t="str">
            <v/>
          </cell>
          <cell r="W1759" t="str">
            <v/>
          </cell>
          <cell r="X1759" t="str">
            <v>25.11.1四混追加_x000D_
R3.11.24確認</v>
          </cell>
          <cell r="Z1759">
            <v>1</v>
          </cell>
          <cell r="AA1759">
            <v>1</v>
          </cell>
          <cell r="AB1759">
            <v>1</v>
          </cell>
          <cell r="AC1759">
            <v>1</v>
          </cell>
          <cell r="AD1759">
            <v>1</v>
          </cell>
          <cell r="AE1759">
            <v>1</v>
          </cell>
          <cell r="AF1759">
            <v>1</v>
          </cell>
          <cell r="AG1759">
            <v>1</v>
          </cell>
          <cell r="AH1759">
            <v>1</v>
          </cell>
          <cell r="AI1759">
            <v>1</v>
          </cell>
          <cell r="AJ1759">
            <v>1</v>
          </cell>
          <cell r="AK1759">
            <v>1</v>
          </cell>
          <cell r="AL1759">
            <v>1</v>
          </cell>
          <cell r="AM1759">
            <v>1</v>
          </cell>
          <cell r="AN1759">
            <v>1</v>
          </cell>
          <cell r="AR1759">
            <v>1</v>
          </cell>
          <cell r="AS1759">
            <v>1</v>
          </cell>
          <cell r="AU1759">
            <v>1</v>
          </cell>
          <cell r="AV1759">
            <v>1</v>
          </cell>
          <cell r="AW1759">
            <v>1</v>
          </cell>
          <cell r="AX1759" t="str">
            <v/>
          </cell>
          <cell r="AY1759">
            <v>1</v>
          </cell>
          <cell r="AZ1759">
            <v>1</v>
          </cell>
          <cell r="BA1759">
            <v>1</v>
          </cell>
          <cell r="BB1759" t="str">
            <v/>
          </cell>
          <cell r="BC1759" t="str">
            <v/>
          </cell>
          <cell r="BD1759">
            <v>1</v>
          </cell>
          <cell r="BE1759">
            <v>1</v>
          </cell>
          <cell r="BF1759">
            <v>1</v>
          </cell>
          <cell r="BG1759">
            <v>1</v>
          </cell>
          <cell r="BH1759">
            <v>1</v>
          </cell>
          <cell r="BI1759">
            <v>1</v>
          </cell>
          <cell r="BJ1759">
            <v>1</v>
          </cell>
          <cell r="BM1759" t="str">
            <v/>
          </cell>
          <cell r="BN1759" t="str">
            <v/>
          </cell>
          <cell r="BS1759">
            <v>1</v>
          </cell>
          <cell r="BT1759">
            <v>1</v>
          </cell>
          <cell r="BU1759" t="str">
            <v>27.3.22予防接種追加</v>
          </cell>
          <cell r="BW1759" t="str">
            <v/>
          </cell>
          <cell r="BX1759" t="str">
            <v/>
          </cell>
          <cell r="BY1759" t="str">
            <v/>
          </cell>
          <cell r="CA1759" t="str">
            <v/>
          </cell>
          <cell r="CB1759" t="str">
            <v/>
          </cell>
          <cell r="CE1759" t="str">
            <v/>
          </cell>
          <cell r="CG1759" t="str">
            <v>古川　泰平_x000D_
古川　泰平</v>
          </cell>
          <cell r="CH1759" t="str">
            <v>古川　泰正_x000D_
古川　泰平</v>
          </cell>
        </row>
        <row r="1760">
          <cell r="A1760">
            <v>1756</v>
          </cell>
          <cell r="B1760" t="str">
            <v>5671</v>
          </cell>
          <cell r="C1760">
            <v>5671</v>
          </cell>
          <cell r="D1760">
            <v>706414</v>
          </cell>
          <cell r="E1760" t="str">
            <v>右京</v>
          </cell>
          <cell r="F1760" t="str">
            <v>古谷医院</v>
          </cell>
          <cell r="G1760" t="str">
            <v/>
          </cell>
          <cell r="H1760" t="str">
            <v>616-8144</v>
          </cell>
          <cell r="I1760" t="str">
            <v>右京区太秦百合ヶ本町８－２０１</v>
          </cell>
          <cell r="J1760" t="str">
            <v>616-8144右京区太秦百合ヶ本町８－２０１</v>
          </cell>
          <cell r="K1760" t="str">
            <v/>
          </cell>
          <cell r="L1760" t="str">
            <v>075-872-2591</v>
          </cell>
          <cell r="M1760" t="str">
            <v/>
          </cell>
          <cell r="N1760" t="str">
            <v>075-872-2591</v>
          </cell>
          <cell r="P1760" t="str">
            <v>古谷医院</v>
          </cell>
          <cell r="Q1760" t="str">
            <v>616-8144</v>
          </cell>
          <cell r="R1760" t="str">
            <v>右京区太秦百合ヶ本町８－２０１</v>
          </cell>
          <cell r="S1760" t="str">
            <v>075-872-2591</v>
          </cell>
          <cell r="T1760" t="str">
            <v>075-872-2591</v>
          </cell>
          <cell r="U1760">
            <v>1619</v>
          </cell>
          <cell r="V1760" t="str">
            <v/>
          </cell>
          <cell r="W1760" t="str">
            <v/>
          </cell>
          <cell r="X1760" t="str">
            <v>27.5.7麻・風追加_x000D_
15.5.7市HPV取下げ_x000D_
R3.11.16確認</v>
          </cell>
          <cell r="Z1760">
            <v>1</v>
          </cell>
          <cell r="AA1760">
            <v>1</v>
          </cell>
          <cell r="AB1760">
            <v>1</v>
          </cell>
          <cell r="AC1760">
            <v>1</v>
          </cell>
          <cell r="AD1760">
            <v>1</v>
          </cell>
          <cell r="AE1760">
            <v>1</v>
          </cell>
          <cell r="AF1760">
            <v>1</v>
          </cell>
          <cell r="AG1760">
            <v>1</v>
          </cell>
          <cell r="AH1760">
            <v>1</v>
          </cell>
          <cell r="AI1760">
            <v>1</v>
          </cell>
          <cell r="AJ1760">
            <v>1</v>
          </cell>
          <cell r="AM1760">
            <v>1</v>
          </cell>
          <cell r="AN1760">
            <v>1</v>
          </cell>
          <cell r="AR1760">
            <v>1</v>
          </cell>
          <cell r="AS1760">
            <v>1</v>
          </cell>
          <cell r="AU1760">
            <v>1</v>
          </cell>
          <cell r="AV1760">
            <v>1</v>
          </cell>
          <cell r="AW1760">
            <v>1</v>
          </cell>
          <cell r="AX1760">
            <v>1</v>
          </cell>
          <cell r="AY1760">
            <v>1</v>
          </cell>
          <cell r="AZ1760">
            <v>1</v>
          </cell>
          <cell r="BA1760">
            <v>1</v>
          </cell>
          <cell r="BB1760" t="str">
            <v/>
          </cell>
          <cell r="BC1760">
            <v>1</v>
          </cell>
          <cell r="BD1760">
            <v>1</v>
          </cell>
          <cell r="BE1760">
            <v>1</v>
          </cell>
          <cell r="BH1760">
            <v>1</v>
          </cell>
          <cell r="BI1760">
            <v>1</v>
          </cell>
          <cell r="BM1760" t="str">
            <v/>
          </cell>
          <cell r="BN1760" t="str">
            <v/>
          </cell>
          <cell r="BP1760">
            <v>1</v>
          </cell>
          <cell r="BQ1760">
            <v>1</v>
          </cell>
          <cell r="BS1760">
            <v>1</v>
          </cell>
          <cell r="BT1760">
            <v>1</v>
          </cell>
          <cell r="BW1760">
            <v>1</v>
          </cell>
          <cell r="BX1760">
            <v>1</v>
          </cell>
          <cell r="BY1760" t="str">
            <v/>
          </cell>
          <cell r="CA1760" t="str">
            <v/>
          </cell>
          <cell r="CB1760" t="str">
            <v/>
          </cell>
          <cell r="CD1760">
            <v>1</v>
          </cell>
          <cell r="CE1760" t="str">
            <v>古谷　昌則</v>
          </cell>
          <cell r="CG1760" t="str">
            <v>古谷　昌則_x000D_
古谷　幸夫</v>
          </cell>
          <cell r="CH1760" t="str">
            <v>古谷　昌則_x000D_
古谷　幸夫</v>
          </cell>
        </row>
        <row r="1761">
          <cell r="A1761">
            <v>1757</v>
          </cell>
          <cell r="B1761" t="str">
            <v>2594</v>
          </cell>
          <cell r="C1761">
            <v>2594</v>
          </cell>
          <cell r="D1761">
            <v>1400686</v>
          </cell>
          <cell r="E1761" t="str">
            <v>相楽</v>
          </cell>
          <cell r="F1761" t="str">
            <v>古田診療所</v>
          </cell>
          <cell r="G1761" t="str">
            <v/>
          </cell>
          <cell r="H1761" t="str">
            <v>619-0241</v>
          </cell>
          <cell r="I1761" t="str">
            <v>相楽郡精華町祝園門田８</v>
          </cell>
          <cell r="J1761" t="str">
            <v>619-0241相楽郡精華町祝園門田８</v>
          </cell>
          <cell r="K1761" t="str">
            <v/>
          </cell>
          <cell r="L1761" t="str">
            <v>0774-93-2216</v>
          </cell>
          <cell r="M1761" t="str">
            <v/>
          </cell>
          <cell r="N1761" t="str">
            <v>0774-94-5790</v>
          </cell>
          <cell r="P1761" t="str">
            <v>古田診療所</v>
          </cell>
          <cell r="Q1761" t="str">
            <v>619-0241</v>
          </cell>
          <cell r="R1761" t="str">
            <v>相楽郡精華町祝園門田８</v>
          </cell>
          <cell r="S1761" t="str">
            <v>0774-93-2216</v>
          </cell>
          <cell r="U1761">
            <v>3645</v>
          </cell>
          <cell r="V1761" t="str">
            <v/>
          </cell>
          <cell r="W1761" t="str">
            <v/>
          </cell>
          <cell r="X1761" t="str">
            <v/>
          </cell>
          <cell r="Z1761" t="str">
            <v/>
          </cell>
          <cell r="AA1761" t="str">
            <v/>
          </cell>
          <cell r="AB1761" t="str">
            <v/>
          </cell>
          <cell r="AC1761" t="str">
            <v/>
          </cell>
          <cell r="AD1761" t="str">
            <v/>
          </cell>
          <cell r="AE1761" t="str">
            <v/>
          </cell>
          <cell r="AF1761" t="str">
            <v/>
          </cell>
          <cell r="AG1761" t="str">
            <v/>
          </cell>
          <cell r="AH1761" t="str">
            <v/>
          </cell>
          <cell r="AI1761" t="str">
            <v/>
          </cell>
          <cell r="AK1761" t="str">
            <v/>
          </cell>
          <cell r="AL1761" t="str">
            <v/>
          </cell>
          <cell r="AM1761" t="str">
            <v/>
          </cell>
          <cell r="AN1761" t="str">
            <v/>
          </cell>
          <cell r="AR1761">
            <v>1</v>
          </cell>
          <cell r="AS1761">
            <v>1</v>
          </cell>
          <cell r="AU1761" t="str">
            <v/>
          </cell>
          <cell r="AV1761" t="str">
            <v/>
          </cell>
          <cell r="AW1761" t="str">
            <v/>
          </cell>
          <cell r="AX1761" t="str">
            <v/>
          </cell>
          <cell r="AY1761" t="str">
            <v/>
          </cell>
          <cell r="AZ1761" t="str">
            <v/>
          </cell>
          <cell r="BA1761" t="str">
            <v/>
          </cell>
          <cell r="BB1761" t="str">
            <v/>
          </cell>
          <cell r="BC1761" t="str">
            <v/>
          </cell>
          <cell r="BE1761" t="str">
            <v/>
          </cell>
          <cell r="BF1761" t="str">
            <v/>
          </cell>
          <cell r="BG1761" t="str">
            <v/>
          </cell>
          <cell r="BH1761" t="str">
            <v/>
          </cell>
          <cell r="BI1761" t="str">
            <v/>
          </cell>
          <cell r="BM1761" t="str">
            <v/>
          </cell>
          <cell r="BN1761" t="str">
            <v/>
          </cell>
          <cell r="BP1761" t="str">
            <v/>
          </cell>
          <cell r="BQ1761" t="str">
            <v/>
          </cell>
          <cell r="BS1761" t="str">
            <v/>
          </cell>
          <cell r="BT1761" t="str">
            <v/>
          </cell>
          <cell r="BU1761" t="str">
            <v/>
          </cell>
          <cell r="BW1761" t="str">
            <v/>
          </cell>
          <cell r="BX1761" t="str">
            <v/>
          </cell>
          <cell r="BY1761" t="str">
            <v/>
          </cell>
          <cell r="CA1761" t="str">
            <v/>
          </cell>
          <cell r="CB1761" t="str">
            <v/>
          </cell>
          <cell r="CD1761" t="str">
            <v/>
          </cell>
          <cell r="CE1761" t="str">
            <v/>
          </cell>
          <cell r="CH1761" t="str">
            <v>古田　貢一
池田　文武</v>
          </cell>
        </row>
        <row r="1762">
          <cell r="A1762">
            <v>1758</v>
          </cell>
          <cell r="B1762" t="str">
            <v>5951</v>
          </cell>
          <cell r="C1762">
            <v>5951</v>
          </cell>
          <cell r="D1762">
            <v>2602249</v>
          </cell>
          <cell r="E1762" t="str">
            <v>福知山</v>
          </cell>
          <cell r="F1762" t="str">
            <v>古木内科医院</v>
          </cell>
          <cell r="G1762" t="str">
            <v/>
          </cell>
          <cell r="H1762" t="str">
            <v>620-0815</v>
          </cell>
          <cell r="I1762" t="str">
            <v>福知山市字長田小字長山４５９－９９</v>
          </cell>
          <cell r="J1762" t="str">
            <v>620-0815福知山市字長田小字長山４５９－９９</v>
          </cell>
          <cell r="K1762" t="str">
            <v/>
          </cell>
          <cell r="L1762" t="str">
            <v>0773-27-6011</v>
          </cell>
          <cell r="M1762" t="str">
            <v/>
          </cell>
          <cell r="N1762" t="str">
            <v>0773-27-6211</v>
          </cell>
          <cell r="P1762" t="str">
            <v>古木内科医院</v>
          </cell>
          <cell r="Q1762" t="str">
            <v>620-0815</v>
          </cell>
          <cell r="R1762" t="str">
            <v>福知山市字長田小字長山４５９－９９</v>
          </cell>
          <cell r="S1762" t="str">
            <v>0773-27-6011</v>
          </cell>
          <cell r="U1762">
            <v>3997</v>
          </cell>
          <cell r="V1762" t="str">
            <v/>
          </cell>
          <cell r="W1762" t="str">
            <v/>
          </cell>
          <cell r="X1762" t="str">
            <v>25.1.10尾立→古木</v>
          </cell>
          <cell r="Z1762">
            <v>1</v>
          </cell>
          <cell r="AA1762">
            <v>1</v>
          </cell>
          <cell r="AB1762">
            <v>1</v>
          </cell>
          <cell r="AC1762">
            <v>1</v>
          </cell>
          <cell r="AD1762">
            <v>1</v>
          </cell>
          <cell r="AE1762">
            <v>1</v>
          </cell>
          <cell r="AF1762">
            <v>1</v>
          </cell>
          <cell r="AG1762">
            <v>1</v>
          </cell>
          <cell r="AH1762">
            <v>1</v>
          </cell>
          <cell r="AI1762">
            <v>1</v>
          </cell>
          <cell r="AJ1762">
            <v>1</v>
          </cell>
          <cell r="AK1762">
            <v>1</v>
          </cell>
          <cell r="AL1762">
            <v>1</v>
          </cell>
          <cell r="AM1762">
            <v>1</v>
          </cell>
          <cell r="AN1762">
            <v>1</v>
          </cell>
          <cell r="AR1762">
            <v>1</v>
          </cell>
          <cell r="AS1762">
            <v>1</v>
          </cell>
          <cell r="AU1762">
            <v>1</v>
          </cell>
          <cell r="AV1762" t="str">
            <v/>
          </cell>
          <cell r="AW1762" t="str">
            <v/>
          </cell>
          <cell r="AX1762" t="str">
            <v/>
          </cell>
          <cell r="AY1762" t="str">
            <v/>
          </cell>
          <cell r="AZ1762" t="str">
            <v/>
          </cell>
          <cell r="BA1762" t="str">
            <v/>
          </cell>
          <cell r="BB1762" t="str">
            <v/>
          </cell>
          <cell r="BC1762" t="str">
            <v/>
          </cell>
          <cell r="BE1762" t="str">
            <v/>
          </cell>
          <cell r="BF1762" t="str">
            <v/>
          </cell>
          <cell r="BG1762">
            <v>1</v>
          </cell>
          <cell r="BH1762">
            <v>1</v>
          </cell>
          <cell r="BI1762">
            <v>1</v>
          </cell>
          <cell r="BM1762" t="str">
            <v/>
          </cell>
          <cell r="BN1762" t="str">
            <v/>
          </cell>
          <cell r="BQ1762">
            <v>1</v>
          </cell>
          <cell r="BS1762" t="str">
            <v/>
          </cell>
          <cell r="BT1762" t="str">
            <v/>
          </cell>
          <cell r="BW1762" t="str">
            <v/>
          </cell>
          <cell r="BX1762" t="str">
            <v/>
          </cell>
          <cell r="BY1762" t="str">
            <v/>
          </cell>
          <cell r="CA1762" t="str">
            <v/>
          </cell>
          <cell r="CB1762" t="str">
            <v/>
          </cell>
          <cell r="CD1762" t="str">
            <v/>
          </cell>
          <cell r="CE1762" t="str">
            <v/>
          </cell>
          <cell r="CG1762" t="str">
            <v>古木　勝也</v>
          </cell>
          <cell r="CH1762" t="str">
            <v>古木　勝也</v>
          </cell>
        </row>
        <row r="1763">
          <cell r="A1763">
            <v>1759</v>
          </cell>
          <cell r="B1763" t="str">
            <v>6102</v>
          </cell>
          <cell r="C1763">
            <v>6102</v>
          </cell>
          <cell r="D1763">
            <v>907525</v>
          </cell>
          <cell r="E1763" t="str">
            <v>伏見</v>
          </cell>
          <cell r="F1763" t="str">
            <v>伏見診療所</v>
          </cell>
          <cell r="G1763" t="str">
            <v/>
          </cell>
          <cell r="H1763" t="str">
            <v>612-8089</v>
          </cell>
          <cell r="I1763" t="str">
            <v>伏見区銀座３丁目３１８</v>
          </cell>
          <cell r="J1763" t="str">
            <v>612-8089伏見区銀座３丁目３１８</v>
          </cell>
          <cell r="K1763" t="str">
            <v>★</v>
          </cell>
          <cell r="L1763" t="str">
            <v>075-611-2324</v>
          </cell>
          <cell r="M1763" t="str">
            <v/>
          </cell>
          <cell r="N1763" t="str">
            <v>075-621-4768</v>
          </cell>
          <cell r="P1763" t="str">
            <v>伏見診療所</v>
          </cell>
          <cell r="Q1763" t="str">
            <v>612-8089</v>
          </cell>
          <cell r="R1763" t="str">
            <v>伏見区銀座町３丁目３１８</v>
          </cell>
          <cell r="S1763" t="str">
            <v>075-611-2324</v>
          </cell>
          <cell r="U1763">
            <v>2537</v>
          </cell>
          <cell r="V1763" t="str">
            <v/>
          </cell>
          <cell r="W1763" t="str">
            <v/>
          </cell>
          <cell r="X1763" t="str">
            <v>24.1.18</v>
          </cell>
          <cell r="Z1763" t="str">
            <v/>
          </cell>
          <cell r="AA1763" t="str">
            <v/>
          </cell>
          <cell r="AB1763" t="str">
            <v/>
          </cell>
          <cell r="AC1763" t="str">
            <v/>
          </cell>
          <cell r="AD1763" t="str">
            <v/>
          </cell>
          <cell r="AE1763" t="str">
            <v/>
          </cell>
          <cell r="AF1763" t="str">
            <v/>
          </cell>
          <cell r="AG1763" t="str">
            <v/>
          </cell>
          <cell r="AH1763" t="str">
            <v/>
          </cell>
          <cell r="AI1763" t="str">
            <v/>
          </cell>
          <cell r="AK1763" t="str">
            <v/>
          </cell>
          <cell r="AM1763" t="str">
            <v/>
          </cell>
          <cell r="AN1763" t="str">
            <v/>
          </cell>
          <cell r="AR1763">
            <v>1</v>
          </cell>
          <cell r="AS1763">
            <v>1</v>
          </cell>
          <cell r="AU1763" t="str">
            <v/>
          </cell>
          <cell r="AV1763" t="str">
            <v/>
          </cell>
          <cell r="AW1763" t="str">
            <v/>
          </cell>
          <cell r="AX1763" t="str">
            <v/>
          </cell>
          <cell r="AY1763" t="str">
            <v/>
          </cell>
          <cell r="AZ1763" t="str">
            <v/>
          </cell>
          <cell r="BA1763" t="str">
            <v/>
          </cell>
          <cell r="BB1763" t="str">
            <v/>
          </cell>
          <cell r="BC1763" t="str">
            <v/>
          </cell>
          <cell r="BE1763" t="str">
            <v/>
          </cell>
          <cell r="BF1763" t="str">
            <v/>
          </cell>
          <cell r="BH1763" t="str">
            <v/>
          </cell>
          <cell r="BI1763" t="str">
            <v/>
          </cell>
          <cell r="BM1763" t="str">
            <v/>
          </cell>
          <cell r="BN1763" t="str">
            <v/>
          </cell>
          <cell r="BP1763">
            <v>1</v>
          </cell>
          <cell r="BQ1763">
            <v>1</v>
          </cell>
          <cell r="BS1763">
            <v>1</v>
          </cell>
          <cell r="BT1763">
            <v>1</v>
          </cell>
          <cell r="BW1763" t="str">
            <v/>
          </cell>
          <cell r="BX1763" t="str">
            <v/>
          </cell>
          <cell r="BY1763" t="str">
            <v/>
          </cell>
          <cell r="CA1763" t="str">
            <v/>
          </cell>
          <cell r="CB1763" t="str">
            <v/>
          </cell>
          <cell r="CD1763" t="str">
            <v/>
          </cell>
          <cell r="CE1763" t="str">
            <v/>
          </cell>
          <cell r="CH1763" t="str">
            <v>戸津崎　茂雄
三上　勝利
小山　泰規
園部　正信</v>
          </cell>
        </row>
        <row r="1764">
          <cell r="A1764">
            <v>1760</v>
          </cell>
          <cell r="B1764" t="str">
            <v>6164</v>
          </cell>
          <cell r="C1764">
            <v>6164</v>
          </cell>
          <cell r="D1764">
            <v>4002653</v>
          </cell>
          <cell r="E1764" t="str">
            <v>西京</v>
          </cell>
          <cell r="F1764" t="str">
            <v>とだ消化器内科クリニック</v>
          </cell>
          <cell r="G1764" t="str">
            <v/>
          </cell>
          <cell r="H1764" t="str">
            <v>615-8084</v>
          </cell>
          <cell r="I1764" t="str">
            <v>西京区桂坤町２９－１０</v>
          </cell>
          <cell r="J1764" t="str">
            <v>615-8084西京区桂坤町２９－１０</v>
          </cell>
          <cell r="K1764" t="str">
            <v/>
          </cell>
          <cell r="L1764" t="str">
            <v>075-383-1181</v>
          </cell>
          <cell r="M1764" t="str">
            <v/>
          </cell>
          <cell r="N1764" t="str">
            <v>075-383-1182</v>
          </cell>
          <cell r="P1764" t="str">
            <v>とだ消化器内科クリニック</v>
          </cell>
          <cell r="Q1764" t="str">
            <v>615-8084</v>
          </cell>
          <cell r="R1764" t="str">
            <v>西京区桂坤町２９－１０</v>
          </cell>
          <cell r="S1764" t="str">
            <v>075-383-1181</v>
          </cell>
          <cell r="U1764">
            <v>1793</v>
          </cell>
          <cell r="V1764" t="str">
            <v/>
          </cell>
          <cell r="W1764" t="str">
            <v/>
          </cell>
          <cell r="X1764" t="str">
            <v>H27.9.24 新規登録</v>
          </cell>
          <cell r="Z1764" t="str">
            <v/>
          </cell>
          <cell r="AA1764" t="str">
            <v/>
          </cell>
          <cell r="AB1764" t="str">
            <v/>
          </cell>
          <cell r="AC1764" t="str">
            <v/>
          </cell>
          <cell r="AD1764" t="str">
            <v/>
          </cell>
          <cell r="AE1764" t="str">
            <v/>
          </cell>
          <cell r="AF1764" t="str">
            <v/>
          </cell>
          <cell r="AG1764" t="str">
            <v/>
          </cell>
          <cell r="AH1764" t="str">
            <v/>
          </cell>
          <cell r="AI1764" t="str">
            <v/>
          </cell>
          <cell r="AK1764" t="str">
            <v/>
          </cell>
          <cell r="AL1764" t="str">
            <v/>
          </cell>
          <cell r="AM1764" t="str">
            <v/>
          </cell>
          <cell r="AN1764" t="str">
            <v/>
          </cell>
          <cell r="AR1764">
            <v>1</v>
          </cell>
          <cell r="AS1764">
            <v>1</v>
          </cell>
          <cell r="AU1764" t="str">
            <v/>
          </cell>
          <cell r="AV1764" t="str">
            <v/>
          </cell>
          <cell r="AW1764" t="str">
            <v/>
          </cell>
          <cell r="AX1764" t="str">
            <v/>
          </cell>
          <cell r="AY1764" t="str">
            <v/>
          </cell>
          <cell r="AZ1764" t="str">
            <v/>
          </cell>
          <cell r="BA1764" t="str">
            <v/>
          </cell>
          <cell r="BB1764" t="str">
            <v/>
          </cell>
          <cell r="BC1764" t="str">
            <v/>
          </cell>
          <cell r="BE1764" t="str">
            <v/>
          </cell>
          <cell r="BF1764" t="str">
            <v/>
          </cell>
          <cell r="BG1764" t="str">
            <v/>
          </cell>
          <cell r="BH1764" t="str">
            <v/>
          </cell>
          <cell r="BI1764" t="str">
            <v/>
          </cell>
          <cell r="BM1764" t="str">
            <v/>
          </cell>
          <cell r="BN1764" t="str">
            <v/>
          </cell>
          <cell r="BP1764">
            <v>1</v>
          </cell>
          <cell r="BQ1764">
            <v>1</v>
          </cell>
          <cell r="BS1764">
            <v>1</v>
          </cell>
          <cell r="BT1764">
            <v>1</v>
          </cell>
          <cell r="BU1764" t="str">
            <v>H30.4.3 新規登録</v>
          </cell>
          <cell r="BW1764" t="str">
            <v/>
          </cell>
          <cell r="BX1764" t="str">
            <v/>
          </cell>
          <cell r="BY1764" t="str">
            <v/>
          </cell>
          <cell r="CA1764" t="str">
            <v/>
          </cell>
          <cell r="CB1764" t="str">
            <v/>
          </cell>
          <cell r="CD1764">
            <v>1</v>
          </cell>
          <cell r="CE1764" t="str">
            <v>戸田　勝典</v>
          </cell>
          <cell r="CH1764" t="str">
            <v>戸田　勝典</v>
          </cell>
        </row>
        <row r="1765">
          <cell r="A1765">
            <v>1761</v>
          </cell>
          <cell r="B1765" t="str">
            <v>4956</v>
          </cell>
          <cell r="C1765">
            <v>4956</v>
          </cell>
          <cell r="D1765">
            <v>606945</v>
          </cell>
          <cell r="E1765" t="str">
            <v>左京</v>
          </cell>
          <cell r="F1765" t="str">
            <v>上田リハビリテーション診療所</v>
          </cell>
          <cell r="G1765" t="str">
            <v/>
          </cell>
          <cell r="H1765" t="str">
            <v>606-8351</v>
          </cell>
          <cell r="I1765" t="str">
            <v>左京区岡崎徳成町２０－６</v>
          </cell>
          <cell r="J1765" t="str">
            <v>606-8351左京区岡崎徳成町２０－６</v>
          </cell>
          <cell r="K1765" t="str">
            <v/>
          </cell>
          <cell r="L1765" t="str">
            <v>075-751-1141</v>
          </cell>
          <cell r="M1765" t="str">
            <v/>
          </cell>
          <cell r="N1765" t="str">
            <v>075-751-1143</v>
          </cell>
          <cell r="P1765" t="str">
            <v>上田リハビリテーション診療所</v>
          </cell>
          <cell r="Q1765" t="str">
            <v>606-8351</v>
          </cell>
          <cell r="R1765" t="str">
            <v>左京区岡崎徳成町２０－６</v>
          </cell>
          <cell r="S1765" t="str">
            <v>075-751-1141</v>
          </cell>
          <cell r="T1765" t="str">
            <v>075-751-1143</v>
          </cell>
          <cell r="U1765">
            <v>1218</v>
          </cell>
          <cell r="V1765" t="str">
            <v/>
          </cell>
          <cell r="W1765" t="str">
            <v/>
          </cell>
          <cell r="X1765" t="str">
            <v/>
          </cell>
          <cell r="Z1765" t="str">
            <v/>
          </cell>
          <cell r="AA1765" t="str">
            <v/>
          </cell>
          <cell r="AB1765" t="str">
            <v/>
          </cell>
          <cell r="AC1765" t="str">
            <v/>
          </cell>
          <cell r="AD1765" t="str">
            <v/>
          </cell>
          <cell r="AE1765" t="str">
            <v/>
          </cell>
          <cell r="AF1765" t="str">
            <v/>
          </cell>
          <cell r="AG1765" t="str">
            <v/>
          </cell>
          <cell r="AH1765" t="str">
            <v/>
          </cell>
          <cell r="AI1765" t="str">
            <v/>
          </cell>
          <cell r="AK1765" t="str">
            <v/>
          </cell>
          <cell r="AL1765" t="str">
            <v/>
          </cell>
          <cell r="AM1765" t="str">
            <v/>
          </cell>
          <cell r="AN1765" t="str">
            <v/>
          </cell>
          <cell r="AR1765">
            <v>2</v>
          </cell>
          <cell r="AS1765" t="str">
            <v/>
          </cell>
          <cell r="AU1765" t="str">
            <v/>
          </cell>
          <cell r="AV1765" t="str">
            <v/>
          </cell>
          <cell r="AW1765" t="str">
            <v/>
          </cell>
          <cell r="AX1765" t="str">
            <v/>
          </cell>
          <cell r="AY1765" t="str">
            <v/>
          </cell>
          <cell r="AZ1765" t="str">
            <v/>
          </cell>
          <cell r="BA1765" t="str">
            <v/>
          </cell>
          <cell r="BB1765" t="str">
            <v/>
          </cell>
          <cell r="BC1765" t="str">
            <v/>
          </cell>
          <cell r="BE1765" t="str">
            <v/>
          </cell>
          <cell r="BF1765" t="str">
            <v/>
          </cell>
          <cell r="BG1765" t="str">
            <v/>
          </cell>
          <cell r="BH1765" t="str">
            <v/>
          </cell>
          <cell r="BI1765" t="str">
            <v/>
          </cell>
          <cell r="BM1765" t="str">
            <v/>
          </cell>
          <cell r="BN1765" t="str">
            <v/>
          </cell>
          <cell r="BP1765">
            <v>2</v>
          </cell>
          <cell r="BQ1765">
            <v>2</v>
          </cell>
          <cell r="BS1765" t="str">
            <v/>
          </cell>
          <cell r="BT1765" t="str">
            <v/>
          </cell>
          <cell r="BW1765" t="str">
            <v/>
          </cell>
          <cell r="BX1765" t="str">
            <v/>
          </cell>
          <cell r="BY1765" t="str">
            <v/>
          </cell>
          <cell r="CA1765" t="str">
            <v/>
          </cell>
          <cell r="CB1765" t="str">
            <v/>
          </cell>
          <cell r="CD1765" t="str">
            <v/>
          </cell>
          <cell r="CE1765" t="str">
            <v/>
          </cell>
          <cell r="CH1765" t="str">
            <v>狐野　一葉、片山　尚子、上田　祥博
山本　奈つき、野田　知恵、綾木　孝、上田　紗希帆</v>
          </cell>
        </row>
        <row r="1766">
          <cell r="A1766">
            <v>1762</v>
          </cell>
          <cell r="B1766" t="str">
            <v>5112</v>
          </cell>
          <cell r="C1766">
            <v>5112</v>
          </cell>
          <cell r="D1766">
            <v>3100920</v>
          </cell>
          <cell r="E1766" t="str">
            <v>乙訓</v>
          </cell>
          <cell r="F1766" t="str">
            <v>胡医院</v>
          </cell>
          <cell r="G1766" t="str">
            <v/>
          </cell>
          <cell r="H1766" t="str">
            <v>617-0002</v>
          </cell>
          <cell r="I1766" t="str">
            <v>向日市寺戸町永田１１－７１</v>
          </cell>
          <cell r="J1766" t="str">
            <v>617-0002向日市寺戸町永田１１－７１</v>
          </cell>
          <cell r="K1766" t="str">
            <v/>
          </cell>
          <cell r="L1766" t="str">
            <v>075-924-2662</v>
          </cell>
          <cell r="M1766" t="str">
            <v/>
          </cell>
          <cell r="N1766" t="str">
            <v>075-924-2661</v>
          </cell>
          <cell r="P1766" t="str">
            <v>胡医院</v>
          </cell>
          <cell r="Q1766" t="str">
            <v>617-0002</v>
          </cell>
          <cell r="R1766" t="str">
            <v>向日市寺戸町永田１１－７１</v>
          </cell>
          <cell r="S1766" t="str">
            <v>075-924-2662</v>
          </cell>
          <cell r="T1766" t="str">
            <v>075-924-2661</v>
          </cell>
          <cell r="U1766">
            <v>2879</v>
          </cell>
          <cell r="V1766" t="str">
            <v/>
          </cell>
          <cell r="W1766" t="str">
            <v/>
          </cell>
          <cell r="X1766" t="str">
            <v>R3.11.17確認</v>
          </cell>
          <cell r="AC1766" t="str">
            <v/>
          </cell>
          <cell r="AH1766" t="str">
            <v/>
          </cell>
          <cell r="AI1766" t="str">
            <v/>
          </cell>
          <cell r="AX1766">
            <v>1</v>
          </cell>
          <cell r="AY1766">
            <v>1</v>
          </cell>
          <cell r="AZ1766">
            <v>1</v>
          </cell>
          <cell r="BA1766">
            <v>1</v>
          </cell>
          <cell r="BB1766" t="str">
            <v/>
          </cell>
          <cell r="BC1766">
            <v>1</v>
          </cell>
          <cell r="BG1766">
            <v>1</v>
          </cell>
          <cell r="BM1766" t="str">
            <v/>
          </cell>
          <cell r="BN1766" t="str">
            <v/>
          </cell>
          <cell r="BP1766">
            <v>1</v>
          </cell>
          <cell r="BQ1766">
            <v>1</v>
          </cell>
          <cell r="BS1766">
            <v>1</v>
          </cell>
          <cell r="BT1766">
            <v>1</v>
          </cell>
          <cell r="BW1766" t="str">
            <v/>
          </cell>
          <cell r="BX1766" t="str">
            <v/>
          </cell>
          <cell r="BY1766" t="str">
            <v/>
          </cell>
          <cell r="CA1766" t="str">
            <v/>
          </cell>
          <cell r="CB1766" t="str">
            <v/>
          </cell>
          <cell r="CD1766">
            <v>1</v>
          </cell>
          <cell r="CE1766" t="str">
            <v>胡　興柏</v>
          </cell>
          <cell r="CG1766" t="str">
            <v>胡　興柏</v>
          </cell>
          <cell r="CH1766" t="str">
            <v>胡　興柏</v>
          </cell>
        </row>
        <row r="1767">
          <cell r="A1767">
            <v>1763</v>
          </cell>
          <cell r="B1767" t="str">
            <v>3933</v>
          </cell>
          <cell r="C1767">
            <v>3933</v>
          </cell>
          <cell r="D1767">
            <v>4102073</v>
          </cell>
          <cell r="E1767" t="str">
            <v>山科</v>
          </cell>
          <cell r="F1767" t="str">
            <v>くれ整形外科</v>
          </cell>
          <cell r="G1767" t="str">
            <v/>
          </cell>
          <cell r="H1767" t="str">
            <v>607-8475</v>
          </cell>
          <cell r="I1767" t="str">
            <v>山科区北花山横田町１６－７</v>
          </cell>
          <cell r="J1767" t="str">
            <v>607-8475山科区北花山横田町１６－７</v>
          </cell>
          <cell r="K1767" t="str">
            <v/>
          </cell>
          <cell r="L1767" t="str">
            <v>075-582-3755</v>
          </cell>
          <cell r="M1767" t="str">
            <v/>
          </cell>
          <cell r="N1767" t="str">
            <v>075-582-1501</v>
          </cell>
          <cell r="P1767" t="str">
            <v>くれ整形外科</v>
          </cell>
          <cell r="Q1767" t="str">
            <v>607-8475</v>
          </cell>
          <cell r="R1767" t="str">
            <v>山科区北花山横田町１６－７</v>
          </cell>
          <cell r="S1767" t="str">
            <v>075-582-3755</v>
          </cell>
          <cell r="U1767">
            <v>2186</v>
          </cell>
          <cell r="V1767" t="str">
            <v/>
          </cell>
          <cell r="W1767" t="str">
            <v/>
          </cell>
          <cell r="X1767" t="str">
            <v/>
          </cell>
          <cell r="Z1767" t="str">
            <v/>
          </cell>
          <cell r="AA1767" t="str">
            <v/>
          </cell>
          <cell r="AB1767" t="str">
            <v/>
          </cell>
          <cell r="AC1767" t="str">
            <v/>
          </cell>
          <cell r="AD1767" t="str">
            <v/>
          </cell>
          <cell r="AE1767" t="str">
            <v/>
          </cell>
          <cell r="AF1767" t="str">
            <v/>
          </cell>
          <cell r="AG1767" t="str">
            <v/>
          </cell>
          <cell r="AH1767" t="str">
            <v/>
          </cell>
          <cell r="AI1767" t="str">
            <v/>
          </cell>
          <cell r="AK1767" t="str">
            <v/>
          </cell>
          <cell r="AL1767" t="str">
            <v/>
          </cell>
          <cell r="AM1767" t="str">
            <v/>
          </cell>
          <cell r="AN1767" t="str">
            <v/>
          </cell>
          <cell r="AR1767">
            <v>1</v>
          </cell>
          <cell r="AS1767" t="str">
            <v/>
          </cell>
          <cell r="AU1767" t="str">
            <v/>
          </cell>
          <cell r="AV1767" t="str">
            <v/>
          </cell>
          <cell r="AW1767" t="str">
            <v/>
          </cell>
          <cell r="AX1767" t="str">
            <v/>
          </cell>
          <cell r="AY1767" t="str">
            <v/>
          </cell>
          <cell r="AZ1767" t="str">
            <v/>
          </cell>
          <cell r="BA1767" t="str">
            <v/>
          </cell>
          <cell r="BB1767" t="str">
            <v/>
          </cell>
          <cell r="BC1767" t="str">
            <v/>
          </cell>
          <cell r="BE1767" t="str">
            <v/>
          </cell>
          <cell r="BF1767" t="str">
            <v/>
          </cell>
          <cell r="BG1767" t="str">
            <v/>
          </cell>
          <cell r="BH1767" t="str">
            <v/>
          </cell>
          <cell r="BI1767" t="str">
            <v/>
          </cell>
          <cell r="BM1767" t="str">
            <v/>
          </cell>
          <cell r="BN1767" t="str">
            <v/>
          </cell>
          <cell r="BP1767">
            <v>1</v>
          </cell>
          <cell r="BS1767" t="str">
            <v/>
          </cell>
          <cell r="BT1767" t="str">
            <v/>
          </cell>
          <cell r="BW1767" t="str">
            <v/>
          </cell>
          <cell r="BX1767" t="str">
            <v/>
          </cell>
          <cell r="BY1767" t="str">
            <v/>
          </cell>
          <cell r="CA1767" t="str">
            <v/>
          </cell>
          <cell r="CB1767" t="str">
            <v/>
          </cell>
          <cell r="CD1767" t="str">
            <v/>
          </cell>
          <cell r="CE1767" t="str">
            <v/>
          </cell>
          <cell r="CH1767" t="str">
            <v>呉　世昌</v>
          </cell>
        </row>
        <row r="1768">
          <cell r="A1768">
            <v>1764</v>
          </cell>
          <cell r="B1768" t="str">
            <v>6367</v>
          </cell>
          <cell r="C1768">
            <v>6367</v>
          </cell>
          <cell r="D1768">
            <v>1203817</v>
          </cell>
          <cell r="E1768" t="str">
            <v>宇治久世</v>
          </cell>
          <cell r="F1768" t="str">
            <v>あづま整形・形成外科クリニック</v>
          </cell>
          <cell r="G1768" t="str">
            <v/>
          </cell>
          <cell r="H1768" t="str">
            <v>611-0031</v>
          </cell>
          <cell r="I1768" t="str">
            <v>宇治市広野町東裏１０８－３</v>
          </cell>
          <cell r="J1768" t="str">
            <v>611-0031宇治市広野町東裏１０８－３</v>
          </cell>
          <cell r="K1768" t="str">
            <v/>
          </cell>
          <cell r="L1768" t="str">
            <v>0774-43-5101</v>
          </cell>
          <cell r="M1768" t="str">
            <v/>
          </cell>
          <cell r="N1768" t="str">
            <v>0774-43-0007</v>
          </cell>
          <cell r="P1768" t="str">
            <v>あづま整形・形成外科クリニック</v>
          </cell>
          <cell r="Q1768" t="str">
            <v>611-0031</v>
          </cell>
          <cell r="R1768" t="str">
            <v>宇治市広野町東裏１０８－３</v>
          </cell>
          <cell r="S1768" t="str">
            <v>0774-43-5101</v>
          </cell>
          <cell r="U1768">
            <v>3388</v>
          </cell>
          <cell r="V1768" t="str">
            <v/>
          </cell>
          <cell r="W1768" t="str">
            <v/>
          </cell>
          <cell r="X1768" t="str">
            <v/>
          </cell>
          <cell r="Z1768" t="str">
            <v/>
          </cell>
          <cell r="AA1768" t="str">
            <v/>
          </cell>
          <cell r="AB1768" t="str">
            <v/>
          </cell>
          <cell r="AC1768" t="str">
            <v/>
          </cell>
          <cell r="AD1768" t="str">
            <v/>
          </cell>
          <cell r="AE1768" t="str">
            <v/>
          </cell>
          <cell r="AF1768" t="str">
            <v/>
          </cell>
          <cell r="AG1768" t="str">
            <v/>
          </cell>
          <cell r="AH1768" t="str">
            <v/>
          </cell>
          <cell r="AI1768" t="str">
            <v/>
          </cell>
          <cell r="AK1768" t="str">
            <v/>
          </cell>
          <cell r="AL1768" t="str">
            <v/>
          </cell>
          <cell r="AM1768" t="str">
            <v/>
          </cell>
          <cell r="AN1768" t="str">
            <v/>
          </cell>
          <cell r="AR1768">
            <v>1</v>
          </cell>
          <cell r="AS1768">
            <v>1</v>
          </cell>
          <cell r="AU1768" t="str">
            <v/>
          </cell>
          <cell r="AV1768" t="str">
            <v/>
          </cell>
          <cell r="AW1768" t="str">
            <v/>
          </cell>
          <cell r="AX1768" t="str">
            <v/>
          </cell>
          <cell r="AY1768" t="str">
            <v/>
          </cell>
          <cell r="AZ1768" t="str">
            <v/>
          </cell>
          <cell r="BA1768" t="str">
            <v/>
          </cell>
          <cell r="BB1768" t="str">
            <v/>
          </cell>
          <cell r="BC1768" t="str">
            <v/>
          </cell>
          <cell r="BE1768" t="str">
            <v/>
          </cell>
          <cell r="BF1768" t="str">
            <v/>
          </cell>
          <cell r="BG1768" t="str">
            <v/>
          </cell>
          <cell r="BH1768" t="str">
            <v/>
          </cell>
          <cell r="BI1768" t="str">
            <v/>
          </cell>
          <cell r="BM1768" t="str">
            <v/>
          </cell>
          <cell r="BN1768" t="str">
            <v/>
          </cell>
          <cell r="BP1768">
            <v>1</v>
          </cell>
          <cell r="BQ1768">
            <v>1</v>
          </cell>
          <cell r="BS1768" t="str">
            <v/>
          </cell>
          <cell r="BT1768" t="str">
            <v/>
          </cell>
          <cell r="BU1768" t="str">
            <v/>
          </cell>
          <cell r="BW1768" t="str">
            <v/>
          </cell>
          <cell r="BX1768" t="str">
            <v/>
          </cell>
          <cell r="BY1768" t="str">
            <v/>
          </cell>
          <cell r="CA1768" t="str">
            <v/>
          </cell>
          <cell r="CB1768" t="str">
            <v/>
          </cell>
          <cell r="CD1768" t="str">
            <v/>
          </cell>
          <cell r="CE1768" t="str">
            <v/>
          </cell>
          <cell r="CH1768" t="str">
            <v>吾妻　幸一良
吾妻　隆久</v>
          </cell>
        </row>
        <row r="1769">
          <cell r="A1769">
            <v>1765</v>
          </cell>
          <cell r="B1769" t="str">
            <v>1454</v>
          </cell>
          <cell r="C1769">
            <v>1454</v>
          </cell>
          <cell r="D1769">
            <v>605020</v>
          </cell>
          <cell r="E1769" t="str">
            <v>左京</v>
          </cell>
          <cell r="F1769" t="str">
            <v>後藤医院</v>
          </cell>
          <cell r="G1769" t="str">
            <v/>
          </cell>
          <cell r="H1769" t="str">
            <v>606-0015</v>
          </cell>
          <cell r="I1769" t="str">
            <v>左京区岩倉幡枝町７３７</v>
          </cell>
          <cell r="J1769" t="str">
            <v>606-0015左京区岩倉幡枝町７３７</v>
          </cell>
          <cell r="K1769" t="str">
            <v/>
          </cell>
          <cell r="L1769" t="str">
            <v>075-702-1003</v>
          </cell>
          <cell r="M1769" t="str">
            <v/>
          </cell>
          <cell r="N1769" t="str">
            <v>075-702-7870</v>
          </cell>
          <cell r="P1769" t="str">
            <v>後藤医院</v>
          </cell>
          <cell r="Q1769" t="str">
            <v>606-0015</v>
          </cell>
          <cell r="R1769" t="str">
            <v>左京区岩倉幡枝町７３７</v>
          </cell>
          <cell r="S1769" t="str">
            <v>075-702-1003</v>
          </cell>
          <cell r="U1769">
            <v>1453</v>
          </cell>
          <cell r="V1769" t="str">
            <v/>
          </cell>
          <cell r="W1769" t="str">
            <v/>
          </cell>
          <cell r="X1769" t="str">
            <v/>
          </cell>
          <cell r="Z1769" t="str">
            <v/>
          </cell>
          <cell r="AA1769" t="str">
            <v/>
          </cell>
          <cell r="AB1769" t="str">
            <v/>
          </cell>
          <cell r="AC1769" t="str">
            <v/>
          </cell>
          <cell r="AD1769" t="str">
            <v/>
          </cell>
          <cell r="AE1769" t="str">
            <v/>
          </cell>
          <cell r="AF1769" t="str">
            <v/>
          </cell>
          <cell r="AG1769" t="str">
            <v/>
          </cell>
          <cell r="AH1769" t="str">
            <v/>
          </cell>
          <cell r="AI1769" t="str">
            <v/>
          </cell>
          <cell r="AK1769" t="str">
            <v/>
          </cell>
          <cell r="AL1769" t="str">
            <v/>
          </cell>
          <cell r="AM1769" t="str">
            <v/>
          </cell>
          <cell r="AN1769" t="str">
            <v/>
          </cell>
          <cell r="AR1769">
            <v>1</v>
          </cell>
          <cell r="AS1769" t="str">
            <v/>
          </cell>
          <cell r="AU1769" t="str">
            <v/>
          </cell>
          <cell r="AV1769" t="str">
            <v/>
          </cell>
          <cell r="AW1769" t="str">
            <v/>
          </cell>
          <cell r="AX1769" t="str">
            <v/>
          </cell>
          <cell r="AY1769" t="str">
            <v/>
          </cell>
          <cell r="AZ1769" t="str">
            <v/>
          </cell>
          <cell r="BA1769" t="str">
            <v/>
          </cell>
          <cell r="BB1769" t="str">
            <v/>
          </cell>
          <cell r="BC1769" t="str">
            <v/>
          </cell>
          <cell r="BE1769" t="str">
            <v/>
          </cell>
          <cell r="BF1769" t="str">
            <v/>
          </cell>
          <cell r="BG1769" t="str">
            <v/>
          </cell>
          <cell r="BH1769" t="str">
            <v/>
          </cell>
          <cell r="BI1769" t="str">
            <v/>
          </cell>
          <cell r="BM1769" t="str">
            <v/>
          </cell>
          <cell r="BN1769" t="str">
            <v/>
          </cell>
          <cell r="BP1769">
            <v>1</v>
          </cell>
          <cell r="BQ1769">
            <v>1</v>
          </cell>
          <cell r="BS1769" t="str">
            <v/>
          </cell>
          <cell r="BT1769" t="str">
            <v/>
          </cell>
          <cell r="BW1769" t="str">
            <v/>
          </cell>
          <cell r="BX1769" t="str">
            <v/>
          </cell>
          <cell r="BY1769" t="str">
            <v/>
          </cell>
          <cell r="CA1769" t="str">
            <v/>
          </cell>
          <cell r="CB1769" t="str">
            <v/>
          </cell>
          <cell r="CD1769" t="str">
            <v/>
          </cell>
          <cell r="CE1769" t="str">
            <v/>
          </cell>
          <cell r="CH1769" t="str">
            <v>後藤　幸勝</v>
          </cell>
        </row>
        <row r="1770">
          <cell r="A1770">
            <v>1766</v>
          </cell>
          <cell r="B1770" t="str">
            <v>3930</v>
          </cell>
          <cell r="C1770">
            <v>3930</v>
          </cell>
          <cell r="D1770">
            <v>606309</v>
          </cell>
          <cell r="E1770" t="str">
            <v>左京</v>
          </cell>
          <cell r="F1770" t="str">
            <v>ごとう内科医院</v>
          </cell>
          <cell r="G1770" t="str">
            <v/>
          </cell>
          <cell r="H1770" t="str">
            <v>606-0957</v>
          </cell>
          <cell r="I1770" t="str">
            <v>左京区松ケ崎小脇町１６－３ グラシオビル１Ｆ</v>
          </cell>
          <cell r="J1770" t="str">
            <v>606-0957左京区松ケ崎小脇町１６－３ グラシオビル１Ｆ</v>
          </cell>
          <cell r="K1770" t="str">
            <v/>
          </cell>
          <cell r="L1770" t="str">
            <v>075-723-6073</v>
          </cell>
          <cell r="M1770" t="str">
            <v/>
          </cell>
          <cell r="N1770" t="str">
            <v>075-723-6073</v>
          </cell>
          <cell r="P1770" t="str">
            <v>ごとう内科医院</v>
          </cell>
          <cell r="Q1770" t="str">
            <v>606-0957</v>
          </cell>
          <cell r="R1770" t="str">
            <v>左京区松ケ崎小脇町１６－３ グラシオビル１Ｆ</v>
          </cell>
          <cell r="S1770" t="str">
            <v>075-723-6073</v>
          </cell>
          <cell r="T1770" t="str">
            <v>075-723-6073</v>
          </cell>
          <cell r="U1770">
            <v>1396</v>
          </cell>
          <cell r="V1770" t="str">
            <v/>
          </cell>
          <cell r="W1770" t="str">
            <v/>
          </cell>
          <cell r="X1770" t="str">
            <v>麻しん、風しん、MRは２期のみ_x000D_
R3.11.30確認</v>
          </cell>
          <cell r="AC1770">
            <v>1</v>
          </cell>
          <cell r="AD1770">
            <v>1</v>
          </cell>
          <cell r="AE1770">
            <v>1</v>
          </cell>
          <cell r="AF1770">
            <v>1</v>
          </cell>
          <cell r="AG1770">
            <v>1</v>
          </cell>
          <cell r="AH1770">
            <v>1</v>
          </cell>
          <cell r="AI1770">
            <v>1</v>
          </cell>
          <cell r="AJ1770">
            <v>1</v>
          </cell>
          <cell r="AL1770">
            <v>1</v>
          </cell>
          <cell r="AR1770">
            <v>1</v>
          </cell>
          <cell r="AX1770" t="str">
            <v/>
          </cell>
          <cell r="AY1770">
            <v>1</v>
          </cell>
          <cell r="AZ1770">
            <v>1</v>
          </cell>
          <cell r="BA1770">
            <v>1</v>
          </cell>
          <cell r="BB1770" t="str">
            <v/>
          </cell>
          <cell r="BC1770">
            <v>1</v>
          </cell>
          <cell r="BD1770">
            <v>1</v>
          </cell>
          <cell r="BE1770">
            <v>1</v>
          </cell>
          <cell r="BG1770">
            <v>1</v>
          </cell>
          <cell r="BM1770" t="str">
            <v/>
          </cell>
          <cell r="BN1770" t="str">
            <v/>
          </cell>
          <cell r="BP1770">
            <v>1</v>
          </cell>
          <cell r="BQ1770">
            <v>1</v>
          </cell>
          <cell r="BS1770">
            <v>1</v>
          </cell>
          <cell r="BT1770">
            <v>1</v>
          </cell>
          <cell r="BW1770">
            <v>1</v>
          </cell>
          <cell r="BX1770">
            <v>1</v>
          </cell>
          <cell r="BY1770" t="str">
            <v/>
          </cell>
          <cell r="CA1770" t="str">
            <v/>
          </cell>
          <cell r="CB1770" t="str">
            <v/>
          </cell>
          <cell r="CE1770" t="str">
            <v/>
          </cell>
          <cell r="CG1770" t="str">
            <v>後藤　高</v>
          </cell>
          <cell r="CH1770" t="str">
            <v>後藤　高</v>
          </cell>
        </row>
        <row r="1771">
          <cell r="A1771">
            <v>1767</v>
          </cell>
          <cell r="B1771" t="str">
            <v>6190</v>
          </cell>
          <cell r="C1771">
            <v>6190</v>
          </cell>
          <cell r="D1771">
            <v>503407</v>
          </cell>
          <cell r="E1771" t="str">
            <v>下京西部</v>
          </cell>
          <cell r="F1771" t="str">
            <v>桂川キッズクリニック</v>
          </cell>
          <cell r="G1771" t="str">
            <v/>
          </cell>
          <cell r="H1771" t="str">
            <v>601-8601</v>
          </cell>
          <cell r="I1771" t="str">
            <v>南区久世高田町３７６－１ イオンモール京都桂川１Ｆ</v>
          </cell>
          <cell r="J1771" t="str">
            <v>601-8601南区久世高田町３７６－１ イオンモール京都桂川１Ｆ</v>
          </cell>
          <cell r="K1771" t="str">
            <v/>
          </cell>
          <cell r="L1771" t="str">
            <v>075-874-4381</v>
          </cell>
          <cell r="M1771" t="str">
            <v/>
          </cell>
          <cell r="N1771" t="str">
            <v>075-874-4367</v>
          </cell>
          <cell r="P1771" t="str">
            <v>桂川キッズクリニック</v>
          </cell>
          <cell r="Q1771" t="str">
            <v>601-8601</v>
          </cell>
          <cell r="R1771" t="str">
            <v>南区久世高田町３７６－１ イオンモール京都桂川１Ｆ</v>
          </cell>
          <cell r="S1771" t="str">
            <v>075-874-4381</v>
          </cell>
          <cell r="U1771">
            <v>1174</v>
          </cell>
          <cell r="V1771" t="str">
            <v/>
          </cell>
          <cell r="W1771" t="str">
            <v/>
          </cell>
          <cell r="X1771" t="str">
            <v>H27.9.1 開院により新規登録</v>
          </cell>
          <cell r="Z1771">
            <v>1</v>
          </cell>
          <cell r="AA1771">
            <v>1</v>
          </cell>
          <cell r="AB1771">
            <v>1</v>
          </cell>
          <cell r="AC1771">
            <v>1</v>
          </cell>
          <cell r="AD1771">
            <v>1</v>
          </cell>
          <cell r="AE1771">
            <v>1</v>
          </cell>
          <cell r="AF1771">
            <v>1</v>
          </cell>
          <cell r="AG1771">
            <v>1</v>
          </cell>
          <cell r="AH1771">
            <v>1</v>
          </cell>
          <cell r="AI1771">
            <v>1</v>
          </cell>
          <cell r="AJ1771">
            <v>1</v>
          </cell>
          <cell r="AK1771">
            <v>1</v>
          </cell>
          <cell r="AL1771">
            <v>1</v>
          </cell>
          <cell r="AM1771">
            <v>1</v>
          </cell>
          <cell r="AN1771">
            <v>1</v>
          </cell>
          <cell r="AO1771">
            <v>1</v>
          </cell>
          <cell r="AU1771">
            <v>1</v>
          </cell>
          <cell r="AV1771">
            <v>1</v>
          </cell>
          <cell r="AW1771">
            <v>1</v>
          </cell>
          <cell r="AX1771">
            <v>1</v>
          </cell>
          <cell r="AY1771">
            <v>1</v>
          </cell>
          <cell r="AZ1771">
            <v>1</v>
          </cell>
          <cell r="BA1771">
            <v>1</v>
          </cell>
          <cell r="BB1771">
            <v>1</v>
          </cell>
          <cell r="BC1771">
            <v>1</v>
          </cell>
          <cell r="BD1771">
            <v>1</v>
          </cell>
          <cell r="BE1771">
            <v>1</v>
          </cell>
          <cell r="BF1771">
            <v>1</v>
          </cell>
          <cell r="BG1771">
            <v>1</v>
          </cell>
          <cell r="BH1771">
            <v>1</v>
          </cell>
          <cell r="BI1771">
            <v>1</v>
          </cell>
          <cell r="BJ1771">
            <v>1</v>
          </cell>
          <cell r="BM1771">
            <v>2</v>
          </cell>
          <cell r="BN1771" t="str">
            <v>後藤　高弘</v>
          </cell>
          <cell r="BS1771">
            <v>1</v>
          </cell>
          <cell r="BT1771">
            <v>1</v>
          </cell>
          <cell r="BU1771" t="str">
            <v>H27.9.1 開院</v>
          </cell>
          <cell r="BW1771" t="str">
            <v/>
          </cell>
          <cell r="BX1771" t="str">
            <v/>
          </cell>
          <cell r="BY1771" t="str">
            <v/>
          </cell>
          <cell r="CA1771" t="str">
            <v/>
          </cell>
          <cell r="CB1771" t="str">
            <v/>
          </cell>
          <cell r="CE1771" t="str">
            <v/>
          </cell>
          <cell r="CG1771" t="str">
            <v>後藤　高弘</v>
          </cell>
          <cell r="CH1771" t="str">
            <v>後藤　高弘</v>
          </cell>
        </row>
        <row r="1772">
          <cell r="A1772">
            <v>1768</v>
          </cell>
          <cell r="B1772" t="str">
            <v>4807</v>
          </cell>
          <cell r="C1772">
            <v>4807</v>
          </cell>
          <cell r="D1772">
            <v>804276</v>
          </cell>
          <cell r="E1772" t="str">
            <v>東山</v>
          </cell>
          <cell r="F1772" t="str">
            <v>ごとう医院</v>
          </cell>
          <cell r="G1772" t="str">
            <v/>
          </cell>
          <cell r="H1772" t="str">
            <v>605-0037</v>
          </cell>
          <cell r="I1772" t="str">
            <v>東山区三条通神宮道西入ル西町１４０－１</v>
          </cell>
          <cell r="J1772" t="str">
            <v>605-0037東山区三条通神宮道西入ル西町１４０－１</v>
          </cell>
          <cell r="K1772" t="str">
            <v/>
          </cell>
          <cell r="L1772" t="str">
            <v>075-762-1267</v>
          </cell>
          <cell r="M1772" t="str">
            <v/>
          </cell>
          <cell r="N1772" t="str">
            <v>075-762-1268</v>
          </cell>
          <cell r="P1772" t="str">
            <v>ごとう医院</v>
          </cell>
          <cell r="Q1772" t="str">
            <v>605-0037</v>
          </cell>
          <cell r="R1772" t="str">
            <v>東山区三条通神宮道西入ル西町１４０－１</v>
          </cell>
          <cell r="S1772" t="str">
            <v>075-762-1267</v>
          </cell>
          <cell r="U1772">
            <v>2027</v>
          </cell>
          <cell r="V1772" t="str">
            <v/>
          </cell>
          <cell r="W1772" t="str">
            <v/>
          </cell>
          <cell r="X1772" t="str">
            <v>29.2.24高肺追加</v>
          </cell>
          <cell r="Z1772" t="str">
            <v/>
          </cell>
          <cell r="AA1772" t="str">
            <v/>
          </cell>
          <cell r="AB1772" t="str">
            <v/>
          </cell>
          <cell r="AC1772">
            <v>1</v>
          </cell>
          <cell r="AF1772">
            <v>1</v>
          </cell>
          <cell r="AG1772">
            <v>1</v>
          </cell>
          <cell r="AH1772">
            <v>1</v>
          </cell>
          <cell r="AI1772">
            <v>1</v>
          </cell>
          <cell r="AJ1772">
            <v>1</v>
          </cell>
          <cell r="AK1772">
            <v>1</v>
          </cell>
          <cell r="AL1772">
            <v>2</v>
          </cell>
          <cell r="AM1772">
            <v>2</v>
          </cell>
          <cell r="AN1772">
            <v>2</v>
          </cell>
          <cell r="AR1772">
            <v>1</v>
          </cell>
          <cell r="AS1772">
            <v>1</v>
          </cell>
          <cell r="AU1772" t="str">
            <v/>
          </cell>
          <cell r="AW1772" t="str">
            <v/>
          </cell>
          <cell r="AX1772">
            <v>1</v>
          </cell>
          <cell r="AY1772" t="str">
            <v/>
          </cell>
          <cell r="AZ1772" t="str">
            <v/>
          </cell>
          <cell r="BA1772">
            <v>1</v>
          </cell>
          <cell r="BB1772" t="str">
            <v/>
          </cell>
          <cell r="BC1772">
            <v>1</v>
          </cell>
          <cell r="BD1772">
            <v>1</v>
          </cell>
          <cell r="BE1772">
            <v>1</v>
          </cell>
          <cell r="BF1772">
            <v>1</v>
          </cell>
          <cell r="BG1772">
            <v>2</v>
          </cell>
          <cell r="BH1772">
            <v>2</v>
          </cell>
          <cell r="BI1772">
            <v>2</v>
          </cell>
          <cell r="BM1772" t="str">
            <v/>
          </cell>
          <cell r="BN1772" t="str">
            <v/>
          </cell>
          <cell r="BP1772">
            <v>1</v>
          </cell>
          <cell r="BQ1772">
            <v>1</v>
          </cell>
          <cell r="BS1772">
            <v>1</v>
          </cell>
          <cell r="BT1772">
            <v>1</v>
          </cell>
          <cell r="BW1772" t="str">
            <v/>
          </cell>
          <cell r="BX1772" t="str">
            <v/>
          </cell>
          <cell r="BY1772" t="str">
            <v/>
          </cell>
          <cell r="CA1772" t="str">
            <v/>
          </cell>
          <cell r="CB1772" t="str">
            <v/>
          </cell>
          <cell r="CD1772">
            <v>1</v>
          </cell>
          <cell r="CE1772" t="str">
            <v>後藤　武近</v>
          </cell>
          <cell r="CG1772" t="str">
            <v>後藤　武近</v>
          </cell>
          <cell r="CH1772" t="str">
            <v>後藤　武近</v>
          </cell>
        </row>
        <row r="1773">
          <cell r="A1773">
            <v>1769</v>
          </cell>
          <cell r="B1773" t="str">
            <v>1183</v>
          </cell>
          <cell r="C1773">
            <v>1183</v>
          </cell>
          <cell r="D1773">
            <v>502326</v>
          </cell>
          <cell r="E1773" t="str">
            <v>下京西部</v>
          </cell>
          <cell r="F1773" t="str">
            <v>久世診療所</v>
          </cell>
          <cell r="G1773" t="str">
            <v/>
          </cell>
          <cell r="H1773" t="str">
            <v>601-8205</v>
          </cell>
          <cell r="I1773" t="str">
            <v>南区久世殿城町３３</v>
          </cell>
          <cell r="J1773" t="str">
            <v>601-8205南区久世殿城町３３</v>
          </cell>
          <cell r="K1773" t="str">
            <v/>
          </cell>
          <cell r="L1773" t="str">
            <v>075-921-3535</v>
          </cell>
          <cell r="M1773" t="str">
            <v/>
          </cell>
          <cell r="N1773" t="str">
            <v>075-921-3572</v>
          </cell>
          <cell r="P1773" t="str">
            <v>久世診療所</v>
          </cell>
          <cell r="Q1773" t="str">
            <v>601-8205</v>
          </cell>
          <cell r="R1773" t="str">
            <v>南区久世殿城町３３</v>
          </cell>
          <cell r="S1773" t="str">
            <v>075-921-3535</v>
          </cell>
          <cell r="T1773" t="str">
            <v>075-921-3572</v>
          </cell>
          <cell r="U1773">
            <v>1190</v>
          </cell>
          <cell r="V1773" t="str">
            <v/>
          </cell>
          <cell r="W1773" t="str">
            <v/>
          </cell>
          <cell r="X1773" t="str">
            <v>R3.11.11接種内容変更_x000D_
R4.7.2接種医師変更</v>
          </cell>
          <cell r="AC1773">
            <v>1</v>
          </cell>
          <cell r="AH1773">
            <v>1</v>
          </cell>
          <cell r="AI1773">
            <v>1</v>
          </cell>
          <cell r="AR1773">
            <v>1</v>
          </cell>
          <cell r="AS1773">
            <v>1</v>
          </cell>
          <cell r="AX1773">
            <v>1</v>
          </cell>
          <cell r="BB1773">
            <v>1</v>
          </cell>
          <cell r="BC1773" t="str">
            <v/>
          </cell>
          <cell r="BM1773" t="str">
            <v/>
          </cell>
          <cell r="BN1773" t="str">
            <v/>
          </cell>
          <cell r="BP1773">
            <v>1</v>
          </cell>
          <cell r="BQ1773">
            <v>1</v>
          </cell>
          <cell r="BS1773">
            <v>1</v>
          </cell>
          <cell r="BT1773">
            <v>1</v>
          </cell>
          <cell r="BW1773" t="str">
            <v/>
          </cell>
          <cell r="BX1773" t="str">
            <v/>
          </cell>
          <cell r="BY1773" t="str">
            <v/>
          </cell>
          <cell r="CA1773" t="str">
            <v/>
          </cell>
          <cell r="CB1773" t="str">
            <v/>
          </cell>
          <cell r="CD1773">
            <v>1</v>
          </cell>
          <cell r="CE1773" t="str">
            <v>山本　昭郎</v>
          </cell>
          <cell r="CH1773" t="str">
            <v>光吉　明</v>
          </cell>
        </row>
        <row r="1774">
          <cell r="A1774">
            <v>1770</v>
          </cell>
          <cell r="B1774" t="str">
            <v>6173</v>
          </cell>
          <cell r="C1774">
            <v>6173</v>
          </cell>
          <cell r="D1774">
            <v>4002661</v>
          </cell>
          <cell r="E1774" t="str">
            <v>西京</v>
          </cell>
          <cell r="F1774" t="str">
            <v>公手内科・消化器内科医院</v>
          </cell>
          <cell r="G1774" t="str">
            <v/>
          </cell>
          <cell r="H1774" t="str">
            <v>615-8184</v>
          </cell>
          <cell r="I1774" t="str">
            <v>西京区樫原水築町１３－２ ウェストポイント１Ｆ</v>
          </cell>
          <cell r="J1774" t="str">
            <v>615-8184西京区樫原水築町１３－２ ウェストポイント１Ｆ</v>
          </cell>
          <cell r="K1774" t="str">
            <v/>
          </cell>
          <cell r="L1774" t="str">
            <v>075-382-0616</v>
          </cell>
          <cell r="M1774" t="str">
            <v/>
          </cell>
          <cell r="N1774" t="str">
            <v>075-382-0617</v>
          </cell>
          <cell r="P1774" t="str">
            <v>公手内科・消化器内科医院</v>
          </cell>
          <cell r="Q1774" t="str">
            <v>615-8184</v>
          </cell>
          <cell r="R1774" t="str">
            <v>西京区樫原水築町１３－２ ウェストポイント１Ｆ</v>
          </cell>
          <cell r="S1774" t="str">
            <v>075-382-0616</v>
          </cell>
          <cell r="U1774">
            <v>1831</v>
          </cell>
          <cell r="V1774" t="str">
            <v/>
          </cell>
          <cell r="W1774" t="str">
            <v/>
          </cell>
          <cell r="X1774" t="str">
            <v>H27.10.16 法人化により医院名変更
31.2.7 麻しん・風しん・MR→第2期以降、DT→第2期のみ、日脳→特例と第2期のみ</v>
          </cell>
          <cell r="AA1774" t="str">
            <v/>
          </cell>
          <cell r="AB1774" t="str">
            <v/>
          </cell>
          <cell r="AC1774" t="str">
            <v/>
          </cell>
          <cell r="AD1774">
            <v>1</v>
          </cell>
          <cell r="AE1774">
            <v>1</v>
          </cell>
          <cell r="AF1774">
            <v>1</v>
          </cell>
          <cell r="AG1774">
            <v>1</v>
          </cell>
          <cell r="AH1774" t="str">
            <v/>
          </cell>
          <cell r="AI1774" t="str">
            <v/>
          </cell>
          <cell r="AJ1774">
            <v>1</v>
          </cell>
          <cell r="AK1774" t="str">
            <v/>
          </cell>
          <cell r="AL1774" t="str">
            <v/>
          </cell>
          <cell r="AM1774" t="str">
            <v/>
          </cell>
          <cell r="AN1774" t="str">
            <v/>
          </cell>
          <cell r="AR1774">
            <v>1</v>
          </cell>
          <cell r="AS1774">
            <v>1</v>
          </cell>
          <cell r="AV1774" t="str">
            <v/>
          </cell>
          <cell r="AW1774" t="str">
            <v/>
          </cell>
          <cell r="AX1774">
            <v>1</v>
          </cell>
          <cell r="AY1774">
            <v>1</v>
          </cell>
          <cell r="AZ1774">
            <v>1</v>
          </cell>
          <cell r="BA1774">
            <v>1</v>
          </cell>
          <cell r="BB1774">
            <v>1</v>
          </cell>
          <cell r="BC1774" t="str">
            <v/>
          </cell>
          <cell r="BD1774">
            <v>1</v>
          </cell>
          <cell r="BE1774">
            <v>1</v>
          </cell>
          <cell r="BF1774" t="str">
            <v/>
          </cell>
          <cell r="BG1774" t="str">
            <v/>
          </cell>
          <cell r="BH1774" t="str">
            <v/>
          </cell>
          <cell r="BI1774" t="str">
            <v/>
          </cell>
          <cell r="BM1774" t="str">
            <v/>
          </cell>
          <cell r="BN1774" t="str">
            <v/>
          </cell>
          <cell r="BP1774">
            <v>1</v>
          </cell>
          <cell r="BQ1774">
            <v>1</v>
          </cell>
          <cell r="BS1774">
            <v>1</v>
          </cell>
          <cell r="BT1774">
            <v>1</v>
          </cell>
          <cell r="BW1774">
            <v>1</v>
          </cell>
          <cell r="BX1774">
            <v>1</v>
          </cell>
          <cell r="BY1774" t="str">
            <v/>
          </cell>
          <cell r="CA1774" t="str">
            <v/>
          </cell>
          <cell r="CB1774" t="str">
            <v/>
          </cell>
          <cell r="CD1774">
            <v>1</v>
          </cell>
          <cell r="CE1774" t="str">
            <v>公手　修一</v>
          </cell>
          <cell r="CG1774" t="str">
            <v>公手　修一</v>
          </cell>
          <cell r="CH1774" t="str">
            <v>公手　修一</v>
          </cell>
        </row>
        <row r="1775">
          <cell r="A1775">
            <v>1771</v>
          </cell>
          <cell r="B1775" t="str">
            <v>5002</v>
          </cell>
          <cell r="C1775">
            <v>5002</v>
          </cell>
          <cell r="D1775">
            <v>204550</v>
          </cell>
          <cell r="E1775" t="str">
            <v>京都市西陣</v>
          </cell>
          <cell r="F1775" t="str">
            <v>むかい内科クリニック</v>
          </cell>
          <cell r="G1775" t="str">
            <v/>
          </cell>
          <cell r="H1775" t="str">
            <v>602-8325</v>
          </cell>
          <cell r="I1775" t="str">
            <v>上京区今出川通七本松西入毘沙門町４８７－７ 上七軒和田ビル１Ｆ</v>
          </cell>
          <cell r="J1775" t="str">
            <v>602-8325上京区今出川通七本松西入毘沙門町４８７－７ 上七軒和田ビル１Ｆ</v>
          </cell>
          <cell r="K1775" t="str">
            <v>★</v>
          </cell>
          <cell r="L1775" t="str">
            <v>075-461-1200</v>
          </cell>
          <cell r="M1775" t="str">
            <v/>
          </cell>
          <cell r="N1775" t="str">
            <v>075-461-1033</v>
          </cell>
          <cell r="P1775" t="str">
            <v>むかい内科クリニック</v>
          </cell>
          <cell r="Q1775" t="str">
            <v>602-8317</v>
          </cell>
          <cell r="R1775" t="str">
            <v>上京区七本松通五辻下る東柳町532番地</v>
          </cell>
          <cell r="S1775" t="str">
            <v>075-461-1200</v>
          </cell>
          <cell r="U1775">
            <v>280</v>
          </cell>
          <cell r="V1775" t="str">
            <v/>
          </cell>
          <cell r="W1775" t="str">
            <v/>
          </cell>
          <cell r="X1775" t="str">
            <v/>
          </cell>
          <cell r="Z1775" t="str">
            <v/>
          </cell>
          <cell r="AA1775" t="str">
            <v/>
          </cell>
          <cell r="AB1775" t="str">
            <v/>
          </cell>
          <cell r="AC1775" t="str">
            <v/>
          </cell>
          <cell r="AD1775" t="str">
            <v/>
          </cell>
          <cell r="AE1775" t="str">
            <v/>
          </cell>
          <cell r="AF1775" t="str">
            <v/>
          </cell>
          <cell r="AG1775" t="str">
            <v/>
          </cell>
          <cell r="AH1775" t="str">
            <v/>
          </cell>
          <cell r="AI1775" t="str">
            <v/>
          </cell>
          <cell r="AK1775" t="str">
            <v/>
          </cell>
          <cell r="AL1775" t="str">
            <v/>
          </cell>
          <cell r="AM1775" t="str">
            <v/>
          </cell>
          <cell r="AN1775" t="str">
            <v/>
          </cell>
          <cell r="AS1775" t="str">
            <v/>
          </cell>
          <cell r="AU1775" t="str">
            <v/>
          </cell>
          <cell r="AV1775" t="str">
            <v/>
          </cell>
          <cell r="AW1775" t="str">
            <v/>
          </cell>
          <cell r="AX1775" t="str">
            <v/>
          </cell>
          <cell r="AY1775" t="str">
            <v/>
          </cell>
          <cell r="AZ1775" t="str">
            <v/>
          </cell>
          <cell r="BA1775" t="str">
            <v/>
          </cell>
          <cell r="BB1775" t="str">
            <v/>
          </cell>
          <cell r="BC1775" t="str">
            <v/>
          </cell>
          <cell r="BE1775" t="str">
            <v/>
          </cell>
          <cell r="BF1775" t="str">
            <v/>
          </cell>
          <cell r="BG1775" t="str">
            <v/>
          </cell>
          <cell r="BH1775" t="str">
            <v/>
          </cell>
          <cell r="BI1775" t="str">
            <v/>
          </cell>
          <cell r="BM1775" t="str">
            <v/>
          </cell>
          <cell r="BN1775" t="str">
            <v/>
          </cell>
          <cell r="BP1775">
            <v>1</v>
          </cell>
          <cell r="BQ1775">
            <v>1</v>
          </cell>
          <cell r="BS1775">
            <v>1</v>
          </cell>
          <cell r="BT1775">
            <v>1</v>
          </cell>
          <cell r="BU1775" t="str">
            <v>27.3.17抗体追加</v>
          </cell>
          <cell r="BW1775">
            <v>2</v>
          </cell>
          <cell r="BX1775">
            <v>2</v>
          </cell>
          <cell r="CA1775" t="str">
            <v/>
          </cell>
          <cell r="CB1775" t="str">
            <v/>
          </cell>
          <cell r="CD1775">
            <v>1</v>
          </cell>
          <cell r="CE1775" t="str">
            <v>向井　滋彦</v>
          </cell>
          <cell r="CH1775" t="str">
            <v>向井　滋彦</v>
          </cell>
        </row>
        <row r="1776">
          <cell r="A1776">
            <v>1772</v>
          </cell>
          <cell r="B1776" t="str">
            <v>6093</v>
          </cell>
          <cell r="C1776">
            <v>6093</v>
          </cell>
          <cell r="D1776">
            <v>607786</v>
          </cell>
          <cell r="E1776" t="str">
            <v>左京</v>
          </cell>
          <cell r="F1776" t="str">
            <v>くみこクリニック</v>
          </cell>
          <cell r="G1776" t="str">
            <v/>
          </cell>
          <cell r="H1776" t="str">
            <v>606-0847</v>
          </cell>
          <cell r="I1776" t="str">
            <v>左京区下鴨南野々神町２－９</v>
          </cell>
          <cell r="J1776" t="str">
            <v>606-0847左京区下鴨南野々神町２－９</v>
          </cell>
          <cell r="K1776" t="str">
            <v/>
          </cell>
          <cell r="L1776" t="str">
            <v>075-712-8615</v>
          </cell>
          <cell r="M1776" t="str">
            <v/>
          </cell>
          <cell r="N1776" t="str">
            <v>075-712-8615</v>
          </cell>
          <cell r="P1776" t="str">
            <v>くみこクリニック</v>
          </cell>
          <cell r="Q1776" t="str">
            <v>606-0847</v>
          </cell>
          <cell r="R1776" t="str">
            <v>左京区下鴨南野々神町２－９</v>
          </cell>
          <cell r="S1776" t="str">
            <v>075-712-8615</v>
          </cell>
          <cell r="U1776">
            <v>1391</v>
          </cell>
          <cell r="V1776" t="str">
            <v/>
          </cell>
          <cell r="W1776" t="str">
            <v/>
          </cell>
          <cell r="X1776" t="str">
            <v>25.4.8ＤＴ追加</v>
          </cell>
          <cell r="Z1776">
            <v>1</v>
          </cell>
          <cell r="AA1776">
            <v>1</v>
          </cell>
          <cell r="AB1776">
            <v>1</v>
          </cell>
          <cell r="AC1776" t="str">
            <v/>
          </cell>
          <cell r="AD1776">
            <v>1</v>
          </cell>
          <cell r="AE1776">
            <v>1</v>
          </cell>
          <cell r="AF1776">
            <v>1</v>
          </cell>
          <cell r="AG1776">
            <v>1</v>
          </cell>
          <cell r="AH1776" t="str">
            <v/>
          </cell>
          <cell r="AI1776" t="str">
            <v/>
          </cell>
          <cell r="AJ1776">
            <v>1</v>
          </cell>
          <cell r="AK1776">
            <v>1</v>
          </cell>
          <cell r="AL1776">
            <v>1</v>
          </cell>
          <cell r="AM1776">
            <v>1</v>
          </cell>
          <cell r="AN1776">
            <v>1</v>
          </cell>
          <cell r="AS1776">
            <v>1</v>
          </cell>
          <cell r="AU1776">
            <v>1</v>
          </cell>
          <cell r="AV1776">
            <v>1</v>
          </cell>
          <cell r="AW1776">
            <v>1</v>
          </cell>
          <cell r="AX1776">
            <v>1</v>
          </cell>
          <cell r="AY1776">
            <v>1</v>
          </cell>
          <cell r="AZ1776">
            <v>1</v>
          </cell>
          <cell r="BA1776">
            <v>1</v>
          </cell>
          <cell r="BB1776">
            <v>1</v>
          </cell>
          <cell r="BC1776">
            <v>1</v>
          </cell>
          <cell r="BD1776">
            <v>1</v>
          </cell>
          <cell r="BE1776">
            <v>1</v>
          </cell>
          <cell r="BF1776">
            <v>1</v>
          </cell>
          <cell r="BG1776">
            <v>1</v>
          </cell>
          <cell r="BH1776">
            <v>1</v>
          </cell>
          <cell r="BI1776">
            <v>1</v>
          </cell>
          <cell r="BM1776" t="str">
            <v/>
          </cell>
          <cell r="BN1776" t="str">
            <v/>
          </cell>
          <cell r="BP1776">
            <v>1</v>
          </cell>
          <cell r="BQ1776">
            <v>1</v>
          </cell>
          <cell r="BS1776">
            <v>1</v>
          </cell>
          <cell r="BT1776">
            <v>1</v>
          </cell>
          <cell r="BU1776" t="str">
            <v>2018/11/12　抗体検査追加</v>
          </cell>
          <cell r="BW1776" t="str">
            <v/>
          </cell>
          <cell r="BX1776" t="str">
            <v/>
          </cell>
          <cell r="BY1776" t="str">
            <v/>
          </cell>
          <cell r="CA1776" t="str">
            <v/>
          </cell>
          <cell r="CB1776" t="str">
            <v/>
          </cell>
          <cell r="CE1776" t="str">
            <v/>
          </cell>
          <cell r="CG1776" t="str">
            <v>向田　公美子</v>
          </cell>
          <cell r="CH1776" t="str">
            <v>向田　公美子</v>
          </cell>
        </row>
        <row r="1777">
          <cell r="A1777">
            <v>1773</v>
          </cell>
          <cell r="B1777" t="str">
            <v>219</v>
          </cell>
          <cell r="D1777">
            <v>102952</v>
          </cell>
          <cell r="E1777" t="str">
            <v>京都北</v>
          </cell>
          <cell r="F1777" t="str">
            <v>好地医院</v>
          </cell>
          <cell r="G1777" t="str">
            <v/>
          </cell>
          <cell r="H1777" t="str">
            <v>603-8055</v>
          </cell>
          <cell r="I1777" t="str">
            <v>北区上賀茂高縄手町２８</v>
          </cell>
          <cell r="J1777" t="str">
            <v>603-8055北区上賀茂高縄手町２８</v>
          </cell>
          <cell r="K1777" t="str">
            <v/>
          </cell>
          <cell r="L1777" t="str">
            <v>075-711-2878</v>
          </cell>
          <cell r="M1777" t="str">
            <v/>
          </cell>
          <cell r="N1777" t="str">
            <v/>
          </cell>
          <cell r="P1777" t="str">
            <v>好地医院</v>
          </cell>
          <cell r="Q1777" t="str">
            <v>603-8055</v>
          </cell>
          <cell r="R1777" t="str">
            <v>北区上賀茂高縄手町２８</v>
          </cell>
          <cell r="S1777" t="str">
            <v>075-711-2878</v>
          </cell>
          <cell r="U1777">
            <v>7</v>
          </cell>
          <cell r="Z1777">
            <v>1</v>
          </cell>
          <cell r="AB1777">
            <v>1</v>
          </cell>
          <cell r="AD1777">
            <v>1</v>
          </cell>
          <cell r="AE1777">
            <v>1</v>
          </cell>
          <cell r="AF1777">
            <v>1</v>
          </cell>
          <cell r="AG1777">
            <v>1</v>
          </cell>
          <cell r="AK1777">
            <v>1</v>
          </cell>
          <cell r="AR1777">
            <v>1</v>
          </cell>
          <cell r="AS1777">
            <v>1</v>
          </cell>
          <cell r="AU1777">
            <v>1</v>
          </cell>
          <cell r="AV1777">
            <v>1</v>
          </cell>
          <cell r="AW1777">
            <v>1</v>
          </cell>
          <cell r="AY1777">
            <v>1</v>
          </cell>
          <cell r="AZ1777">
            <v>1</v>
          </cell>
          <cell r="BA1777">
            <v>1</v>
          </cell>
          <cell r="BD1777">
            <v>1</v>
          </cell>
          <cell r="BF1777">
            <v>1</v>
          </cell>
          <cell r="BH1777">
            <v>1</v>
          </cell>
          <cell r="BI1777">
            <v>1</v>
          </cell>
          <cell r="BP1777">
            <v>1</v>
          </cell>
          <cell r="BQ1777">
            <v>1</v>
          </cell>
          <cell r="CG1777" t="str">
            <v>好地　利栄子</v>
          </cell>
          <cell r="CH1777" t="str">
            <v>好地　利栄子</v>
          </cell>
        </row>
        <row r="1778">
          <cell r="A1778">
            <v>1774</v>
          </cell>
          <cell r="B1778" t="str">
            <v>5000</v>
          </cell>
          <cell r="C1778">
            <v>5000</v>
          </cell>
          <cell r="D1778">
            <v>2900734</v>
          </cell>
          <cell r="E1778" t="str">
            <v>綴喜</v>
          </cell>
          <cell r="F1778" t="str">
            <v>工藤内科クリニック</v>
          </cell>
          <cell r="G1778" t="str">
            <v/>
          </cell>
          <cell r="H1778" t="str">
            <v>614-8348</v>
          </cell>
          <cell r="I1778" t="str">
            <v>八幡市橋本東原５９－８</v>
          </cell>
          <cell r="J1778" t="str">
            <v>614-8348八幡市橋本東原５９－８</v>
          </cell>
          <cell r="K1778" t="str">
            <v/>
          </cell>
          <cell r="L1778" t="str">
            <v>075-982-0151</v>
          </cell>
          <cell r="M1778" t="str">
            <v/>
          </cell>
          <cell r="N1778" t="str">
            <v>075-982-0164</v>
          </cell>
          <cell r="P1778" t="str">
            <v>工藤内科クリニック</v>
          </cell>
          <cell r="Q1778" t="str">
            <v>614-8348</v>
          </cell>
          <cell r="R1778" t="str">
            <v>八幡市橋本東原５９－８</v>
          </cell>
          <cell r="S1778" t="str">
            <v>075-982-0151</v>
          </cell>
          <cell r="U1778">
            <v>3457</v>
          </cell>
          <cell r="V1778" t="str">
            <v/>
          </cell>
          <cell r="W1778" t="str">
            <v/>
          </cell>
          <cell r="X1778" t="str">
            <v/>
          </cell>
          <cell r="Z1778" t="str">
            <v/>
          </cell>
          <cell r="AA1778">
            <v>1</v>
          </cell>
          <cell r="AB1778">
            <v>1</v>
          </cell>
          <cell r="AC1778">
            <v>1</v>
          </cell>
          <cell r="AD1778">
            <v>1</v>
          </cell>
          <cell r="AE1778">
            <v>1</v>
          </cell>
          <cell r="AF1778">
            <v>1</v>
          </cell>
          <cell r="AG1778">
            <v>1</v>
          </cell>
          <cell r="AH1778">
            <v>1</v>
          </cell>
          <cell r="AI1778">
            <v>1</v>
          </cell>
          <cell r="AJ1778">
            <v>1</v>
          </cell>
          <cell r="AK1778" t="str">
            <v/>
          </cell>
          <cell r="AL1778">
            <v>1</v>
          </cell>
          <cell r="AM1778">
            <v>1</v>
          </cell>
          <cell r="AN1778">
            <v>1</v>
          </cell>
          <cell r="AR1778">
            <v>1</v>
          </cell>
          <cell r="AS1778" t="str">
            <v/>
          </cell>
          <cell r="AU1778" t="str">
            <v/>
          </cell>
          <cell r="AV1778" t="str">
            <v/>
          </cell>
          <cell r="AW1778" t="str">
            <v/>
          </cell>
          <cell r="AX1778" t="str">
            <v/>
          </cell>
          <cell r="AY1778" t="str">
            <v/>
          </cell>
          <cell r="AZ1778" t="str">
            <v/>
          </cell>
          <cell r="BA1778" t="str">
            <v/>
          </cell>
          <cell r="BB1778" t="str">
            <v/>
          </cell>
          <cell r="BC1778" t="str">
            <v/>
          </cell>
          <cell r="BE1778" t="str">
            <v/>
          </cell>
          <cell r="BF1778" t="str">
            <v/>
          </cell>
          <cell r="BG1778">
            <v>1</v>
          </cell>
          <cell r="BH1778">
            <v>1</v>
          </cell>
          <cell r="BI1778">
            <v>1</v>
          </cell>
          <cell r="BM1778" t="str">
            <v/>
          </cell>
          <cell r="BN1778" t="str">
            <v/>
          </cell>
          <cell r="BP1778" t="str">
            <v/>
          </cell>
          <cell r="BQ1778" t="str">
            <v/>
          </cell>
          <cell r="BS1778">
            <v>1</v>
          </cell>
          <cell r="BW1778" t="str">
            <v/>
          </cell>
          <cell r="BX1778" t="str">
            <v/>
          </cell>
          <cell r="BY1778" t="str">
            <v/>
          </cell>
          <cell r="CA1778" t="str">
            <v/>
          </cell>
          <cell r="CB1778" t="str">
            <v/>
          </cell>
          <cell r="CD1778" t="str">
            <v/>
          </cell>
          <cell r="CE1778" t="str">
            <v/>
          </cell>
          <cell r="CG1778" t="str">
            <v>工藤　寛之</v>
          </cell>
          <cell r="CH1778" t="str">
            <v>工藤　寛之</v>
          </cell>
        </row>
        <row r="1779">
          <cell r="A1779">
            <v>1775</v>
          </cell>
          <cell r="B1779" t="str">
            <v>4190</v>
          </cell>
          <cell r="C1779">
            <v>4190</v>
          </cell>
          <cell r="D1779">
            <v>1202819</v>
          </cell>
          <cell r="E1779" t="str">
            <v>宇治久世</v>
          </cell>
          <cell r="F1779" t="str">
            <v>こうどう小児科</v>
          </cell>
          <cell r="G1779" t="str">
            <v/>
          </cell>
          <cell r="H1779" t="str">
            <v>611-0013</v>
          </cell>
          <cell r="I1779" t="str">
            <v>宇治市莵道西隼上り４－２３</v>
          </cell>
          <cell r="J1779" t="str">
            <v>611-0013宇治市莵道西隼上り４－２３</v>
          </cell>
          <cell r="K1779" t="str">
            <v>★</v>
          </cell>
          <cell r="L1779" t="str">
            <v>0774-33-8886</v>
          </cell>
          <cell r="M1779" t="str">
            <v/>
          </cell>
          <cell r="N1779" t="str">
            <v/>
          </cell>
          <cell r="P1779" t="str">
            <v>こうどう小児科</v>
          </cell>
          <cell r="Q1779" t="str">
            <v>611-0013</v>
          </cell>
          <cell r="R1779" t="str">
            <v>宇治市莵道西隼上リ４－２３</v>
          </cell>
          <cell r="S1779" t="str">
            <v>0774-33-8886</v>
          </cell>
          <cell r="U1779">
            <v>3206</v>
          </cell>
          <cell r="V1779" t="str">
            <v/>
          </cell>
          <cell r="W1779" t="str">
            <v/>
          </cell>
          <cell r="X1779" t="str">
            <v>28.12.28B肝追加_x000D_
R3.11.19確認</v>
          </cell>
          <cell r="Z1779">
            <v>1</v>
          </cell>
          <cell r="AA1779">
            <v>1</v>
          </cell>
          <cell r="AB1779">
            <v>1</v>
          </cell>
          <cell r="AC1779">
            <v>1</v>
          </cell>
          <cell r="AD1779">
            <v>1</v>
          </cell>
          <cell r="AE1779">
            <v>1</v>
          </cell>
          <cell r="AF1779">
            <v>1</v>
          </cell>
          <cell r="AG1779">
            <v>1</v>
          </cell>
          <cell r="AH1779">
            <v>1</v>
          </cell>
          <cell r="AI1779">
            <v>1</v>
          </cell>
          <cell r="AJ1779">
            <v>1</v>
          </cell>
          <cell r="AK1779">
            <v>1</v>
          </cell>
          <cell r="AL1779">
            <v>1</v>
          </cell>
          <cell r="AM1779">
            <v>1</v>
          </cell>
          <cell r="AN1779">
            <v>1</v>
          </cell>
          <cell r="AO1779">
            <v>1</v>
          </cell>
          <cell r="AU1779">
            <v>1</v>
          </cell>
          <cell r="AV1779">
            <v>1</v>
          </cell>
          <cell r="AW1779">
            <v>1</v>
          </cell>
          <cell r="AX1779">
            <v>1</v>
          </cell>
          <cell r="AY1779">
            <v>1</v>
          </cell>
          <cell r="AZ1779">
            <v>1</v>
          </cell>
          <cell r="BA1779">
            <v>1</v>
          </cell>
          <cell r="BB1779">
            <v>1</v>
          </cell>
          <cell r="BC1779" t="str">
            <v/>
          </cell>
          <cell r="BD1779">
            <v>1</v>
          </cell>
          <cell r="BE1779">
            <v>1</v>
          </cell>
          <cell r="BF1779">
            <v>1</v>
          </cell>
          <cell r="BG1779">
            <v>1</v>
          </cell>
          <cell r="BH1779">
            <v>1</v>
          </cell>
          <cell r="BI1779">
            <v>1</v>
          </cell>
          <cell r="BJ1779">
            <v>1</v>
          </cell>
          <cell r="BM1779">
            <v>1</v>
          </cell>
          <cell r="BN1779" t="str">
            <v>幸道　直樹
幸道　和樹</v>
          </cell>
          <cell r="BP1779">
            <v>1</v>
          </cell>
          <cell r="BS1779">
            <v>1</v>
          </cell>
          <cell r="BT1779">
            <v>1</v>
          </cell>
          <cell r="BW1779">
            <v>1</v>
          </cell>
          <cell r="BX1779">
            <v>1</v>
          </cell>
          <cell r="BY1779" t="str">
            <v/>
          </cell>
          <cell r="CA1779" t="str">
            <v/>
          </cell>
          <cell r="CB1779" t="str">
            <v/>
          </cell>
          <cell r="CD1779">
            <v>1</v>
          </cell>
          <cell r="CE1779" t="str">
            <v>幸道　直樹</v>
          </cell>
          <cell r="CG1779" t="str">
            <v>幸道　直樹、幸道　和樹</v>
          </cell>
          <cell r="CH1779" t="str">
            <v>幸道　直樹、幸道　和樹</v>
          </cell>
        </row>
        <row r="1780">
          <cell r="A1780">
            <v>1776</v>
          </cell>
          <cell r="B1780" t="str">
            <v>6059</v>
          </cell>
          <cell r="C1780">
            <v>6059</v>
          </cell>
          <cell r="D1780">
            <v>1203619</v>
          </cell>
          <cell r="E1780" t="str">
            <v>宇治久世</v>
          </cell>
          <cell r="F1780" t="str">
            <v>ひろかわクリニック</v>
          </cell>
          <cell r="G1780" t="str">
            <v/>
          </cell>
          <cell r="H1780" t="str">
            <v>611-0021</v>
          </cell>
          <cell r="I1780" t="str">
            <v>宇治市宇治妙楽２４－１ ミツダビル４Ｆ</v>
          </cell>
          <cell r="J1780" t="str">
            <v>611-0021宇治市宇治妙楽２４－１ ミツダビル４Ｆ</v>
          </cell>
          <cell r="K1780" t="str">
            <v/>
          </cell>
          <cell r="L1780" t="str">
            <v>0774-22-3341</v>
          </cell>
          <cell r="M1780" t="str">
            <v/>
          </cell>
          <cell r="N1780" t="str">
            <v>0774-22-3342</v>
          </cell>
          <cell r="P1780" t="str">
            <v>ひろかわクリニック</v>
          </cell>
          <cell r="Q1780" t="str">
            <v>611-0021</v>
          </cell>
          <cell r="R1780" t="str">
            <v>宇治市宇治妙楽２４－１ ミツダビル４Ｆ</v>
          </cell>
          <cell r="S1780" t="str">
            <v>0774-22-3341</v>
          </cell>
          <cell r="U1780">
            <v>3114</v>
          </cell>
          <cell r="V1780" t="str">
            <v/>
          </cell>
          <cell r="W1780" t="str">
            <v/>
          </cell>
          <cell r="X1780" t="str">
            <v>27.2.13新規（高イ、高肺）</v>
          </cell>
          <cell r="Z1780" t="str">
            <v/>
          </cell>
          <cell r="AA1780" t="str">
            <v/>
          </cell>
          <cell r="AB1780" t="str">
            <v/>
          </cell>
          <cell r="AC1780" t="str">
            <v/>
          </cell>
          <cell r="AD1780" t="str">
            <v/>
          </cell>
          <cell r="AE1780" t="str">
            <v/>
          </cell>
          <cell r="AF1780" t="str">
            <v/>
          </cell>
          <cell r="AG1780" t="str">
            <v/>
          </cell>
          <cell r="AH1780" t="str">
            <v/>
          </cell>
          <cell r="AI1780" t="str">
            <v/>
          </cell>
          <cell r="AK1780" t="str">
            <v/>
          </cell>
          <cell r="AL1780" t="str">
            <v/>
          </cell>
          <cell r="AM1780" t="str">
            <v/>
          </cell>
          <cell r="AN1780" t="str">
            <v/>
          </cell>
          <cell r="AR1780">
            <v>2</v>
          </cell>
          <cell r="AS1780">
            <v>2</v>
          </cell>
          <cell r="AU1780" t="str">
            <v/>
          </cell>
          <cell r="AV1780" t="str">
            <v/>
          </cell>
          <cell r="AW1780" t="str">
            <v/>
          </cell>
          <cell r="AX1780" t="str">
            <v/>
          </cell>
          <cell r="AY1780" t="str">
            <v/>
          </cell>
          <cell r="AZ1780" t="str">
            <v/>
          </cell>
          <cell r="BA1780" t="str">
            <v/>
          </cell>
          <cell r="BB1780" t="str">
            <v/>
          </cell>
          <cell r="BC1780" t="str">
            <v/>
          </cell>
          <cell r="BE1780" t="str">
            <v/>
          </cell>
          <cell r="BF1780" t="str">
            <v/>
          </cell>
          <cell r="BG1780" t="str">
            <v/>
          </cell>
          <cell r="BH1780" t="str">
            <v/>
          </cell>
          <cell r="BI1780" t="str">
            <v/>
          </cell>
          <cell r="BM1780" t="str">
            <v/>
          </cell>
          <cell r="BN1780" t="str">
            <v/>
          </cell>
          <cell r="BP1780">
            <v>1</v>
          </cell>
          <cell r="BQ1780">
            <v>1</v>
          </cell>
          <cell r="BS1780" t="str">
            <v/>
          </cell>
          <cell r="BT1780" t="str">
            <v/>
          </cell>
          <cell r="BW1780" t="str">
            <v/>
          </cell>
          <cell r="BX1780" t="str">
            <v/>
          </cell>
          <cell r="BY1780" t="str">
            <v/>
          </cell>
          <cell r="CA1780" t="str">
            <v/>
          </cell>
          <cell r="CB1780" t="str">
            <v/>
          </cell>
          <cell r="CD1780" t="str">
            <v/>
          </cell>
          <cell r="CE1780" t="str">
            <v/>
          </cell>
          <cell r="CH1780" t="str">
            <v>広川　慶裕</v>
          </cell>
        </row>
        <row r="1781">
          <cell r="A1781">
            <v>1777</v>
          </cell>
          <cell r="B1781" t="str">
            <v>815</v>
          </cell>
          <cell r="C1781">
            <v>815</v>
          </cell>
          <cell r="D1781">
            <v>306207</v>
          </cell>
          <cell r="E1781" t="str">
            <v>中京西部</v>
          </cell>
          <cell r="F1781" t="str">
            <v>やすはら整形外科</v>
          </cell>
          <cell r="G1781" t="str">
            <v/>
          </cell>
          <cell r="H1781" t="str">
            <v>604-8417</v>
          </cell>
          <cell r="I1781" t="str">
            <v>中京区西ノ京内畑町２５－１５</v>
          </cell>
          <cell r="J1781" t="str">
            <v>604-8417中京区西ノ京内畑町２５－１５</v>
          </cell>
          <cell r="K1781" t="str">
            <v/>
          </cell>
          <cell r="L1781" t="str">
            <v>075-821-7277</v>
          </cell>
          <cell r="M1781" t="str">
            <v/>
          </cell>
          <cell r="N1781" t="str">
            <v>075-821-7333</v>
          </cell>
          <cell r="P1781" t="str">
            <v>やすはら整形外科</v>
          </cell>
          <cell r="Q1781" t="str">
            <v>604-8417</v>
          </cell>
          <cell r="R1781" t="str">
            <v>中京区西ノ京内畑町２５－１５</v>
          </cell>
          <cell r="S1781" t="str">
            <v>075-821-7277</v>
          </cell>
          <cell r="U1781">
            <v>666</v>
          </cell>
          <cell r="V1781" t="str">
            <v/>
          </cell>
          <cell r="W1781" t="str">
            <v/>
          </cell>
          <cell r="X1781" t="str">
            <v/>
          </cell>
          <cell r="Z1781" t="str">
            <v/>
          </cell>
          <cell r="AA1781" t="str">
            <v/>
          </cell>
          <cell r="AB1781" t="str">
            <v/>
          </cell>
          <cell r="AC1781" t="str">
            <v/>
          </cell>
          <cell r="AD1781" t="str">
            <v/>
          </cell>
          <cell r="AE1781" t="str">
            <v/>
          </cell>
          <cell r="AF1781" t="str">
            <v/>
          </cell>
          <cell r="AG1781" t="str">
            <v/>
          </cell>
          <cell r="AH1781" t="str">
            <v/>
          </cell>
          <cell r="AI1781" t="str">
            <v/>
          </cell>
          <cell r="AK1781" t="str">
            <v/>
          </cell>
          <cell r="AL1781" t="str">
            <v/>
          </cell>
          <cell r="AM1781" t="str">
            <v/>
          </cell>
          <cell r="AN1781" t="str">
            <v/>
          </cell>
          <cell r="AR1781">
            <v>1</v>
          </cell>
          <cell r="AS1781">
            <v>1</v>
          </cell>
          <cell r="AU1781" t="str">
            <v/>
          </cell>
          <cell r="AV1781" t="str">
            <v/>
          </cell>
          <cell r="AW1781" t="str">
            <v/>
          </cell>
          <cell r="AX1781" t="str">
            <v/>
          </cell>
          <cell r="AY1781" t="str">
            <v/>
          </cell>
          <cell r="AZ1781" t="str">
            <v/>
          </cell>
          <cell r="BA1781" t="str">
            <v/>
          </cell>
          <cell r="BB1781" t="str">
            <v/>
          </cell>
          <cell r="BC1781" t="str">
            <v/>
          </cell>
          <cell r="BE1781" t="str">
            <v/>
          </cell>
          <cell r="BF1781" t="str">
            <v/>
          </cell>
          <cell r="BG1781" t="str">
            <v/>
          </cell>
          <cell r="BH1781" t="str">
            <v/>
          </cell>
          <cell r="BI1781" t="str">
            <v/>
          </cell>
          <cell r="BM1781" t="str">
            <v/>
          </cell>
          <cell r="BN1781" t="str">
            <v/>
          </cell>
          <cell r="BP1781">
            <v>1</v>
          </cell>
          <cell r="BQ1781">
            <v>1</v>
          </cell>
          <cell r="BS1781" t="str">
            <v/>
          </cell>
          <cell r="BT1781" t="str">
            <v/>
          </cell>
          <cell r="BW1781" t="str">
            <v/>
          </cell>
          <cell r="BX1781" t="str">
            <v/>
          </cell>
          <cell r="BY1781" t="str">
            <v/>
          </cell>
          <cell r="CA1781" t="str">
            <v/>
          </cell>
          <cell r="CB1781" t="str">
            <v/>
          </cell>
          <cell r="CD1781" t="str">
            <v/>
          </cell>
          <cell r="CE1781" t="str">
            <v/>
          </cell>
          <cell r="CH1781" t="str">
            <v>康原　正弘</v>
          </cell>
        </row>
        <row r="1782">
          <cell r="A1782">
            <v>1778</v>
          </cell>
          <cell r="B1782" t="str">
            <v>6339</v>
          </cell>
          <cell r="C1782">
            <v>6339</v>
          </cell>
          <cell r="D1782">
            <v>608008</v>
          </cell>
          <cell r="E1782" t="str">
            <v>左京</v>
          </cell>
          <cell r="F1782" t="str">
            <v>恒村医院</v>
          </cell>
          <cell r="G1782" t="str">
            <v/>
          </cell>
          <cell r="H1782" t="str">
            <v>606-8392</v>
          </cell>
          <cell r="I1782" t="str">
            <v>左京区聖護院山王町４３－６</v>
          </cell>
          <cell r="J1782" t="str">
            <v>606-8392左京区聖護院山王町４３－６</v>
          </cell>
          <cell r="K1782" t="str">
            <v/>
          </cell>
          <cell r="L1782" t="str">
            <v>075-771-1513</v>
          </cell>
          <cell r="M1782" t="str">
            <v/>
          </cell>
          <cell r="N1782" t="str">
            <v>075-771-6208</v>
          </cell>
          <cell r="P1782" t="str">
            <v>恒村医院</v>
          </cell>
          <cell r="Q1782" t="str">
            <v>606-8392</v>
          </cell>
          <cell r="R1782" t="str">
            <v>左京区聖護院山王町４３－６</v>
          </cell>
          <cell r="S1782" t="str">
            <v>075-771-1513</v>
          </cell>
          <cell r="U1782">
            <v>1226</v>
          </cell>
          <cell r="V1782" t="str">
            <v/>
          </cell>
          <cell r="W1782" t="str">
            <v/>
          </cell>
          <cell r="X1782" t="str">
            <v>27.3.10四混、日脳追加</v>
          </cell>
          <cell r="Z1782">
            <v>1</v>
          </cell>
          <cell r="AA1782">
            <v>1</v>
          </cell>
          <cell r="AB1782">
            <v>1</v>
          </cell>
          <cell r="AC1782">
            <v>1</v>
          </cell>
          <cell r="AD1782">
            <v>1</v>
          </cell>
          <cell r="AE1782">
            <v>1</v>
          </cell>
          <cell r="AF1782">
            <v>1</v>
          </cell>
          <cell r="AG1782">
            <v>1</v>
          </cell>
          <cell r="AH1782">
            <v>1</v>
          </cell>
          <cell r="AI1782">
            <v>1</v>
          </cell>
          <cell r="AJ1782">
            <v>1</v>
          </cell>
          <cell r="AK1782">
            <v>1</v>
          </cell>
          <cell r="AL1782">
            <v>1</v>
          </cell>
          <cell r="AM1782">
            <v>1</v>
          </cell>
          <cell r="AN1782">
            <v>1</v>
          </cell>
          <cell r="AO1782">
            <v>1</v>
          </cell>
          <cell r="AR1782">
            <v>1</v>
          </cell>
          <cell r="AS1782">
            <v>1</v>
          </cell>
          <cell r="AU1782">
            <v>1</v>
          </cell>
          <cell r="AV1782">
            <v>1</v>
          </cell>
          <cell r="AW1782">
            <v>1</v>
          </cell>
          <cell r="AX1782">
            <v>1</v>
          </cell>
          <cell r="AY1782">
            <v>1</v>
          </cell>
          <cell r="AZ1782">
            <v>1</v>
          </cell>
          <cell r="BA1782">
            <v>1</v>
          </cell>
          <cell r="BB1782">
            <v>1</v>
          </cell>
          <cell r="BC1782" t="str">
            <v/>
          </cell>
          <cell r="BD1782">
            <v>1</v>
          </cell>
          <cell r="BE1782">
            <v>1</v>
          </cell>
          <cell r="BF1782">
            <v>1</v>
          </cell>
          <cell r="BG1782">
            <v>1</v>
          </cell>
          <cell r="BH1782">
            <v>1</v>
          </cell>
          <cell r="BI1782">
            <v>1</v>
          </cell>
          <cell r="BM1782" t="str">
            <v/>
          </cell>
          <cell r="BN1782" t="str">
            <v/>
          </cell>
          <cell r="BP1782">
            <v>1</v>
          </cell>
          <cell r="BQ1782">
            <v>1</v>
          </cell>
          <cell r="BS1782">
            <v>1</v>
          </cell>
          <cell r="BT1782">
            <v>1</v>
          </cell>
          <cell r="BW1782">
            <v>1</v>
          </cell>
          <cell r="BX1782">
            <v>1</v>
          </cell>
          <cell r="BY1782" t="str">
            <v/>
          </cell>
          <cell r="CA1782" t="str">
            <v/>
          </cell>
          <cell r="CB1782" t="str">
            <v/>
          </cell>
          <cell r="CE1782" t="str">
            <v/>
          </cell>
          <cell r="CG1782" t="str">
            <v>恒村　麻美_x000D_
恒村　康史</v>
          </cell>
          <cell r="CH1782" t="str">
            <v>恒村　麻美
恒村　康史</v>
          </cell>
        </row>
        <row r="1783">
          <cell r="A1783">
            <v>1779</v>
          </cell>
          <cell r="B1783" t="str">
            <v>6188</v>
          </cell>
          <cell r="C1783">
            <v>6188</v>
          </cell>
          <cell r="D1783">
            <v>804516</v>
          </cell>
          <cell r="E1783" t="str">
            <v>東山</v>
          </cell>
          <cell r="F1783" t="str">
            <v>産科・婦人科　江川クリニック</v>
          </cell>
          <cell r="G1783" t="str">
            <v/>
          </cell>
          <cell r="H1783" t="str">
            <v>605-0009</v>
          </cell>
          <cell r="I1783" t="str">
            <v>東山区三条通大橋東入大橋町１０２－１ 田中ビル４Ｆ</v>
          </cell>
          <cell r="J1783" t="str">
            <v>605-0009東山区三条通大橋東入大橋町１０２－１ 田中ビル４Ｆ</v>
          </cell>
          <cell r="K1783" t="str">
            <v/>
          </cell>
          <cell r="L1783" t="str">
            <v>075-708-3627</v>
          </cell>
          <cell r="M1783" t="str">
            <v/>
          </cell>
          <cell r="N1783" t="str">
            <v>075-708-3629</v>
          </cell>
          <cell r="P1783" t="str">
            <v>産科・婦人科　江川クリニック</v>
          </cell>
          <cell r="Q1783" t="str">
            <v>605-0009</v>
          </cell>
          <cell r="R1783" t="str">
            <v>東山区三条通大橋東入大橋町１０２－１ 田中ビル４Ｆ</v>
          </cell>
          <cell r="S1783" t="str">
            <v>075-708-3627</v>
          </cell>
          <cell r="U1783">
            <v>2022</v>
          </cell>
          <cell r="V1783" t="str">
            <v/>
          </cell>
          <cell r="W1783" t="str">
            <v/>
          </cell>
          <cell r="X1783" t="str">
            <v>28.1.6</v>
          </cell>
          <cell r="Z1783" t="str">
            <v/>
          </cell>
          <cell r="AA1783" t="str">
            <v/>
          </cell>
          <cell r="AB1783" t="str">
            <v/>
          </cell>
          <cell r="AC1783" t="str">
            <v/>
          </cell>
          <cell r="AD1783">
            <v>1</v>
          </cell>
          <cell r="AE1783">
            <v>1</v>
          </cell>
          <cell r="AF1783">
            <v>1</v>
          </cell>
          <cell r="AG1783" t="str">
            <v/>
          </cell>
          <cell r="AH1783" t="str">
            <v/>
          </cell>
          <cell r="AI1783" t="str">
            <v/>
          </cell>
          <cell r="AK1783" t="str">
            <v/>
          </cell>
          <cell r="AL1783">
            <v>1</v>
          </cell>
          <cell r="AM1783" t="str">
            <v/>
          </cell>
          <cell r="AN1783" t="str">
            <v/>
          </cell>
          <cell r="AR1783">
            <v>1</v>
          </cell>
          <cell r="AS1783">
            <v>1</v>
          </cell>
          <cell r="AU1783" t="str">
            <v/>
          </cell>
          <cell r="AV1783" t="str">
            <v/>
          </cell>
          <cell r="AW1783" t="str">
            <v/>
          </cell>
          <cell r="AX1783" t="str">
            <v/>
          </cell>
          <cell r="AY1783">
            <v>1</v>
          </cell>
          <cell r="AZ1783">
            <v>1</v>
          </cell>
          <cell r="BA1783">
            <v>1</v>
          </cell>
          <cell r="BB1783" t="str">
            <v/>
          </cell>
          <cell r="BC1783" t="str">
            <v/>
          </cell>
          <cell r="BE1783" t="str">
            <v/>
          </cell>
          <cell r="BF1783" t="str">
            <v/>
          </cell>
          <cell r="BG1783">
            <v>1</v>
          </cell>
          <cell r="BH1783" t="str">
            <v/>
          </cell>
          <cell r="BI1783" t="str">
            <v/>
          </cell>
          <cell r="BM1783" t="str">
            <v/>
          </cell>
          <cell r="BN1783" t="str">
            <v/>
          </cell>
          <cell r="BP1783">
            <v>1</v>
          </cell>
          <cell r="BQ1783">
            <v>1</v>
          </cell>
          <cell r="BS1783">
            <v>1</v>
          </cell>
          <cell r="BT1783">
            <v>1</v>
          </cell>
          <cell r="BU1783" t="str">
            <v>28.1.6</v>
          </cell>
          <cell r="BW1783" t="str">
            <v/>
          </cell>
          <cell r="BX1783" t="str">
            <v/>
          </cell>
          <cell r="BY1783" t="str">
            <v/>
          </cell>
          <cell r="CA1783" t="str">
            <v/>
          </cell>
          <cell r="CB1783" t="str">
            <v/>
          </cell>
          <cell r="CD1783" t="str">
            <v/>
          </cell>
          <cell r="CE1783" t="str">
            <v/>
          </cell>
          <cell r="CG1783" t="str">
            <v>江川　晴人</v>
          </cell>
          <cell r="CH1783" t="str">
            <v>江川　晴人</v>
          </cell>
        </row>
        <row r="1784">
          <cell r="A1784">
            <v>1780</v>
          </cell>
          <cell r="B1784" t="str">
            <v>1818</v>
          </cell>
          <cell r="C1784">
            <v>1818</v>
          </cell>
          <cell r="D1784">
            <v>711091</v>
          </cell>
          <cell r="E1784" t="str">
            <v>右京</v>
          </cell>
          <cell r="F1784" t="str">
            <v>高雄病院</v>
          </cell>
          <cell r="G1784" t="str">
            <v/>
          </cell>
          <cell r="H1784" t="str">
            <v>616-8265</v>
          </cell>
          <cell r="I1784" t="str">
            <v>右京区梅ヶ畑畑町３</v>
          </cell>
          <cell r="J1784" t="str">
            <v>616-8265右京区梅ヶ畑畑町３</v>
          </cell>
          <cell r="K1784" t="str">
            <v/>
          </cell>
          <cell r="L1784" t="str">
            <v>075-871-0245</v>
          </cell>
          <cell r="M1784" t="str">
            <v/>
          </cell>
          <cell r="N1784" t="str">
            <v>075-871-6865</v>
          </cell>
          <cell r="P1784" t="str">
            <v>高雄病院</v>
          </cell>
          <cell r="Q1784" t="str">
            <v>616-8265</v>
          </cell>
          <cell r="R1784" t="str">
            <v>右京区梅ヶ畑畑町３</v>
          </cell>
          <cell r="S1784" t="str">
            <v>075-871-0245</v>
          </cell>
          <cell r="U1784">
            <v>1534</v>
          </cell>
          <cell r="V1784" t="str">
            <v/>
          </cell>
          <cell r="W1784" t="str">
            <v/>
          </cell>
          <cell r="X1784" t="str">
            <v>26.12.10医師追加
27.10.1 医師追加と削除
28.9,2医師追加
29.10.30医師削除と追加
20190404接種医師追加・削除</v>
          </cell>
          <cell r="Z1784" t="str">
            <v/>
          </cell>
          <cell r="AA1784" t="str">
            <v/>
          </cell>
          <cell r="AB1784" t="str">
            <v/>
          </cell>
          <cell r="AC1784" t="str">
            <v/>
          </cell>
          <cell r="AD1784" t="str">
            <v/>
          </cell>
          <cell r="AE1784" t="str">
            <v/>
          </cell>
          <cell r="AF1784" t="str">
            <v/>
          </cell>
          <cell r="AG1784" t="str">
            <v/>
          </cell>
          <cell r="AH1784" t="str">
            <v/>
          </cell>
          <cell r="AI1784" t="str">
            <v/>
          </cell>
          <cell r="AK1784" t="str">
            <v/>
          </cell>
          <cell r="AL1784" t="str">
            <v/>
          </cell>
          <cell r="AM1784" t="str">
            <v/>
          </cell>
          <cell r="AN1784" t="str">
            <v/>
          </cell>
          <cell r="AR1784">
            <v>1</v>
          </cell>
          <cell r="AS1784">
            <v>1</v>
          </cell>
          <cell r="AU1784" t="str">
            <v/>
          </cell>
          <cell r="AV1784" t="str">
            <v/>
          </cell>
          <cell r="AW1784" t="str">
            <v/>
          </cell>
          <cell r="AX1784" t="str">
            <v/>
          </cell>
          <cell r="AY1784" t="str">
            <v/>
          </cell>
          <cell r="AZ1784" t="str">
            <v/>
          </cell>
          <cell r="BA1784" t="str">
            <v/>
          </cell>
          <cell r="BB1784" t="str">
            <v/>
          </cell>
          <cell r="BC1784" t="str">
            <v/>
          </cell>
          <cell r="BE1784" t="str">
            <v/>
          </cell>
          <cell r="BF1784" t="str">
            <v/>
          </cell>
          <cell r="BG1784" t="str">
            <v/>
          </cell>
          <cell r="BH1784" t="str">
            <v/>
          </cell>
          <cell r="BI1784" t="str">
            <v/>
          </cell>
          <cell r="BM1784" t="str">
            <v/>
          </cell>
          <cell r="BN1784" t="str">
            <v/>
          </cell>
          <cell r="BP1784">
            <v>1</v>
          </cell>
          <cell r="BQ1784">
            <v>1</v>
          </cell>
          <cell r="BS1784" t="str">
            <v/>
          </cell>
          <cell r="BT1784" t="str">
            <v/>
          </cell>
          <cell r="BW1784" t="str">
            <v/>
          </cell>
          <cell r="BX1784" t="str">
            <v/>
          </cell>
          <cell r="BY1784" t="str">
            <v/>
          </cell>
          <cell r="CA1784" t="str">
            <v/>
          </cell>
          <cell r="CB1784" t="str">
            <v/>
          </cell>
          <cell r="CD1784">
            <v>1</v>
          </cell>
          <cell r="CE1784" t="str">
            <v>横田　静夫
江部　康二
宗本　尚志
門田　純江
前田　久美子
田川　直洋
革島　定雄
山根　有美子</v>
          </cell>
          <cell r="CG1784" t="str">
            <v>江部　康二
横田　静夫
革島　定雄
山根　有美子
北郷　邦昭
田川　直洋
門田　純江
髙橋　康彦
來須　正幸</v>
          </cell>
          <cell r="CH1784" t="str">
            <v>江部　康二
横田　静夫
革島　定雄
山根　有美子
北郷　邦昭
田川　直洋
門田　純江
髙橋　康彦
來須　正幸　岡﨑　弘泰</v>
          </cell>
        </row>
        <row r="1785">
          <cell r="A1785">
            <v>1781</v>
          </cell>
          <cell r="B1785" t="str">
            <v>1463</v>
          </cell>
          <cell r="C1785">
            <v>1463</v>
          </cell>
          <cell r="D1785">
            <v>605129</v>
          </cell>
          <cell r="E1785" t="str">
            <v>左京</v>
          </cell>
          <cell r="F1785" t="str">
            <v>江部診療所</v>
          </cell>
          <cell r="G1785" t="str">
            <v/>
          </cell>
          <cell r="H1785" t="str">
            <v>606-0864</v>
          </cell>
          <cell r="I1785" t="str">
            <v>左京区下鴨高木町６ アトリエ・フォー２Ｆ</v>
          </cell>
          <cell r="J1785" t="str">
            <v>606-0864左京区下鴨高木町６ アトリエ・フォー２Ｆ</v>
          </cell>
          <cell r="K1785" t="str">
            <v/>
          </cell>
          <cell r="L1785" t="str">
            <v>075-712-8133</v>
          </cell>
          <cell r="M1785" t="str">
            <v/>
          </cell>
          <cell r="N1785" t="str">
            <v>075-712-8066</v>
          </cell>
          <cell r="P1785" t="str">
            <v>江部診療所</v>
          </cell>
          <cell r="Q1785" t="str">
            <v>606-0864</v>
          </cell>
          <cell r="R1785" t="str">
            <v>左京区下鴨高木町６ アトリエ・フォー２Ｆ</v>
          </cell>
          <cell r="S1785" t="str">
            <v>075-712-8133</v>
          </cell>
          <cell r="U1785">
            <v>1350</v>
          </cell>
          <cell r="V1785" t="str">
            <v/>
          </cell>
          <cell r="W1785" t="str">
            <v/>
          </cell>
          <cell r="X1785" t="str">
            <v/>
          </cell>
          <cell r="Z1785" t="str">
            <v/>
          </cell>
          <cell r="AA1785" t="str">
            <v/>
          </cell>
          <cell r="AB1785" t="str">
            <v/>
          </cell>
          <cell r="AC1785" t="str">
            <v/>
          </cell>
          <cell r="AD1785" t="str">
            <v/>
          </cell>
          <cell r="AE1785" t="str">
            <v/>
          </cell>
          <cell r="AF1785" t="str">
            <v/>
          </cell>
          <cell r="AG1785" t="str">
            <v/>
          </cell>
          <cell r="AH1785" t="str">
            <v/>
          </cell>
          <cell r="AI1785" t="str">
            <v/>
          </cell>
          <cell r="AK1785" t="str">
            <v/>
          </cell>
          <cell r="AL1785" t="str">
            <v/>
          </cell>
          <cell r="AM1785" t="str">
            <v/>
          </cell>
          <cell r="AN1785" t="str">
            <v/>
          </cell>
          <cell r="AR1785" t="str">
            <v/>
          </cell>
          <cell r="AS1785">
            <v>2</v>
          </cell>
          <cell r="AU1785" t="str">
            <v/>
          </cell>
          <cell r="AV1785" t="str">
            <v/>
          </cell>
          <cell r="AW1785" t="str">
            <v/>
          </cell>
          <cell r="AX1785" t="str">
            <v/>
          </cell>
          <cell r="AY1785" t="str">
            <v/>
          </cell>
          <cell r="AZ1785" t="str">
            <v/>
          </cell>
          <cell r="BA1785" t="str">
            <v/>
          </cell>
          <cell r="BB1785" t="str">
            <v/>
          </cell>
          <cell r="BC1785" t="str">
            <v/>
          </cell>
          <cell r="BE1785" t="str">
            <v/>
          </cell>
          <cell r="BF1785" t="str">
            <v/>
          </cell>
          <cell r="BH1785" t="str">
            <v/>
          </cell>
          <cell r="BI1785" t="str">
            <v/>
          </cell>
          <cell r="BM1785" t="str">
            <v/>
          </cell>
          <cell r="BN1785" t="str">
            <v/>
          </cell>
          <cell r="BQ1785">
            <v>2</v>
          </cell>
          <cell r="BS1785" t="str">
            <v/>
          </cell>
          <cell r="BT1785" t="str">
            <v/>
          </cell>
          <cell r="BW1785" t="str">
            <v/>
          </cell>
          <cell r="BX1785" t="str">
            <v/>
          </cell>
          <cell r="BY1785" t="str">
            <v/>
          </cell>
          <cell r="CA1785" t="str">
            <v/>
          </cell>
          <cell r="CB1785" t="str">
            <v/>
          </cell>
          <cell r="CD1785" t="str">
            <v/>
          </cell>
          <cell r="CE1785" t="str">
            <v/>
          </cell>
          <cell r="CH1785" t="str">
            <v>江部　康二
革島　定雄</v>
          </cell>
        </row>
        <row r="1786">
          <cell r="A1786">
            <v>1782</v>
          </cell>
          <cell r="B1786" t="str">
            <v>6573</v>
          </cell>
          <cell r="D1786">
            <v>309409</v>
          </cell>
          <cell r="E1786" t="str">
            <v>中京東部</v>
          </cell>
          <cell r="F1786" t="str">
            <v>えぞえ消化器内視鏡クリニック</v>
          </cell>
          <cell r="G1786" t="str">
            <v/>
          </cell>
          <cell r="H1786" t="str">
            <v>604-8082</v>
          </cell>
          <cell r="I1786" t="str">
            <v>中京区弁慶石町３９ 三条ＴＣビル３Ｆ</v>
          </cell>
          <cell r="J1786" t="str">
            <v>604-8082中京区弁慶石町３９ 三条ＴＣビル３Ｆ</v>
          </cell>
          <cell r="K1786" t="str">
            <v/>
          </cell>
          <cell r="L1786" t="str">
            <v>075-744-6784</v>
          </cell>
          <cell r="M1786" t="str">
            <v/>
          </cell>
          <cell r="N1786" t="str">
            <v>075-744-6785</v>
          </cell>
          <cell r="P1786" t="str">
            <v>えぞえ消化器内視鏡クリニック</v>
          </cell>
          <cell r="Q1786" t="str">
            <v>604-8082</v>
          </cell>
          <cell r="R1786" t="str">
            <v>中京区弁慶石町３９ 三条ＴＣビル３Ｆ</v>
          </cell>
          <cell r="S1786" t="str">
            <v>075-744-6784</v>
          </cell>
          <cell r="T1786" t="str">
            <v>075-744-6785</v>
          </cell>
          <cell r="U1786">
            <v>443</v>
          </cell>
          <cell r="AR1786">
            <v>1</v>
          </cell>
          <cell r="AS1786">
            <v>1</v>
          </cell>
          <cell r="BG1786">
            <v>2</v>
          </cell>
          <cell r="BM1786" t="str">
            <v/>
          </cell>
          <cell r="BN1786" t="str">
            <v/>
          </cell>
          <cell r="BP1786">
            <v>1</v>
          </cell>
          <cell r="BQ1786">
            <v>1</v>
          </cell>
          <cell r="BS1786">
            <v>1</v>
          </cell>
          <cell r="BT1786">
            <v>1</v>
          </cell>
          <cell r="BW1786" t="str">
            <v/>
          </cell>
          <cell r="BX1786" t="str">
            <v/>
          </cell>
          <cell r="BY1786" t="str">
            <v/>
          </cell>
          <cell r="CA1786" t="str">
            <v/>
          </cell>
          <cell r="CB1786" t="str">
            <v/>
          </cell>
          <cell r="CD1786">
            <v>1</v>
          </cell>
          <cell r="CG1786" t="str">
            <v>江副　康正</v>
          </cell>
          <cell r="CH1786" t="str">
            <v>江副　康正</v>
          </cell>
        </row>
        <row r="1787">
          <cell r="A1787">
            <v>1783</v>
          </cell>
          <cell r="B1787" t="str">
            <v>4935</v>
          </cell>
          <cell r="C1787">
            <v>4935</v>
          </cell>
          <cell r="D1787">
            <v>1401619</v>
          </cell>
          <cell r="E1787" t="str">
            <v>綴喜</v>
          </cell>
          <cell r="F1787" t="str">
            <v>えくにレディスクリニック</v>
          </cell>
          <cell r="G1787" t="str">
            <v/>
          </cell>
          <cell r="H1787" t="str">
            <v>610-0315</v>
          </cell>
          <cell r="I1787" t="str">
            <v>京田辺市同志社山手一丁目1番1</v>
          </cell>
          <cell r="J1787" t="str">
            <v>610-0315京田辺市同志社山手一丁目1番1</v>
          </cell>
          <cell r="K1787" t="str">
            <v>★</v>
          </cell>
          <cell r="L1787" t="str">
            <v>0774-66-4549</v>
          </cell>
          <cell r="M1787" t="str">
            <v/>
          </cell>
          <cell r="N1787">
            <v>0</v>
          </cell>
          <cell r="P1787" t="str">
            <v>えくにレディスクリニック</v>
          </cell>
          <cell r="Q1787" t="str">
            <v>610-0315</v>
          </cell>
          <cell r="R1787" t="str">
            <v>京田辺市同志社山手一丁目1番1　フォレストモール京田辺内</v>
          </cell>
          <cell r="S1787" t="str">
            <v>0774-66-4549</v>
          </cell>
          <cell r="T1787" t="str">
            <v>0774-66-4089</v>
          </cell>
          <cell r="U1787">
            <v>3629</v>
          </cell>
          <cell r="V1787" t="str">
            <v/>
          </cell>
          <cell r="W1787" t="str">
            <v/>
          </cell>
          <cell r="X1787" t="str">
            <v>2014.4.3Ｄ会員_x000D_
R4.12.7住所変更・高イ追加</v>
          </cell>
          <cell r="AC1787">
            <v>1</v>
          </cell>
          <cell r="AL1787">
            <v>1</v>
          </cell>
          <cell r="AR1787">
            <v>1</v>
          </cell>
          <cell r="AX1787" t="str">
            <v/>
          </cell>
          <cell r="BB1787" t="str">
            <v/>
          </cell>
          <cell r="BC1787" t="str">
            <v/>
          </cell>
          <cell r="BG1787">
            <v>2</v>
          </cell>
          <cell r="BM1787" t="str">
            <v/>
          </cell>
          <cell r="BN1787" t="str">
            <v/>
          </cell>
          <cell r="BP1787">
            <v>2</v>
          </cell>
          <cell r="BS1787">
            <v>1</v>
          </cell>
          <cell r="BT1787">
            <v>1</v>
          </cell>
          <cell r="BW1787">
            <v>2</v>
          </cell>
          <cell r="BX1787">
            <v>2</v>
          </cell>
          <cell r="BY1787" t="str">
            <v/>
          </cell>
          <cell r="CA1787" t="str">
            <v/>
          </cell>
          <cell r="CB1787" t="str">
            <v/>
          </cell>
          <cell r="CE1787" t="str">
            <v/>
          </cell>
          <cell r="CH1787" t="str">
            <v>江國　豊</v>
          </cell>
        </row>
        <row r="1788">
          <cell r="A1788">
            <v>1784</v>
          </cell>
          <cell r="B1788" t="str">
            <v>5362</v>
          </cell>
          <cell r="C1788">
            <v>5362</v>
          </cell>
          <cell r="D1788">
            <v>3500236</v>
          </cell>
          <cell r="E1788" t="str">
            <v>相楽</v>
          </cell>
          <cell r="F1788" t="str">
            <v>つなもと医院</v>
          </cell>
          <cell r="G1788" t="str">
            <v/>
          </cell>
          <cell r="H1788" t="str">
            <v>619-0224</v>
          </cell>
          <cell r="I1788" t="str">
            <v>木津川市兜台３－３－１</v>
          </cell>
          <cell r="J1788" t="str">
            <v>619-0224木津川市兜台３－３－１</v>
          </cell>
          <cell r="K1788" t="str">
            <v/>
          </cell>
          <cell r="L1788" t="str">
            <v>0774-71-5400</v>
          </cell>
          <cell r="M1788" t="str">
            <v/>
          </cell>
          <cell r="N1788" t="str">
            <v>0774-71-5388</v>
          </cell>
          <cell r="P1788" t="str">
            <v>つなもと医院</v>
          </cell>
          <cell r="Q1788" t="str">
            <v>619-0224</v>
          </cell>
          <cell r="R1788" t="str">
            <v>木津川市兜台３－３－１</v>
          </cell>
          <cell r="S1788" t="str">
            <v>0774-71-5400</v>
          </cell>
          <cell r="U1788">
            <v>3675</v>
          </cell>
          <cell r="V1788" t="str">
            <v/>
          </cell>
          <cell r="W1788" t="str">
            <v/>
          </cell>
          <cell r="Z1788">
            <v>1</v>
          </cell>
          <cell r="AA1788">
            <v>1</v>
          </cell>
          <cell r="AB1788">
            <v>1</v>
          </cell>
          <cell r="AC1788">
            <v>1</v>
          </cell>
          <cell r="AD1788">
            <v>1</v>
          </cell>
          <cell r="AE1788">
            <v>1</v>
          </cell>
          <cell r="AF1788">
            <v>1</v>
          </cell>
          <cell r="AG1788">
            <v>1</v>
          </cell>
          <cell r="AH1788">
            <v>1</v>
          </cell>
          <cell r="AI1788">
            <v>1</v>
          </cell>
          <cell r="AJ1788">
            <v>1</v>
          </cell>
          <cell r="AK1788">
            <v>1</v>
          </cell>
          <cell r="AL1788">
            <v>1</v>
          </cell>
          <cell r="AM1788">
            <v>1</v>
          </cell>
          <cell r="AN1788">
            <v>1</v>
          </cell>
          <cell r="AO1788">
            <v>1</v>
          </cell>
          <cell r="AR1788">
            <v>1</v>
          </cell>
          <cell r="AS1788">
            <v>1</v>
          </cell>
          <cell r="AU1788">
            <v>1</v>
          </cell>
          <cell r="AV1788">
            <v>1</v>
          </cell>
          <cell r="AW1788">
            <v>1</v>
          </cell>
          <cell r="AX1788">
            <v>1</v>
          </cell>
          <cell r="AY1788">
            <v>1</v>
          </cell>
          <cell r="AZ1788">
            <v>1</v>
          </cell>
          <cell r="BA1788">
            <v>1</v>
          </cell>
          <cell r="BB1788">
            <v>1</v>
          </cell>
          <cell r="BC1788" t="str">
            <v/>
          </cell>
          <cell r="BD1788">
            <v>1</v>
          </cell>
          <cell r="BE1788">
            <v>1</v>
          </cell>
          <cell r="BF1788">
            <v>1</v>
          </cell>
          <cell r="BG1788">
            <v>1</v>
          </cell>
          <cell r="BH1788">
            <v>1</v>
          </cell>
          <cell r="BI1788">
            <v>1</v>
          </cell>
          <cell r="BJ1788">
            <v>2</v>
          </cell>
          <cell r="BM1788" t="str">
            <v/>
          </cell>
          <cell r="BN1788" t="str">
            <v/>
          </cell>
          <cell r="BP1788">
            <v>1</v>
          </cell>
          <cell r="BQ1788">
            <v>1</v>
          </cell>
          <cell r="BS1788">
            <v>1</v>
          </cell>
          <cell r="BT1788">
            <v>1</v>
          </cell>
          <cell r="BW1788" t="str">
            <v/>
          </cell>
          <cell r="BX1788" t="str">
            <v/>
          </cell>
          <cell r="BY1788" t="str">
            <v/>
          </cell>
          <cell r="CA1788" t="str">
            <v/>
          </cell>
          <cell r="CB1788" t="str">
            <v/>
          </cell>
          <cell r="CE1788" t="str">
            <v/>
          </cell>
          <cell r="CG1788" t="str">
            <v>綱本　健太郎</v>
          </cell>
          <cell r="CH1788" t="str">
            <v>綱本　健太郎</v>
          </cell>
        </row>
        <row r="1789">
          <cell r="A1789">
            <v>1785</v>
          </cell>
          <cell r="B1789" t="str">
            <v>456</v>
          </cell>
          <cell r="C1789">
            <v>456</v>
          </cell>
          <cell r="D1789">
            <v>203040</v>
          </cell>
          <cell r="E1789" t="str">
            <v>京都市西陣</v>
          </cell>
          <cell r="F1789" t="str">
            <v>荒井医院</v>
          </cell>
          <cell r="G1789" t="str">
            <v/>
          </cell>
          <cell r="H1789" t="str">
            <v>602-8163</v>
          </cell>
          <cell r="I1789" t="str">
            <v>上京区千本下立売東入ル上ル田中町４７７－１</v>
          </cell>
          <cell r="J1789" t="str">
            <v>602-8163上京区千本下立売東入ル上ル田中町４７７－１</v>
          </cell>
          <cell r="K1789" t="str">
            <v>★</v>
          </cell>
          <cell r="L1789" t="str">
            <v>075-841-5185</v>
          </cell>
          <cell r="M1789" t="str">
            <v/>
          </cell>
          <cell r="N1789" t="str">
            <v>075-821-1226</v>
          </cell>
          <cell r="P1789" t="str">
            <v>荒井医院</v>
          </cell>
          <cell r="Q1789" t="str">
            <v>602-8163</v>
          </cell>
          <cell r="R1789" t="str">
            <v>上京区下立売通千本東入上ル田中町４７７－１</v>
          </cell>
          <cell r="S1789" t="str">
            <v>075-841-5185</v>
          </cell>
          <cell r="T1789" t="str">
            <v>075-821-1226</v>
          </cell>
          <cell r="U1789">
            <v>284</v>
          </cell>
          <cell r="V1789" t="str">
            <v/>
          </cell>
          <cell r="W1789" t="str">
            <v/>
          </cell>
          <cell r="X1789" t="str">
            <v>承諾医師：荒井信美</v>
          </cell>
          <cell r="Z1789">
            <v>2</v>
          </cell>
          <cell r="AA1789">
            <v>1</v>
          </cell>
          <cell r="AC1789">
            <v>1</v>
          </cell>
          <cell r="AD1789">
            <v>1</v>
          </cell>
          <cell r="AE1789">
            <v>1</v>
          </cell>
          <cell r="AF1789">
            <v>1</v>
          </cell>
          <cell r="AG1789">
            <v>1</v>
          </cell>
          <cell r="AH1789">
            <v>1</v>
          </cell>
          <cell r="AI1789">
            <v>1</v>
          </cell>
          <cell r="AJ1789">
            <v>1</v>
          </cell>
          <cell r="AL1789">
            <v>2</v>
          </cell>
          <cell r="AM1789">
            <v>2</v>
          </cell>
          <cell r="AN1789">
            <v>2</v>
          </cell>
          <cell r="AR1789">
            <v>1</v>
          </cell>
          <cell r="AS1789">
            <v>2</v>
          </cell>
          <cell r="AU1789">
            <v>2</v>
          </cell>
          <cell r="AV1789">
            <v>1</v>
          </cell>
          <cell r="AW1789">
            <v>1</v>
          </cell>
          <cell r="AX1789">
            <v>1</v>
          </cell>
          <cell r="AY1789">
            <v>1</v>
          </cell>
          <cell r="AZ1789">
            <v>1</v>
          </cell>
          <cell r="BA1789">
            <v>1</v>
          </cell>
          <cell r="BB1789">
            <v>1</v>
          </cell>
          <cell r="BC1789" t="str">
            <v/>
          </cell>
          <cell r="BD1789">
            <v>1</v>
          </cell>
          <cell r="BE1789">
            <v>1</v>
          </cell>
          <cell r="BG1789">
            <v>2</v>
          </cell>
          <cell r="BH1789">
            <v>2</v>
          </cell>
          <cell r="BI1789">
            <v>2</v>
          </cell>
          <cell r="BM1789" t="str">
            <v/>
          </cell>
          <cell r="BN1789" t="str">
            <v/>
          </cell>
          <cell r="BP1789">
            <v>1</v>
          </cell>
          <cell r="BQ1789">
            <v>2</v>
          </cell>
          <cell r="BS1789">
            <v>2</v>
          </cell>
          <cell r="BT1789">
            <v>1</v>
          </cell>
          <cell r="BW1789" t="str">
            <v/>
          </cell>
          <cell r="BX1789" t="str">
            <v/>
          </cell>
          <cell r="BY1789" t="str">
            <v/>
          </cell>
          <cell r="CA1789" t="str">
            <v/>
          </cell>
          <cell r="CB1789" t="str">
            <v/>
          </cell>
          <cell r="CD1789">
            <v>2</v>
          </cell>
          <cell r="CE1789" t="str">
            <v>荒井　信美</v>
          </cell>
          <cell r="CG1789" t="str">
            <v>荒井　信美</v>
          </cell>
          <cell r="CH1789" t="str">
            <v>荒井　信美</v>
          </cell>
        </row>
        <row r="1790">
          <cell r="A1790">
            <v>1786</v>
          </cell>
          <cell r="B1790" t="str">
            <v>6045</v>
          </cell>
          <cell r="C1790">
            <v>6045</v>
          </cell>
          <cell r="D1790">
            <v>2702015</v>
          </cell>
          <cell r="E1790" t="str">
            <v>舞鶴</v>
          </cell>
          <cell r="F1790" t="str">
            <v>あらが湾岸クリニック</v>
          </cell>
          <cell r="G1790" t="str">
            <v/>
          </cell>
          <cell r="H1790" t="str">
            <v>625-0036</v>
          </cell>
          <cell r="I1790" t="str">
            <v>舞鶴市浜２００１－４</v>
          </cell>
          <cell r="J1790" t="str">
            <v>625-0036舞鶴市浜２００１－４</v>
          </cell>
          <cell r="K1790" t="str">
            <v>★</v>
          </cell>
          <cell r="L1790" t="str">
            <v>0773-65-2014</v>
          </cell>
          <cell r="M1790" t="str">
            <v/>
          </cell>
          <cell r="N1790" t="str">
            <v>0773-65-2015</v>
          </cell>
          <cell r="P1790" t="str">
            <v>あらが湾岸クリニック</v>
          </cell>
          <cell r="Q1790" t="str">
            <v>625-0036</v>
          </cell>
          <cell r="R1790" t="str">
            <v>舞鶴市字浜２００１－４</v>
          </cell>
          <cell r="S1790" t="str">
            <v>0773-65-2014</v>
          </cell>
          <cell r="T1790" t="str">
            <v>0773-65-2015</v>
          </cell>
          <cell r="U1790">
            <v>4024</v>
          </cell>
          <cell r="V1790" t="str">
            <v/>
          </cell>
          <cell r="W1790" t="str">
            <v/>
          </cell>
          <cell r="X1790" t="str">
            <v/>
          </cell>
          <cell r="Z1790">
            <v>1</v>
          </cell>
          <cell r="AA1790">
            <v>2</v>
          </cell>
          <cell r="AB1790">
            <v>2</v>
          </cell>
          <cell r="AC1790" t="str">
            <v/>
          </cell>
          <cell r="AD1790">
            <v>1</v>
          </cell>
          <cell r="AE1790">
            <v>1</v>
          </cell>
          <cell r="AF1790">
            <v>1</v>
          </cell>
          <cell r="AG1790">
            <v>1</v>
          </cell>
          <cell r="AH1790" t="str">
            <v/>
          </cell>
          <cell r="AI1790" t="str">
            <v/>
          </cell>
          <cell r="AJ1790">
            <v>1</v>
          </cell>
          <cell r="AK1790">
            <v>2</v>
          </cell>
          <cell r="AL1790">
            <v>1</v>
          </cell>
          <cell r="AM1790">
            <v>2</v>
          </cell>
          <cell r="AN1790">
            <v>2</v>
          </cell>
          <cell r="AR1790">
            <v>1</v>
          </cell>
          <cell r="AS1790">
            <v>1</v>
          </cell>
          <cell r="AU1790">
            <v>1</v>
          </cell>
          <cell r="AV1790">
            <v>2</v>
          </cell>
          <cell r="AW1790">
            <v>2</v>
          </cell>
          <cell r="AX1790" t="str">
            <v/>
          </cell>
          <cell r="AY1790">
            <v>1</v>
          </cell>
          <cell r="AZ1790">
            <v>1</v>
          </cell>
          <cell r="BA1790">
            <v>1</v>
          </cell>
          <cell r="BB1790" t="str">
            <v/>
          </cell>
          <cell r="BC1790" t="str">
            <v/>
          </cell>
          <cell r="BD1790">
            <v>1</v>
          </cell>
          <cell r="BE1790">
            <v>1</v>
          </cell>
          <cell r="BF1790">
            <v>2</v>
          </cell>
          <cell r="BG1790">
            <v>1</v>
          </cell>
          <cell r="BH1790">
            <v>2</v>
          </cell>
          <cell r="BI1790">
            <v>2</v>
          </cell>
          <cell r="BM1790" t="str">
            <v/>
          </cell>
          <cell r="BN1790" t="str">
            <v/>
          </cell>
          <cell r="BP1790">
            <v>1</v>
          </cell>
          <cell r="BQ1790">
            <v>1</v>
          </cell>
          <cell r="BS1790">
            <v>1</v>
          </cell>
          <cell r="BT1790">
            <v>1</v>
          </cell>
          <cell r="BW1790" t="str">
            <v/>
          </cell>
          <cell r="BX1790" t="str">
            <v/>
          </cell>
          <cell r="BY1790" t="str">
            <v/>
          </cell>
          <cell r="CA1790">
            <v>1</v>
          </cell>
          <cell r="CB1790">
            <v>1</v>
          </cell>
          <cell r="CD1790" t="str">
            <v/>
          </cell>
          <cell r="CE1790" t="str">
            <v/>
          </cell>
          <cell r="CG1790" t="str">
            <v>荒賀　茂</v>
          </cell>
          <cell r="CH1790" t="str">
            <v>荒賀　茂</v>
          </cell>
        </row>
        <row r="1791">
          <cell r="A1791">
            <v>1787</v>
          </cell>
          <cell r="B1791" t="str">
            <v>937</v>
          </cell>
          <cell r="C1791">
            <v>937</v>
          </cell>
          <cell r="D1791" t="str">
            <v/>
          </cell>
          <cell r="E1791" t="str">
            <v/>
          </cell>
          <cell r="F1791" t="str">
            <v/>
          </cell>
          <cell r="G1791" t="str">
            <v>★</v>
          </cell>
          <cell r="H1791" t="str">
            <v/>
          </cell>
          <cell r="I1791" t="str">
            <v/>
          </cell>
          <cell r="J1791" t="str">
            <v/>
          </cell>
          <cell r="K1791" t="str">
            <v>★</v>
          </cell>
          <cell r="L1791" t="str">
            <v/>
          </cell>
          <cell r="M1791" t="str">
            <v>★</v>
          </cell>
          <cell r="N1791" t="str">
            <v/>
          </cell>
          <cell r="P1791" t="str">
            <v>荒垣医院</v>
          </cell>
          <cell r="Q1791" t="str">
            <v>600-8854</v>
          </cell>
          <cell r="R1791" t="str">
            <v>下京区梅小路西中町１－２</v>
          </cell>
          <cell r="S1791" t="str">
            <v>075-313-0471</v>
          </cell>
          <cell r="U1791" t="str">
            <v>★</v>
          </cell>
          <cell r="V1791" t="str">
            <v/>
          </cell>
          <cell r="W1791" t="str">
            <v/>
          </cell>
          <cell r="X1791" t="str">
            <v/>
          </cell>
          <cell r="Z1791" t="str">
            <v/>
          </cell>
          <cell r="AA1791" t="str">
            <v/>
          </cell>
          <cell r="AB1791" t="str">
            <v/>
          </cell>
          <cell r="AC1791">
            <v>1</v>
          </cell>
          <cell r="AX1791">
            <v>1</v>
          </cell>
          <cell r="AY1791" t="str">
            <v/>
          </cell>
          <cell r="AZ1791" t="str">
            <v/>
          </cell>
          <cell r="BA1791">
            <v>1</v>
          </cell>
          <cell r="BB1791" t="str">
            <v/>
          </cell>
          <cell r="BC1791">
            <v>1</v>
          </cell>
          <cell r="BD1791">
            <v>1</v>
          </cell>
          <cell r="BE1791">
            <v>1</v>
          </cell>
          <cell r="BF1791" t="str">
            <v/>
          </cell>
          <cell r="BM1791" t="str">
            <v/>
          </cell>
          <cell r="BN1791" t="str">
            <v/>
          </cell>
          <cell r="BP1791">
            <v>1</v>
          </cell>
          <cell r="BQ1791">
            <v>1</v>
          </cell>
          <cell r="BS1791">
            <v>1</v>
          </cell>
          <cell r="BT1791">
            <v>1</v>
          </cell>
          <cell r="BU1791" t="str">
            <v>29.3.17抗体追加</v>
          </cell>
          <cell r="BW1791" t="str">
            <v/>
          </cell>
          <cell r="BX1791" t="str">
            <v/>
          </cell>
          <cell r="BY1791" t="str">
            <v/>
          </cell>
          <cell r="CA1791" t="str">
            <v/>
          </cell>
          <cell r="CB1791" t="str">
            <v/>
          </cell>
          <cell r="CD1791" t="str">
            <v/>
          </cell>
          <cell r="CE1791" t="str">
            <v/>
          </cell>
          <cell r="CG1791" t="str">
            <v>荒垣　晨二</v>
          </cell>
          <cell r="CH1791" t="str">
            <v>荒垣　晨二</v>
          </cell>
        </row>
        <row r="1792">
          <cell r="A1792">
            <v>1788</v>
          </cell>
          <cell r="B1792" t="str">
            <v>3423</v>
          </cell>
          <cell r="C1792">
            <v>3423</v>
          </cell>
          <cell r="D1792">
            <v>3100672</v>
          </cell>
          <cell r="E1792" t="str">
            <v>乙訓</v>
          </cell>
          <cell r="F1792" t="str">
            <v>あらかわ医院</v>
          </cell>
          <cell r="G1792" t="str">
            <v/>
          </cell>
          <cell r="H1792" t="str">
            <v>617-0003</v>
          </cell>
          <cell r="I1792" t="str">
            <v>向日市森本町上森本２１－５</v>
          </cell>
          <cell r="J1792" t="str">
            <v>617-0003向日市森本町上森本２１－５</v>
          </cell>
          <cell r="K1792" t="str">
            <v/>
          </cell>
          <cell r="L1792" t="str">
            <v>075-934-5510</v>
          </cell>
          <cell r="M1792" t="str">
            <v/>
          </cell>
          <cell r="N1792" t="str">
            <v>075-934-5543</v>
          </cell>
          <cell r="P1792" t="str">
            <v>あらかわ医院</v>
          </cell>
          <cell r="Q1792" t="str">
            <v>617-0003</v>
          </cell>
          <cell r="R1792" t="str">
            <v>向日市森本町上森本２１－５</v>
          </cell>
          <cell r="S1792" t="str">
            <v>075-934-5510</v>
          </cell>
          <cell r="U1792">
            <v>2862</v>
          </cell>
          <cell r="V1792" t="str">
            <v/>
          </cell>
          <cell r="W1792" t="str">
            <v/>
          </cell>
          <cell r="X1792" t="str">
            <v>R3.11.12風しん任意追加</v>
          </cell>
          <cell r="AC1792" t="str">
            <v/>
          </cell>
          <cell r="AH1792" t="str">
            <v/>
          </cell>
          <cell r="AI1792" t="str">
            <v/>
          </cell>
          <cell r="AR1792">
            <v>1</v>
          </cell>
          <cell r="AX1792" t="str">
            <v/>
          </cell>
          <cell r="BB1792" t="str">
            <v/>
          </cell>
          <cell r="BC1792" t="str">
            <v/>
          </cell>
          <cell r="BM1792" t="str">
            <v/>
          </cell>
          <cell r="BN1792" t="str">
            <v/>
          </cell>
          <cell r="BP1792">
            <v>1</v>
          </cell>
          <cell r="BQ1792">
            <v>1</v>
          </cell>
          <cell r="BS1792">
            <v>1</v>
          </cell>
          <cell r="BT1792">
            <v>1</v>
          </cell>
          <cell r="BW1792" t="str">
            <v/>
          </cell>
          <cell r="BX1792" t="str">
            <v/>
          </cell>
          <cell r="BY1792" t="str">
            <v/>
          </cell>
          <cell r="CA1792" t="str">
            <v/>
          </cell>
          <cell r="CB1792" t="str">
            <v/>
          </cell>
          <cell r="CE1792" t="str">
            <v/>
          </cell>
          <cell r="CH1792" t="str">
            <v>荒川　幸平</v>
          </cell>
        </row>
        <row r="1793">
          <cell r="A1793">
            <v>1789</v>
          </cell>
          <cell r="B1793" t="str">
            <v>4332</v>
          </cell>
          <cell r="C1793">
            <v>4332</v>
          </cell>
          <cell r="D1793">
            <v>2701751</v>
          </cell>
          <cell r="E1793" t="str">
            <v>舞鶴</v>
          </cell>
          <cell r="F1793" t="str">
            <v>荒木クリニック</v>
          </cell>
          <cell r="G1793" t="str">
            <v/>
          </cell>
          <cell r="H1793" t="str">
            <v>624-0823</v>
          </cell>
          <cell r="I1793" t="str">
            <v>舞鶴市京田大角１８－１</v>
          </cell>
          <cell r="J1793" t="str">
            <v>624-0823舞鶴市京田大角１８－１</v>
          </cell>
          <cell r="K1793" t="str">
            <v>★</v>
          </cell>
          <cell r="L1793" t="str">
            <v>0773-77-1700</v>
          </cell>
          <cell r="M1793" t="str">
            <v/>
          </cell>
          <cell r="N1793" t="str">
            <v>0773-77-1999</v>
          </cell>
          <cell r="P1793" t="str">
            <v>荒木クリニック</v>
          </cell>
          <cell r="Q1793" t="str">
            <v>624-0823</v>
          </cell>
          <cell r="R1793" t="str">
            <v>舞鶴市字京田小字大角１８－１</v>
          </cell>
          <cell r="S1793" t="str">
            <v>0773-77-1700</v>
          </cell>
          <cell r="T1793" t="str">
            <v>0773-77-1730</v>
          </cell>
          <cell r="U1793">
            <v>4061</v>
          </cell>
          <cell r="V1793" t="str">
            <v/>
          </cell>
          <cell r="W1793" t="str">
            <v/>
          </cell>
          <cell r="X1793">
            <v>5786</v>
          </cell>
          <cell r="Z1793">
            <v>1</v>
          </cell>
          <cell r="AA1793">
            <v>1</v>
          </cell>
          <cell r="AB1793">
            <v>1</v>
          </cell>
          <cell r="AC1793">
            <v>1</v>
          </cell>
          <cell r="AD1793">
            <v>1</v>
          </cell>
          <cell r="AE1793">
            <v>1</v>
          </cell>
          <cell r="AF1793">
            <v>1</v>
          </cell>
          <cell r="AG1793">
            <v>1</v>
          </cell>
          <cell r="AH1793" t="str">
            <v/>
          </cell>
          <cell r="AI1793" t="str">
            <v/>
          </cell>
          <cell r="AK1793" t="str">
            <v/>
          </cell>
          <cell r="AL1793">
            <v>1</v>
          </cell>
          <cell r="AM1793">
            <v>1</v>
          </cell>
          <cell r="AN1793">
            <v>1</v>
          </cell>
          <cell r="AR1793">
            <v>1</v>
          </cell>
          <cell r="AS1793">
            <v>1</v>
          </cell>
          <cell r="AU1793" t="str">
            <v/>
          </cell>
          <cell r="AV1793" t="str">
            <v/>
          </cell>
          <cell r="AW1793" t="str">
            <v/>
          </cell>
          <cell r="AX1793" t="str">
            <v/>
          </cell>
          <cell r="AY1793" t="str">
            <v/>
          </cell>
          <cell r="AZ1793" t="str">
            <v/>
          </cell>
          <cell r="BA1793" t="str">
            <v/>
          </cell>
          <cell r="BB1793" t="str">
            <v/>
          </cell>
          <cell r="BC1793" t="str">
            <v/>
          </cell>
          <cell r="BE1793" t="str">
            <v/>
          </cell>
          <cell r="BF1793" t="str">
            <v/>
          </cell>
          <cell r="BG1793" t="str">
            <v/>
          </cell>
          <cell r="BH1793" t="str">
            <v/>
          </cell>
          <cell r="BI1793" t="str">
            <v/>
          </cell>
          <cell r="BM1793" t="str">
            <v/>
          </cell>
          <cell r="BN1793" t="str">
            <v/>
          </cell>
          <cell r="BP1793" t="str">
            <v/>
          </cell>
          <cell r="BQ1793" t="str">
            <v/>
          </cell>
          <cell r="BS1793">
            <v>1</v>
          </cell>
          <cell r="BW1793" t="str">
            <v/>
          </cell>
          <cell r="BX1793" t="str">
            <v/>
          </cell>
          <cell r="BY1793" t="str">
            <v/>
          </cell>
          <cell r="CA1793" t="str">
            <v/>
          </cell>
          <cell r="CB1793" t="str">
            <v/>
          </cell>
          <cell r="CD1793" t="str">
            <v/>
          </cell>
          <cell r="CE1793" t="str">
            <v/>
          </cell>
          <cell r="CG1793" t="str">
            <v>荒木　義正</v>
          </cell>
          <cell r="CH1793" t="str">
            <v>荒木　義正</v>
          </cell>
        </row>
        <row r="1794">
          <cell r="A1794">
            <v>1790</v>
          </cell>
          <cell r="B1794" t="str">
            <v>5919</v>
          </cell>
          <cell r="C1794">
            <v>5919</v>
          </cell>
          <cell r="D1794">
            <v>4002513</v>
          </cell>
          <cell r="E1794" t="str">
            <v>西京</v>
          </cell>
          <cell r="F1794" t="str">
            <v>あらきレディースクリニック</v>
          </cell>
          <cell r="G1794" t="str">
            <v/>
          </cell>
          <cell r="H1794" t="str">
            <v>615-8074</v>
          </cell>
          <cell r="I1794" t="str">
            <v>西京区桂南巽町１４０ 内海ビル４Ｆ</v>
          </cell>
          <cell r="J1794" t="str">
            <v>615-8074西京区桂南巽町１４０ 内海ビル４Ｆ</v>
          </cell>
          <cell r="K1794" t="str">
            <v/>
          </cell>
          <cell r="L1794" t="str">
            <v>075-382-2700</v>
          </cell>
          <cell r="M1794" t="str">
            <v/>
          </cell>
          <cell r="N1794" t="str">
            <v>075-382-2701</v>
          </cell>
          <cell r="P1794" t="str">
            <v>あらきレディースクリニック</v>
          </cell>
          <cell r="Q1794" t="str">
            <v>615-8074</v>
          </cell>
          <cell r="R1794" t="str">
            <v>西京区桂南巽町１４０ 内海ビル４Ｆ</v>
          </cell>
          <cell r="S1794" t="str">
            <v>075-382-2700</v>
          </cell>
          <cell r="T1794" t="str">
            <v>075-382-2701</v>
          </cell>
          <cell r="U1794">
            <v>1768</v>
          </cell>
          <cell r="V1794" t="str">
            <v/>
          </cell>
          <cell r="W1794" t="str">
            <v/>
          </cell>
          <cell r="X1794" t="str">
            <v>R4.5.20HPV追加・接種医師変更</v>
          </cell>
          <cell r="AC1794" t="str">
            <v/>
          </cell>
          <cell r="AH1794" t="str">
            <v/>
          </cell>
          <cell r="AI1794" t="str">
            <v/>
          </cell>
          <cell r="AL1794">
            <v>1</v>
          </cell>
          <cell r="AX1794" t="str">
            <v/>
          </cell>
          <cell r="BB1794" t="str">
            <v/>
          </cell>
          <cell r="BC1794" t="str">
            <v/>
          </cell>
          <cell r="BG1794">
            <v>1</v>
          </cell>
          <cell r="BM1794" t="str">
            <v/>
          </cell>
          <cell r="BN1794" t="str">
            <v/>
          </cell>
          <cell r="BS1794">
            <v>1</v>
          </cell>
          <cell r="BT1794">
            <v>1</v>
          </cell>
          <cell r="BW1794" t="str">
            <v/>
          </cell>
          <cell r="BX1794" t="str">
            <v/>
          </cell>
          <cell r="BY1794" t="str">
            <v/>
          </cell>
          <cell r="CA1794" t="str">
            <v/>
          </cell>
          <cell r="CB1794" t="str">
            <v/>
          </cell>
          <cell r="CE1794" t="str">
            <v/>
          </cell>
          <cell r="CG1794" t="str">
            <v>荒木　良二</v>
          </cell>
          <cell r="CH1794" t="str">
            <v>荒木　良二</v>
          </cell>
        </row>
        <row r="1795">
          <cell r="A1795">
            <v>1791</v>
          </cell>
          <cell r="B1795" t="str">
            <v>5612</v>
          </cell>
          <cell r="C1795">
            <v>5612</v>
          </cell>
          <cell r="D1795">
            <v>907129</v>
          </cell>
          <cell r="E1795" t="str">
            <v>伏見</v>
          </cell>
          <cell r="F1795" t="str">
            <v>高生会リハビリテーションクリニック</v>
          </cell>
          <cell r="G1795" t="str">
            <v/>
          </cell>
          <cell r="H1795" t="str">
            <v>612-0829</v>
          </cell>
          <cell r="I1795" t="str">
            <v>伏見区深草谷口町６９－１</v>
          </cell>
          <cell r="J1795" t="str">
            <v>612-0829伏見区深草谷口町６９－１</v>
          </cell>
          <cell r="K1795" t="str">
            <v/>
          </cell>
          <cell r="L1795" t="str">
            <v>075-645-7210</v>
          </cell>
          <cell r="M1795" t="str">
            <v/>
          </cell>
          <cell r="N1795" t="str">
            <v>075-645-7220</v>
          </cell>
          <cell r="P1795" t="str">
            <v>高生会リハビリテーションクリニック</v>
          </cell>
          <cell r="Q1795" t="str">
            <v>612-0829</v>
          </cell>
          <cell r="R1795" t="str">
            <v>伏見区深草谷口町６９－１</v>
          </cell>
          <cell r="S1795" t="str">
            <v>075-645-7210</v>
          </cell>
          <cell r="U1795">
            <v>2423</v>
          </cell>
          <cell r="V1795" t="str">
            <v/>
          </cell>
          <cell r="W1795" t="str">
            <v/>
          </cell>
          <cell r="X1795" t="str">
            <v/>
          </cell>
          <cell r="Z1795" t="str">
            <v/>
          </cell>
          <cell r="AA1795" t="str">
            <v/>
          </cell>
          <cell r="AB1795" t="str">
            <v/>
          </cell>
          <cell r="AC1795" t="str">
            <v/>
          </cell>
          <cell r="AD1795" t="str">
            <v/>
          </cell>
          <cell r="AE1795" t="str">
            <v/>
          </cell>
          <cell r="AF1795" t="str">
            <v/>
          </cell>
          <cell r="AG1795" t="str">
            <v/>
          </cell>
          <cell r="AH1795" t="str">
            <v/>
          </cell>
          <cell r="AI1795" t="str">
            <v/>
          </cell>
          <cell r="AK1795" t="str">
            <v/>
          </cell>
          <cell r="AL1795" t="str">
            <v/>
          </cell>
          <cell r="AM1795" t="str">
            <v/>
          </cell>
          <cell r="AN1795" t="str">
            <v/>
          </cell>
          <cell r="AR1795" t="str">
            <v/>
          </cell>
          <cell r="AS1795" t="str">
            <v/>
          </cell>
          <cell r="AU1795" t="str">
            <v/>
          </cell>
          <cell r="AV1795" t="str">
            <v/>
          </cell>
          <cell r="AW1795" t="str">
            <v/>
          </cell>
          <cell r="AX1795" t="str">
            <v/>
          </cell>
          <cell r="AY1795" t="str">
            <v/>
          </cell>
          <cell r="AZ1795" t="str">
            <v/>
          </cell>
          <cell r="BA1795" t="str">
            <v/>
          </cell>
          <cell r="BB1795" t="str">
            <v/>
          </cell>
          <cell r="BC1795" t="str">
            <v/>
          </cell>
          <cell r="BE1795" t="str">
            <v/>
          </cell>
          <cell r="BF1795" t="str">
            <v/>
          </cell>
          <cell r="BG1795" t="str">
            <v/>
          </cell>
          <cell r="BH1795" t="str">
            <v/>
          </cell>
          <cell r="BI1795" t="str">
            <v/>
          </cell>
          <cell r="BM1795" t="str">
            <v/>
          </cell>
          <cell r="BN1795" t="str">
            <v/>
          </cell>
          <cell r="BP1795">
            <v>1</v>
          </cell>
          <cell r="BQ1795">
            <v>1</v>
          </cell>
          <cell r="BS1795" t="str">
            <v/>
          </cell>
          <cell r="BT1795" t="str">
            <v/>
          </cell>
          <cell r="BW1795" t="str">
            <v/>
          </cell>
          <cell r="BX1795" t="str">
            <v/>
          </cell>
          <cell r="BY1795" t="str">
            <v/>
          </cell>
          <cell r="CA1795" t="str">
            <v/>
          </cell>
          <cell r="CB1795" t="str">
            <v/>
          </cell>
          <cell r="CD1795" t="str">
            <v/>
          </cell>
          <cell r="CE1795" t="str">
            <v/>
          </cell>
          <cell r="CH1795" t="str">
            <v>高　謙一郎</v>
          </cell>
        </row>
        <row r="1796">
          <cell r="A1796">
            <v>1792</v>
          </cell>
          <cell r="B1796" t="str">
            <v>4232</v>
          </cell>
          <cell r="C1796">
            <v>4232</v>
          </cell>
          <cell r="D1796">
            <v>906014</v>
          </cell>
          <cell r="E1796" t="str">
            <v>伏見</v>
          </cell>
          <cell r="F1796" t="str">
            <v>高生会整形外科クリニック</v>
          </cell>
          <cell r="G1796" t="str">
            <v/>
          </cell>
          <cell r="H1796" t="str">
            <v>612-0889</v>
          </cell>
          <cell r="I1796" t="str">
            <v>伏見区深草直違橋１０丁目１５７－２</v>
          </cell>
          <cell r="J1796" t="str">
            <v>612-0889伏見区深草直違橋１０丁目１５７－２</v>
          </cell>
          <cell r="K1796" t="str">
            <v/>
          </cell>
          <cell r="L1796" t="str">
            <v>075-647-2828</v>
          </cell>
          <cell r="M1796" t="str">
            <v/>
          </cell>
          <cell r="N1796" t="str">
            <v>075-647-2838</v>
          </cell>
          <cell r="P1796" t="str">
            <v>高生会整形外科クリニック</v>
          </cell>
          <cell r="Q1796" t="str">
            <v>612-0889</v>
          </cell>
          <cell r="R1796" t="str">
            <v>伏見区深草直違橋１０丁目１５７－２</v>
          </cell>
          <cell r="S1796" t="str">
            <v>075-647-2828</v>
          </cell>
          <cell r="U1796">
            <v>2358</v>
          </cell>
          <cell r="V1796" t="str">
            <v/>
          </cell>
          <cell r="W1796" t="str">
            <v/>
          </cell>
          <cell r="X1796" t="str">
            <v/>
          </cell>
          <cell r="Z1796" t="str">
            <v/>
          </cell>
          <cell r="AA1796" t="str">
            <v/>
          </cell>
          <cell r="AB1796" t="str">
            <v/>
          </cell>
          <cell r="AC1796" t="str">
            <v/>
          </cell>
          <cell r="AD1796" t="str">
            <v/>
          </cell>
          <cell r="AE1796" t="str">
            <v/>
          </cell>
          <cell r="AF1796" t="str">
            <v/>
          </cell>
          <cell r="AG1796" t="str">
            <v/>
          </cell>
          <cell r="AH1796" t="str">
            <v/>
          </cell>
          <cell r="AI1796" t="str">
            <v/>
          </cell>
          <cell r="AK1796" t="str">
            <v/>
          </cell>
          <cell r="AL1796" t="str">
            <v/>
          </cell>
          <cell r="AM1796" t="str">
            <v/>
          </cell>
          <cell r="AN1796" t="str">
            <v/>
          </cell>
          <cell r="AR1796">
            <v>9</v>
          </cell>
          <cell r="AS1796" t="str">
            <v/>
          </cell>
          <cell r="AU1796" t="str">
            <v/>
          </cell>
          <cell r="AV1796" t="str">
            <v/>
          </cell>
          <cell r="AW1796" t="str">
            <v/>
          </cell>
          <cell r="AX1796" t="str">
            <v/>
          </cell>
          <cell r="AY1796" t="str">
            <v/>
          </cell>
          <cell r="AZ1796" t="str">
            <v/>
          </cell>
          <cell r="BA1796" t="str">
            <v/>
          </cell>
          <cell r="BB1796" t="str">
            <v/>
          </cell>
          <cell r="BC1796" t="str">
            <v/>
          </cell>
          <cell r="BE1796" t="str">
            <v/>
          </cell>
          <cell r="BF1796" t="str">
            <v/>
          </cell>
          <cell r="BG1796" t="str">
            <v/>
          </cell>
          <cell r="BH1796" t="str">
            <v/>
          </cell>
          <cell r="BI1796" t="str">
            <v/>
          </cell>
          <cell r="BM1796" t="str">
            <v/>
          </cell>
          <cell r="BN1796" t="str">
            <v/>
          </cell>
          <cell r="BP1796">
            <v>1</v>
          </cell>
          <cell r="BQ1796">
            <v>1</v>
          </cell>
          <cell r="BS1796" t="str">
            <v/>
          </cell>
          <cell r="BT1796" t="str">
            <v/>
          </cell>
          <cell r="BW1796" t="str">
            <v/>
          </cell>
          <cell r="BX1796" t="str">
            <v/>
          </cell>
          <cell r="BY1796" t="str">
            <v/>
          </cell>
          <cell r="CA1796" t="str">
            <v/>
          </cell>
          <cell r="CB1796" t="str">
            <v/>
          </cell>
          <cell r="CD1796" t="str">
            <v/>
          </cell>
          <cell r="CE1796" t="str">
            <v/>
          </cell>
          <cell r="CH1796" t="str">
            <v>高　謙一郎
太田　光彦</v>
          </cell>
        </row>
        <row r="1797">
          <cell r="A1797">
            <v>1793</v>
          </cell>
          <cell r="B1797" t="str">
            <v>2208</v>
          </cell>
          <cell r="C1797">
            <v>2208</v>
          </cell>
          <cell r="D1797">
            <v>904944</v>
          </cell>
          <cell r="E1797" t="str">
            <v>伏見</v>
          </cell>
          <cell r="F1797" t="str">
            <v>高安医院</v>
          </cell>
          <cell r="G1797" t="str">
            <v/>
          </cell>
          <cell r="H1797" t="str">
            <v>612-8494</v>
          </cell>
          <cell r="I1797" t="str">
            <v>伏見区久我東町２１４－１７</v>
          </cell>
          <cell r="J1797" t="str">
            <v>612-8494伏見区久我東町２１４－１７</v>
          </cell>
          <cell r="K1797" t="str">
            <v/>
          </cell>
          <cell r="L1797" t="str">
            <v>075-933-1863</v>
          </cell>
          <cell r="M1797" t="str">
            <v/>
          </cell>
          <cell r="N1797" t="str">
            <v>075-933-1897</v>
          </cell>
          <cell r="P1797" t="str">
            <v>高安医院</v>
          </cell>
          <cell r="Q1797" t="str">
            <v>612-8494</v>
          </cell>
          <cell r="R1797" t="str">
            <v>伏見区久我東町２１４－１７</v>
          </cell>
          <cell r="S1797" t="str">
            <v>075-933-1863</v>
          </cell>
          <cell r="U1797">
            <v>2475</v>
          </cell>
          <cell r="V1797" t="str">
            <v/>
          </cell>
          <cell r="W1797" t="str">
            <v/>
          </cell>
          <cell r="X1797" t="str">
            <v>27.3.31接種内容変更（削除）小児科閉科のため</v>
          </cell>
          <cell r="Z1797">
            <v>1</v>
          </cell>
          <cell r="AA1797" t="str">
            <v/>
          </cell>
          <cell r="AB1797">
            <v>1</v>
          </cell>
          <cell r="AC1797">
            <v>1</v>
          </cell>
          <cell r="AD1797">
            <v>1</v>
          </cell>
          <cell r="AE1797">
            <v>1</v>
          </cell>
          <cell r="AF1797">
            <v>1</v>
          </cell>
          <cell r="AG1797">
            <v>1</v>
          </cell>
          <cell r="AH1797" t="str">
            <v/>
          </cell>
          <cell r="AI1797" t="str">
            <v/>
          </cell>
          <cell r="AK1797" t="str">
            <v/>
          </cell>
          <cell r="AL1797" t="str">
            <v/>
          </cell>
          <cell r="AM1797" t="str">
            <v/>
          </cell>
          <cell r="AN1797" t="str">
            <v/>
          </cell>
          <cell r="AR1797">
            <v>1</v>
          </cell>
          <cell r="AS1797" t="str">
            <v/>
          </cell>
          <cell r="AU1797">
            <v>1</v>
          </cell>
          <cell r="AV1797" t="str">
            <v/>
          </cell>
          <cell r="AW1797">
            <v>1</v>
          </cell>
          <cell r="AX1797">
            <v>1</v>
          </cell>
          <cell r="AY1797">
            <v>1</v>
          </cell>
          <cell r="AZ1797">
            <v>1</v>
          </cell>
          <cell r="BA1797">
            <v>1</v>
          </cell>
          <cell r="BB1797">
            <v>1</v>
          </cell>
          <cell r="BC1797" t="str">
            <v/>
          </cell>
          <cell r="BD1797">
            <v>1</v>
          </cell>
          <cell r="BE1797">
            <v>1</v>
          </cell>
          <cell r="BF1797" t="str">
            <v/>
          </cell>
          <cell r="BG1797" t="str">
            <v/>
          </cell>
          <cell r="BH1797" t="str">
            <v/>
          </cell>
          <cell r="BI1797" t="str">
            <v/>
          </cell>
          <cell r="BM1797" t="str">
            <v/>
          </cell>
          <cell r="BN1797" t="str">
            <v/>
          </cell>
          <cell r="BP1797">
            <v>1</v>
          </cell>
          <cell r="BQ1797">
            <v>1</v>
          </cell>
          <cell r="BS1797">
            <v>1</v>
          </cell>
          <cell r="BT1797">
            <v>1</v>
          </cell>
          <cell r="BW1797">
            <v>1</v>
          </cell>
          <cell r="BX1797">
            <v>1</v>
          </cell>
          <cell r="BY1797" t="str">
            <v/>
          </cell>
          <cell r="CA1797" t="str">
            <v/>
          </cell>
          <cell r="CB1797" t="str">
            <v/>
          </cell>
          <cell r="CD1797">
            <v>1</v>
          </cell>
          <cell r="CE1797" t="str">
            <v>高安　聡</v>
          </cell>
          <cell r="CG1797" t="str">
            <v>高安　聡</v>
          </cell>
          <cell r="CH1797" t="str">
            <v>高安　聡</v>
          </cell>
        </row>
        <row r="1798">
          <cell r="A1798">
            <v>1794</v>
          </cell>
          <cell r="B1798" t="str">
            <v>4366</v>
          </cell>
          <cell r="C1798">
            <v>4366</v>
          </cell>
          <cell r="D1798">
            <v>307056</v>
          </cell>
          <cell r="E1798" t="str">
            <v>中京東部</v>
          </cell>
          <cell r="F1798" t="str">
            <v>高岡医院</v>
          </cell>
          <cell r="G1798" t="str">
            <v/>
          </cell>
          <cell r="H1798" t="str">
            <v>604-0973</v>
          </cell>
          <cell r="I1798" t="str">
            <v>中京区柳馬場通夷川上ル５丁目２３０－２</v>
          </cell>
          <cell r="J1798" t="str">
            <v>604-0973中京区柳馬場通夷川上ル５丁目２３０－２</v>
          </cell>
          <cell r="K1798" t="str">
            <v/>
          </cell>
          <cell r="L1798" t="str">
            <v>075-256-3625</v>
          </cell>
          <cell r="M1798" t="str">
            <v/>
          </cell>
          <cell r="N1798" t="str">
            <v>075-255-6388</v>
          </cell>
          <cell r="P1798" t="str">
            <v>高岡医院</v>
          </cell>
          <cell r="Q1798" t="str">
            <v>604-0973</v>
          </cell>
          <cell r="R1798" t="str">
            <v>中京区柳馬場通夷川上ル５丁目２３０－２</v>
          </cell>
          <cell r="S1798" t="str">
            <v>075-256-3625</v>
          </cell>
          <cell r="T1798" t="str">
            <v>075-255-6388</v>
          </cell>
          <cell r="U1798">
            <v>529</v>
          </cell>
          <cell r="V1798" t="str">
            <v/>
          </cell>
          <cell r="W1798" t="str">
            <v/>
          </cell>
          <cell r="X1798" t="str">
            <v>R3.11.5確認</v>
          </cell>
          <cell r="AC1798" t="str">
            <v/>
          </cell>
          <cell r="AH1798" t="str">
            <v/>
          </cell>
          <cell r="AI1798" t="str">
            <v/>
          </cell>
          <cell r="AR1798">
            <v>1</v>
          </cell>
          <cell r="AX1798" t="str">
            <v/>
          </cell>
          <cell r="BB1798" t="str">
            <v/>
          </cell>
          <cell r="BC1798" t="str">
            <v/>
          </cell>
          <cell r="BM1798" t="str">
            <v/>
          </cell>
          <cell r="BN1798" t="str">
            <v/>
          </cell>
          <cell r="BP1798">
            <v>1</v>
          </cell>
          <cell r="BW1798" t="str">
            <v/>
          </cell>
          <cell r="BX1798" t="str">
            <v/>
          </cell>
          <cell r="BY1798" t="str">
            <v/>
          </cell>
          <cell r="CA1798" t="str">
            <v/>
          </cell>
          <cell r="CB1798" t="str">
            <v/>
          </cell>
          <cell r="CE1798" t="str">
            <v/>
          </cell>
          <cell r="CH1798" t="str">
            <v>高岡　隆</v>
          </cell>
        </row>
        <row r="1799">
          <cell r="A1799">
            <v>1795</v>
          </cell>
          <cell r="B1799" t="str">
            <v>5169</v>
          </cell>
          <cell r="C1799">
            <v>5169</v>
          </cell>
          <cell r="D1799">
            <v>3400213</v>
          </cell>
          <cell r="E1799" t="str">
            <v>船井</v>
          </cell>
          <cell r="F1799" t="str">
            <v>高屋こども診療所</v>
          </cell>
          <cell r="G1799" t="str">
            <v/>
          </cell>
          <cell r="H1799" t="str">
            <v>622-0041</v>
          </cell>
          <cell r="I1799" t="str">
            <v>南丹市園部町小山東町平成台１号５－１</v>
          </cell>
          <cell r="J1799" t="str">
            <v>622-0041南丹市園部町小山東町平成台１号５－１</v>
          </cell>
          <cell r="K1799" t="str">
            <v/>
          </cell>
          <cell r="L1799" t="str">
            <v>0771-68-1155</v>
          </cell>
          <cell r="M1799" t="str">
            <v/>
          </cell>
          <cell r="N1799" t="str">
            <v>0771-68-1150</v>
          </cell>
          <cell r="P1799" t="str">
            <v>高屋こども診療所</v>
          </cell>
          <cell r="Q1799" t="str">
            <v>622-0041</v>
          </cell>
          <cell r="R1799" t="str">
            <v>南丹市園部町小山東町平成台１号５－１</v>
          </cell>
          <cell r="S1799" t="str">
            <v>0771-68-1155</v>
          </cell>
          <cell r="T1799" t="str">
            <v>0771-68-1150</v>
          </cell>
          <cell r="U1799">
            <v>3875</v>
          </cell>
          <cell r="V1799" t="str">
            <v/>
          </cell>
          <cell r="W1799" t="str">
            <v/>
          </cell>
          <cell r="X1799" t="str">
            <v>27.1.14水痘追加</v>
          </cell>
          <cell r="Z1799">
            <v>1</v>
          </cell>
          <cell r="AA1799">
            <v>1</v>
          </cell>
          <cell r="AB1799">
            <v>1</v>
          </cell>
          <cell r="AC1799">
            <v>1</v>
          </cell>
          <cell r="AD1799">
            <v>1</v>
          </cell>
          <cell r="AE1799">
            <v>1</v>
          </cell>
          <cell r="AF1799">
            <v>1</v>
          </cell>
          <cell r="AG1799">
            <v>1</v>
          </cell>
          <cell r="AH1799">
            <v>1</v>
          </cell>
          <cell r="AI1799">
            <v>1</v>
          </cell>
          <cell r="AJ1799">
            <v>1</v>
          </cell>
          <cell r="AK1799">
            <v>1</v>
          </cell>
          <cell r="AL1799">
            <v>1</v>
          </cell>
          <cell r="AM1799">
            <v>1</v>
          </cell>
          <cell r="AN1799">
            <v>1</v>
          </cell>
          <cell r="AO1799">
            <v>1</v>
          </cell>
          <cell r="AR1799">
            <v>1</v>
          </cell>
          <cell r="AS1799">
            <v>1</v>
          </cell>
          <cell r="AU1799">
            <v>1</v>
          </cell>
          <cell r="AV1799">
            <v>1</v>
          </cell>
          <cell r="AW1799">
            <v>1</v>
          </cell>
          <cell r="AX1799">
            <v>1</v>
          </cell>
          <cell r="AY1799">
            <v>1</v>
          </cell>
          <cell r="AZ1799">
            <v>1</v>
          </cell>
          <cell r="BA1799">
            <v>1</v>
          </cell>
          <cell r="BB1799">
            <v>1</v>
          </cell>
          <cell r="BC1799" t="str">
            <v/>
          </cell>
          <cell r="BD1799">
            <v>1</v>
          </cell>
          <cell r="BE1799">
            <v>1</v>
          </cell>
          <cell r="BF1799">
            <v>1</v>
          </cell>
          <cell r="BG1799">
            <v>1</v>
          </cell>
          <cell r="BH1799">
            <v>1</v>
          </cell>
          <cell r="BI1799">
            <v>1</v>
          </cell>
          <cell r="BJ1799">
            <v>1</v>
          </cell>
          <cell r="BM1799">
            <v>1</v>
          </cell>
          <cell r="BN1799" t="str">
            <v>高屋　和志</v>
          </cell>
          <cell r="BP1799">
            <v>1</v>
          </cell>
          <cell r="BQ1799">
            <v>1</v>
          </cell>
          <cell r="BS1799">
            <v>1</v>
          </cell>
          <cell r="BT1799">
            <v>1</v>
          </cell>
          <cell r="BW1799" t="str">
            <v/>
          </cell>
          <cell r="BX1799" t="str">
            <v/>
          </cell>
          <cell r="BY1799" t="str">
            <v/>
          </cell>
          <cell r="CA1799" t="str">
            <v/>
          </cell>
          <cell r="CB1799" t="str">
            <v/>
          </cell>
          <cell r="CE1799" t="str">
            <v/>
          </cell>
          <cell r="CG1799" t="str">
            <v>高屋　和志</v>
          </cell>
          <cell r="CH1799" t="str">
            <v>高屋　和志</v>
          </cell>
        </row>
        <row r="1800">
          <cell r="A1800">
            <v>1796</v>
          </cell>
          <cell r="B1800" t="str">
            <v>6528</v>
          </cell>
          <cell r="D1800">
            <v>503589</v>
          </cell>
          <cell r="E1800" t="str">
            <v>下京東部</v>
          </cell>
          <cell r="F1800" t="str">
            <v>のぶまさクリニック</v>
          </cell>
          <cell r="G1800" t="str">
            <v/>
          </cell>
          <cell r="H1800" t="str">
            <v>601-8041</v>
          </cell>
          <cell r="I1800" t="str">
            <v>南区東九条南烏丸町３５－６ 南烏丸団地１Ｆ</v>
          </cell>
          <cell r="J1800" t="str">
            <v>601-8041南区東九条南烏丸町３５－６ 南烏丸団地１Ｆ</v>
          </cell>
          <cell r="K1800" t="str">
            <v/>
          </cell>
          <cell r="L1800" t="str">
            <v>075-606-1515</v>
          </cell>
          <cell r="M1800" t="str">
            <v/>
          </cell>
          <cell r="N1800" t="str">
            <v>075-606-1122</v>
          </cell>
          <cell r="P1800" t="str">
            <v>のぶまさクリニック</v>
          </cell>
          <cell r="Q1800" t="str">
            <v>601-8041</v>
          </cell>
          <cell r="R1800" t="str">
            <v>南区東九条南烏丸町３５－６ 南烏丸団地１Ｆ</v>
          </cell>
          <cell r="S1800" t="str">
            <v>075-606-1515</v>
          </cell>
          <cell r="T1800" t="str">
            <v>075-606-1515</v>
          </cell>
          <cell r="U1800">
            <v>837</v>
          </cell>
          <cell r="AR1800">
            <v>1</v>
          </cell>
          <cell r="AS1800">
            <v>1</v>
          </cell>
          <cell r="BM1800">
            <v>1</v>
          </cell>
          <cell r="BN1800" t="str">
            <v>高垣　伸匡</v>
          </cell>
          <cell r="BP1800">
            <v>1</v>
          </cell>
          <cell r="BQ1800">
            <v>1</v>
          </cell>
          <cell r="BS1800">
            <v>1</v>
          </cell>
          <cell r="BT1800">
            <v>1</v>
          </cell>
          <cell r="BW1800">
            <v>1</v>
          </cell>
          <cell r="BX1800">
            <v>1</v>
          </cell>
          <cell r="BY1800" t="str">
            <v/>
          </cell>
          <cell r="CA1800" t="str">
            <v/>
          </cell>
          <cell r="CB1800" t="str">
            <v/>
          </cell>
          <cell r="CD1800">
            <v>1</v>
          </cell>
          <cell r="CG1800" t="str">
            <v>高垣　伸匡</v>
          </cell>
          <cell r="CH1800" t="str">
            <v>高垣　伸匡</v>
          </cell>
        </row>
        <row r="1801">
          <cell r="A1801">
            <v>1797</v>
          </cell>
          <cell r="B1801" t="str">
            <v>6330</v>
          </cell>
          <cell r="C1801">
            <v>6330</v>
          </cell>
          <cell r="D1801">
            <v>407260</v>
          </cell>
          <cell r="E1801" t="str">
            <v>下京西部</v>
          </cell>
          <cell r="F1801" t="str">
            <v>高宮内科クリニック</v>
          </cell>
          <cell r="G1801" t="str">
            <v/>
          </cell>
          <cell r="H1801" t="str">
            <v>600-8891</v>
          </cell>
          <cell r="I1801" t="str">
            <v>下京区西七条東八反田町３３ パデシオン京都七条１Ｆ</v>
          </cell>
          <cell r="J1801" t="str">
            <v>600-8891下京区西七条東八反田町３３ パデシオン京都七条１Ｆ</v>
          </cell>
          <cell r="K1801" t="str">
            <v/>
          </cell>
          <cell r="L1801" t="str">
            <v>075-874-1859</v>
          </cell>
          <cell r="M1801" t="str">
            <v/>
          </cell>
          <cell r="N1801" t="str">
            <v>075-874-1879</v>
          </cell>
          <cell r="P1801" t="str">
            <v>高宮内科クリニック</v>
          </cell>
          <cell r="Q1801" t="str">
            <v>600-8891</v>
          </cell>
          <cell r="R1801" t="str">
            <v>下京区西七条東八反田町３３ パデシオン京都七条１Ｆ</v>
          </cell>
          <cell r="S1801" t="str">
            <v>075-874-1859</v>
          </cell>
          <cell r="U1801">
            <v>1035</v>
          </cell>
          <cell r="V1801" t="str">
            <v/>
          </cell>
          <cell r="W1801" t="str">
            <v/>
          </cell>
          <cell r="X1801" t="str">
            <v>29.10.5 新規登録</v>
          </cell>
          <cell r="Z1801" t="str">
            <v/>
          </cell>
          <cell r="AA1801" t="str">
            <v/>
          </cell>
          <cell r="AB1801" t="str">
            <v/>
          </cell>
          <cell r="AC1801" t="str">
            <v/>
          </cell>
          <cell r="AD1801" t="str">
            <v/>
          </cell>
          <cell r="AE1801" t="str">
            <v/>
          </cell>
          <cell r="AF1801" t="str">
            <v/>
          </cell>
          <cell r="AG1801" t="str">
            <v/>
          </cell>
          <cell r="AH1801" t="str">
            <v/>
          </cell>
          <cell r="AI1801" t="str">
            <v/>
          </cell>
          <cell r="AK1801" t="str">
            <v/>
          </cell>
          <cell r="AL1801" t="str">
            <v/>
          </cell>
          <cell r="AM1801" t="str">
            <v/>
          </cell>
          <cell r="AN1801" t="str">
            <v/>
          </cell>
          <cell r="AR1801">
            <v>1</v>
          </cell>
          <cell r="AS1801">
            <v>1</v>
          </cell>
          <cell r="AU1801" t="str">
            <v/>
          </cell>
          <cell r="AV1801" t="str">
            <v/>
          </cell>
          <cell r="AW1801" t="str">
            <v/>
          </cell>
          <cell r="AX1801" t="str">
            <v/>
          </cell>
          <cell r="AY1801" t="str">
            <v/>
          </cell>
          <cell r="AZ1801" t="str">
            <v/>
          </cell>
          <cell r="BA1801" t="str">
            <v/>
          </cell>
          <cell r="BB1801" t="str">
            <v/>
          </cell>
          <cell r="BC1801" t="str">
            <v/>
          </cell>
          <cell r="BE1801" t="str">
            <v/>
          </cell>
          <cell r="BF1801" t="str">
            <v/>
          </cell>
          <cell r="BG1801" t="str">
            <v/>
          </cell>
          <cell r="BH1801" t="str">
            <v/>
          </cell>
          <cell r="BI1801" t="str">
            <v/>
          </cell>
          <cell r="BM1801" t="str">
            <v/>
          </cell>
          <cell r="BN1801" t="str">
            <v/>
          </cell>
          <cell r="BP1801">
            <v>1</v>
          </cell>
          <cell r="BQ1801">
            <v>1</v>
          </cell>
          <cell r="BS1801">
            <v>1</v>
          </cell>
          <cell r="BT1801">
            <v>1</v>
          </cell>
          <cell r="BU1801" t="str">
            <v>2018/11/26　新規登録</v>
          </cell>
          <cell r="BW1801" t="str">
            <v/>
          </cell>
          <cell r="BX1801" t="str">
            <v/>
          </cell>
          <cell r="BY1801" t="str">
            <v/>
          </cell>
          <cell r="CA1801" t="str">
            <v/>
          </cell>
          <cell r="CB1801" t="str">
            <v/>
          </cell>
          <cell r="CD1801" t="str">
            <v/>
          </cell>
          <cell r="CE1801" t="str">
            <v/>
          </cell>
          <cell r="CH1801" t="str">
            <v>高宮　充孝</v>
          </cell>
        </row>
        <row r="1802">
          <cell r="A1802">
            <v>1798</v>
          </cell>
          <cell r="B1802" t="str">
            <v>3834</v>
          </cell>
          <cell r="C1802">
            <v>3834</v>
          </cell>
          <cell r="D1802">
            <v>9700061</v>
          </cell>
          <cell r="E1802" t="str">
            <v>舞鶴</v>
          </cell>
          <cell r="F1802" t="str">
            <v>舞鶴赤十字病院</v>
          </cell>
          <cell r="G1802" t="str">
            <v/>
          </cell>
          <cell r="H1802" t="str">
            <v>624-0906</v>
          </cell>
          <cell r="I1802" t="str">
            <v>舞鶴市倉谷４２７</v>
          </cell>
          <cell r="J1802" t="str">
            <v>624-0906舞鶴市倉谷４２７</v>
          </cell>
          <cell r="K1802" t="str">
            <v/>
          </cell>
          <cell r="L1802" t="str">
            <v>0773-75-4175</v>
          </cell>
          <cell r="M1802" t="str">
            <v/>
          </cell>
          <cell r="N1802" t="str">
            <v>0773-76-3724</v>
          </cell>
          <cell r="P1802" t="str">
            <v>舞鶴赤十字病院</v>
          </cell>
          <cell r="Q1802" t="str">
            <v>624-0906</v>
          </cell>
          <cell r="R1802" t="str">
            <v>舞鶴市倉谷４２７</v>
          </cell>
          <cell r="S1802" t="str">
            <v>0773-75-4175</v>
          </cell>
          <cell r="U1802">
            <v>4086</v>
          </cell>
          <cell r="V1802" t="str">
            <v/>
          </cell>
          <cell r="W1802" t="str">
            <v/>
          </cell>
          <cell r="X1802" t="str">
            <v>27.5.12 4混・ポリオ・水痘・日本脳炎・高肺炎球菌追加_x000D_
5.3.3ロタ追加・接種医師変更</v>
          </cell>
          <cell r="Z1802">
            <v>1</v>
          </cell>
          <cell r="AA1802">
            <v>1</v>
          </cell>
          <cell r="AB1802">
            <v>1</v>
          </cell>
          <cell r="AC1802">
            <v>1</v>
          </cell>
          <cell r="AD1802">
            <v>1</v>
          </cell>
          <cell r="AE1802">
            <v>1</v>
          </cell>
          <cell r="AF1802">
            <v>1</v>
          </cell>
          <cell r="AG1802">
            <v>1</v>
          </cell>
          <cell r="AH1802">
            <v>1</v>
          </cell>
          <cell r="AI1802">
            <v>1</v>
          </cell>
          <cell r="AJ1802">
            <v>1</v>
          </cell>
          <cell r="AK1802">
            <v>1</v>
          </cell>
          <cell r="AL1802">
            <v>1</v>
          </cell>
          <cell r="AM1802">
            <v>1</v>
          </cell>
          <cell r="AN1802">
            <v>1</v>
          </cell>
          <cell r="AO1802">
            <v>1</v>
          </cell>
          <cell r="AR1802">
            <v>1</v>
          </cell>
          <cell r="AS1802">
            <v>1</v>
          </cell>
          <cell r="AX1802" t="str">
            <v/>
          </cell>
          <cell r="BB1802" t="str">
            <v/>
          </cell>
          <cell r="BC1802" t="str">
            <v/>
          </cell>
          <cell r="BM1802" t="str">
            <v/>
          </cell>
          <cell r="BN1802" t="str">
            <v/>
          </cell>
          <cell r="BW1802" t="str">
            <v/>
          </cell>
          <cell r="BX1802" t="str">
            <v/>
          </cell>
          <cell r="BY1802" t="str">
            <v/>
          </cell>
          <cell r="CA1802" t="str">
            <v/>
          </cell>
          <cell r="CB1802" t="str">
            <v/>
          </cell>
          <cell r="CE1802" t="str">
            <v/>
          </cell>
          <cell r="CG1802" t="str">
            <v>伊佐　真彦、赤澤　嶺、神鳥　達哉_x000D_
磯部　清孝、加藤　健太郎</v>
          </cell>
          <cell r="CH1802" t="str">
            <v>　</v>
          </cell>
        </row>
        <row r="1803">
          <cell r="A1803">
            <v>1799</v>
          </cell>
          <cell r="B1803" t="str">
            <v>6279</v>
          </cell>
          <cell r="C1803">
            <v>6279</v>
          </cell>
          <cell r="D1803">
            <v>2801577</v>
          </cell>
          <cell r="E1803" t="str">
            <v>宇治久世</v>
          </cell>
          <cell r="F1803" t="str">
            <v>鎌田クリニック</v>
          </cell>
          <cell r="G1803" t="str">
            <v/>
          </cell>
          <cell r="H1803" t="str">
            <v>610-0101</v>
          </cell>
          <cell r="I1803" t="str">
            <v>城陽市平川指月５８－２ 田辺ビル１Ｆ</v>
          </cell>
          <cell r="J1803" t="str">
            <v>610-0101城陽市平川指月５８－２ 田辺ビル１Ｆ</v>
          </cell>
          <cell r="K1803" t="str">
            <v>★</v>
          </cell>
          <cell r="L1803" t="str">
            <v>0774-57-0118</v>
          </cell>
          <cell r="M1803" t="str">
            <v/>
          </cell>
          <cell r="N1803" t="str">
            <v>0774-57-0117</v>
          </cell>
          <cell r="P1803" t="str">
            <v>鎌田クリニック</v>
          </cell>
          <cell r="Q1803" t="str">
            <v>610-0101</v>
          </cell>
          <cell r="R1803" t="str">
            <v>城陽市平川指月５８－２田辺ビル１Ｆ</v>
          </cell>
          <cell r="S1803" t="str">
            <v>0774-57-0118</v>
          </cell>
          <cell r="U1803">
            <v>3272</v>
          </cell>
          <cell r="V1803" t="str">
            <v/>
          </cell>
          <cell r="W1803" t="str">
            <v/>
          </cell>
          <cell r="Z1803" t="str">
            <v/>
          </cell>
          <cell r="AA1803" t="str">
            <v/>
          </cell>
          <cell r="AB1803" t="str">
            <v/>
          </cell>
          <cell r="AC1803" t="str">
            <v/>
          </cell>
          <cell r="AD1803" t="str">
            <v/>
          </cell>
          <cell r="AE1803" t="str">
            <v/>
          </cell>
          <cell r="AF1803" t="str">
            <v/>
          </cell>
          <cell r="AG1803" t="str">
            <v/>
          </cell>
          <cell r="AH1803" t="str">
            <v/>
          </cell>
          <cell r="AI1803" t="str">
            <v/>
          </cell>
          <cell r="AK1803" t="str">
            <v/>
          </cell>
          <cell r="AL1803" t="str">
            <v/>
          </cell>
          <cell r="AM1803" t="str">
            <v/>
          </cell>
          <cell r="AN1803" t="str">
            <v/>
          </cell>
          <cell r="AR1803">
            <v>1</v>
          </cell>
          <cell r="AS1803">
            <v>1</v>
          </cell>
          <cell r="AU1803" t="str">
            <v/>
          </cell>
          <cell r="AV1803" t="str">
            <v/>
          </cell>
          <cell r="AW1803" t="str">
            <v/>
          </cell>
          <cell r="AX1803" t="str">
            <v/>
          </cell>
          <cell r="AY1803" t="str">
            <v/>
          </cell>
          <cell r="AZ1803" t="str">
            <v/>
          </cell>
          <cell r="BA1803" t="str">
            <v/>
          </cell>
          <cell r="BB1803" t="str">
            <v/>
          </cell>
          <cell r="BC1803" t="str">
            <v/>
          </cell>
          <cell r="BE1803" t="str">
            <v/>
          </cell>
          <cell r="BF1803" t="str">
            <v/>
          </cell>
          <cell r="BG1803" t="str">
            <v/>
          </cell>
          <cell r="BH1803" t="str">
            <v/>
          </cell>
          <cell r="BI1803" t="str">
            <v/>
          </cell>
          <cell r="BM1803" t="str">
            <v/>
          </cell>
          <cell r="BN1803" t="str">
            <v/>
          </cell>
          <cell r="BP1803">
            <v>1</v>
          </cell>
          <cell r="BQ1803">
            <v>1</v>
          </cell>
          <cell r="BS1803" t="str">
            <v>ｍ</v>
          </cell>
          <cell r="BT1803" t="str">
            <v/>
          </cell>
          <cell r="BU1803" t="str">
            <v/>
          </cell>
          <cell r="BW1803" t="str">
            <v/>
          </cell>
          <cell r="BX1803" t="str">
            <v/>
          </cell>
          <cell r="BY1803" t="str">
            <v/>
          </cell>
          <cell r="CA1803" t="str">
            <v/>
          </cell>
          <cell r="CB1803" t="str">
            <v/>
          </cell>
          <cell r="CD1803" t="str">
            <v/>
          </cell>
          <cell r="CE1803" t="str">
            <v/>
          </cell>
          <cell r="CH1803" t="str">
            <v xml:space="preserve"> 鎌田　圭司</v>
          </cell>
        </row>
        <row r="1804">
          <cell r="A1804">
            <v>1800</v>
          </cell>
          <cell r="B1804" t="str">
            <v>6704</v>
          </cell>
          <cell r="C1804">
            <v>6704</v>
          </cell>
          <cell r="P1804" t="str">
            <v>みずもと内視鏡・消化器内科クリニック</v>
          </cell>
          <cell r="Q1804" t="str">
            <v>612-0869</v>
          </cell>
          <cell r="R1804" t="str">
            <v>伏見区深草直違橋北1丁目460-1ツルハドラッグ伏見直違橋店2F</v>
          </cell>
          <cell r="S1804" t="str">
            <v>075-647-7711</v>
          </cell>
          <cell r="T1804" t="str">
            <v>075-647-7710</v>
          </cell>
          <cell r="U1804">
            <v>4461</v>
          </cell>
          <cell r="X1804" t="str">
            <v>R5.4.3新規開業</v>
          </cell>
          <cell r="AR1804">
            <v>1</v>
          </cell>
          <cell r="AS1804">
            <v>1</v>
          </cell>
          <cell r="BP1804">
            <v>1</v>
          </cell>
          <cell r="BQ1804">
            <v>1</v>
          </cell>
          <cell r="BS1804">
            <v>1</v>
          </cell>
          <cell r="BT1804">
            <v>1</v>
          </cell>
          <cell r="BW1804">
            <v>1</v>
          </cell>
          <cell r="BX1804">
            <v>1</v>
          </cell>
          <cell r="CD1804">
            <v>1</v>
          </cell>
          <cell r="CH1804" t="str">
            <v>　水本　吉則</v>
          </cell>
        </row>
        <row r="1805">
          <cell r="A1805">
            <v>1801</v>
          </cell>
          <cell r="B1805" t="str">
            <v>6168</v>
          </cell>
          <cell r="C1805">
            <v>6168</v>
          </cell>
          <cell r="D1805">
            <v>907608</v>
          </cell>
          <cell r="E1805" t="str">
            <v>伏見</v>
          </cell>
          <cell r="F1805" t="str">
            <v>河野医院</v>
          </cell>
          <cell r="G1805" t="str">
            <v/>
          </cell>
          <cell r="H1805" t="str">
            <v>612-8303</v>
          </cell>
          <cell r="I1805" t="str">
            <v>伏見区菱屋町６４９</v>
          </cell>
          <cell r="J1805" t="str">
            <v>612-8303伏見区菱屋町６４９</v>
          </cell>
          <cell r="K1805" t="str">
            <v/>
          </cell>
          <cell r="L1805" t="str">
            <v>075-601-0548</v>
          </cell>
          <cell r="M1805" t="str">
            <v/>
          </cell>
          <cell r="N1805" t="str">
            <v>075-601-0256</v>
          </cell>
          <cell r="P1805" t="str">
            <v>河野医院</v>
          </cell>
          <cell r="Q1805" t="str">
            <v>612-8303</v>
          </cell>
          <cell r="R1805" t="str">
            <v>伏見区菱屋町６４９</v>
          </cell>
          <cell r="S1805" t="str">
            <v>075-601-0548</v>
          </cell>
          <cell r="U1805">
            <v>2466</v>
          </cell>
          <cell r="V1805" t="str">
            <v/>
          </cell>
          <cell r="W1805" t="str">
            <v/>
          </cell>
          <cell r="X1805" t="str">
            <v>H27.10.13 接種医師追加_x000D_
29.1.18高イ追加</v>
          </cell>
          <cell r="AC1805" t="str">
            <v/>
          </cell>
          <cell r="AH1805" t="str">
            <v/>
          </cell>
          <cell r="AI1805" t="str">
            <v/>
          </cell>
          <cell r="AK1805">
            <v>1</v>
          </cell>
          <cell r="AL1805">
            <v>1</v>
          </cell>
          <cell r="AM1805">
            <v>1</v>
          </cell>
          <cell r="AN1805">
            <v>1</v>
          </cell>
          <cell r="AR1805">
            <v>1</v>
          </cell>
          <cell r="AS1805">
            <v>1</v>
          </cell>
          <cell r="AU1805">
            <v>1</v>
          </cell>
          <cell r="AV1805">
            <v>1</v>
          </cell>
          <cell r="AW1805">
            <v>1</v>
          </cell>
          <cell r="AX1805">
            <v>1</v>
          </cell>
          <cell r="AY1805">
            <v>1</v>
          </cell>
          <cell r="AZ1805">
            <v>1</v>
          </cell>
          <cell r="BA1805">
            <v>1</v>
          </cell>
          <cell r="BB1805">
            <v>1</v>
          </cell>
          <cell r="BC1805" t="str">
            <v/>
          </cell>
          <cell r="BD1805">
            <v>1</v>
          </cell>
          <cell r="BE1805">
            <v>1</v>
          </cell>
          <cell r="BF1805">
            <v>1</v>
          </cell>
          <cell r="BG1805">
            <v>1</v>
          </cell>
          <cell r="BH1805">
            <v>1</v>
          </cell>
          <cell r="BI1805">
            <v>1</v>
          </cell>
          <cell r="BJ1805">
            <v>2</v>
          </cell>
          <cell r="BM1805" t="str">
            <v/>
          </cell>
          <cell r="BN1805" t="str">
            <v/>
          </cell>
          <cell r="BP1805">
            <v>1</v>
          </cell>
          <cell r="BQ1805">
            <v>1</v>
          </cell>
          <cell r="BS1805">
            <v>1</v>
          </cell>
          <cell r="BT1805">
            <v>1</v>
          </cell>
          <cell r="BW1805">
            <v>1</v>
          </cell>
          <cell r="BX1805">
            <v>1</v>
          </cell>
          <cell r="BY1805" t="str">
            <v/>
          </cell>
          <cell r="CA1805" t="str">
            <v/>
          </cell>
          <cell r="CB1805" t="str">
            <v/>
          </cell>
          <cell r="CE1805" t="str">
            <v/>
          </cell>
          <cell r="CG1805" t="str">
            <v xml:space="preserve">
河野　裕</v>
          </cell>
          <cell r="CH1805" t="str">
            <v xml:space="preserve">
河野　裕</v>
          </cell>
        </row>
        <row r="1806">
          <cell r="A1806">
            <v>1802</v>
          </cell>
          <cell r="B1806" t="str">
            <v>3034</v>
          </cell>
          <cell r="C1806">
            <v>3034</v>
          </cell>
          <cell r="D1806">
            <v>2601464</v>
          </cell>
          <cell r="E1806" t="str">
            <v>福知山</v>
          </cell>
          <cell r="F1806" t="str">
            <v>柴田医院</v>
          </cell>
          <cell r="G1806" t="str">
            <v/>
          </cell>
          <cell r="H1806" t="str">
            <v>620-0816</v>
          </cell>
          <cell r="I1806" t="str">
            <v>福知山市大池坂町６６</v>
          </cell>
          <cell r="J1806" t="str">
            <v>620-0816福知山市大池坂町６６</v>
          </cell>
          <cell r="K1806" t="str">
            <v/>
          </cell>
          <cell r="L1806" t="str">
            <v>0773-27-0101</v>
          </cell>
          <cell r="M1806" t="str">
            <v/>
          </cell>
          <cell r="N1806" t="str">
            <v>0773-27-7613</v>
          </cell>
          <cell r="P1806" t="str">
            <v>柴田医院</v>
          </cell>
          <cell r="Q1806" t="str">
            <v>620-0816</v>
          </cell>
          <cell r="R1806" t="str">
            <v>福知山市大池坂町６６</v>
          </cell>
          <cell r="S1806" t="str">
            <v>0773-27-0101</v>
          </cell>
          <cell r="U1806">
            <v>3970</v>
          </cell>
          <cell r="V1806" t="str">
            <v/>
          </cell>
          <cell r="W1806" t="str">
            <v/>
          </cell>
          <cell r="X1806" t="str">
            <v>25.11.5日脳・麻しん・風しん･ヒブ・肺炎球菌追加　　　23.7.19接種医師　柴田　族光→削除【小児・成人とも】</v>
          </cell>
          <cell r="Z1806">
            <v>1</v>
          </cell>
          <cell r="AA1806">
            <v>1</v>
          </cell>
          <cell r="AB1806">
            <v>1</v>
          </cell>
          <cell r="AC1806">
            <v>1</v>
          </cell>
          <cell r="AD1806">
            <v>1</v>
          </cell>
          <cell r="AE1806">
            <v>1</v>
          </cell>
          <cell r="AF1806">
            <v>1</v>
          </cell>
          <cell r="AG1806">
            <v>1</v>
          </cell>
          <cell r="AH1806">
            <v>1</v>
          </cell>
          <cell r="AI1806">
            <v>1</v>
          </cell>
          <cell r="AJ1806">
            <v>1</v>
          </cell>
          <cell r="AL1806">
            <v>1</v>
          </cell>
          <cell r="AM1806">
            <v>9</v>
          </cell>
          <cell r="AN1806">
            <v>9</v>
          </cell>
          <cell r="AR1806">
            <v>1</v>
          </cell>
          <cell r="AS1806">
            <v>1</v>
          </cell>
          <cell r="AX1806" t="str">
            <v/>
          </cell>
          <cell r="BB1806" t="str">
            <v/>
          </cell>
          <cell r="BC1806" t="str">
            <v/>
          </cell>
          <cell r="BM1806" t="str">
            <v/>
          </cell>
          <cell r="BN1806" t="str">
            <v/>
          </cell>
          <cell r="BS1806">
            <v>1</v>
          </cell>
          <cell r="BT1806">
            <v>1</v>
          </cell>
          <cell r="BW1806" t="str">
            <v/>
          </cell>
          <cell r="BX1806" t="str">
            <v/>
          </cell>
          <cell r="BY1806" t="str">
            <v/>
          </cell>
          <cell r="CA1806" t="str">
            <v/>
          </cell>
          <cell r="CB1806" t="str">
            <v/>
          </cell>
          <cell r="CE1806" t="str">
            <v/>
          </cell>
          <cell r="CG1806" t="str">
            <v>_x000D_
柴田　範仁</v>
          </cell>
          <cell r="CH1806" t="str">
            <v>_x000D_
柴田　範仁</v>
          </cell>
        </row>
        <row r="1807">
          <cell r="A1807">
            <v>1803</v>
          </cell>
          <cell r="B1807" t="str">
            <v>6559</v>
          </cell>
          <cell r="C1807">
            <v>3331</v>
          </cell>
          <cell r="D1807">
            <v>3001805</v>
          </cell>
          <cell r="E1807" t="str">
            <v>乙訓</v>
          </cell>
          <cell r="F1807" t="str">
            <v>長岡京病院</v>
          </cell>
          <cell r="G1807" t="str">
            <v/>
          </cell>
          <cell r="H1807" t="str">
            <v>617-0824</v>
          </cell>
          <cell r="I1807" t="str">
            <v>長岡京市天神１丁目２０－１０</v>
          </cell>
          <cell r="J1807" t="str">
            <v>617-0824長岡京市天神１丁目２０－１０</v>
          </cell>
          <cell r="K1807" t="str">
            <v>★</v>
          </cell>
          <cell r="L1807" t="str">
            <v>075-955-1151</v>
          </cell>
          <cell r="M1807" t="str">
            <v/>
          </cell>
          <cell r="N1807" t="str">
            <v>075-955-4941</v>
          </cell>
          <cell r="P1807" t="str">
            <v>長岡京病院</v>
          </cell>
          <cell r="Q1807" t="str">
            <v>617-0826</v>
          </cell>
          <cell r="R1807" t="str">
            <v>長岡京市天神1丁目20番10号</v>
          </cell>
          <cell r="S1807" t="str">
            <v>075-955-1151</v>
          </cell>
          <cell r="T1807" t="str">
            <v>075-955-1236</v>
          </cell>
          <cell r="U1807">
            <v>3025</v>
          </cell>
          <cell r="V1807" t="str">
            <v/>
          </cell>
          <cell r="W1807" t="str">
            <v/>
          </cell>
          <cell r="X1807" t="str">
            <v>FAX：955-1236_x000D_
R3.11.17接種医師削除</v>
          </cell>
          <cell r="AC1807" t="str">
            <v/>
          </cell>
          <cell r="AH1807" t="str">
            <v/>
          </cell>
          <cell r="AI1807" t="str">
            <v/>
          </cell>
          <cell r="AR1807">
            <v>1</v>
          </cell>
          <cell r="AS1807">
            <v>1</v>
          </cell>
          <cell r="AX1807" t="str">
            <v/>
          </cell>
          <cell r="BB1807" t="str">
            <v/>
          </cell>
          <cell r="BC1807" t="str">
            <v/>
          </cell>
          <cell r="BM1807" t="str">
            <v/>
          </cell>
          <cell r="BN1807" t="str">
            <v/>
          </cell>
          <cell r="BP1807">
            <v>1</v>
          </cell>
          <cell r="BQ1807">
            <v>1</v>
          </cell>
          <cell r="BS1807">
            <v>1</v>
          </cell>
          <cell r="BU1807" t="str">
            <v>29.3.21</v>
          </cell>
          <cell r="BW1807" t="str">
            <v/>
          </cell>
          <cell r="BX1807" t="str">
            <v/>
          </cell>
          <cell r="BY1807" t="str">
            <v/>
          </cell>
          <cell r="CA1807" t="str">
            <v/>
          </cell>
          <cell r="CB1807" t="str">
            <v/>
          </cell>
          <cell r="CD1807">
            <v>1</v>
          </cell>
          <cell r="CE1807" t="str">
            <v>河合　敏之
松本　恭明</v>
          </cell>
          <cell r="CH1807" t="str">
            <v>_x000D_
水黒　知行_x000D_
藤野　光廣、中尾　誠、梅村　敦史</v>
          </cell>
        </row>
        <row r="1808">
          <cell r="A1808">
            <v>1804</v>
          </cell>
          <cell r="B1808" t="str">
            <v>2188</v>
          </cell>
          <cell r="C1808">
            <v>2188</v>
          </cell>
          <cell r="D1808">
            <v>904720</v>
          </cell>
          <cell r="E1808" t="str">
            <v>伏見</v>
          </cell>
          <cell r="F1808" t="str">
            <v>木村医院</v>
          </cell>
          <cell r="G1808" t="str">
            <v/>
          </cell>
          <cell r="H1808" t="str">
            <v>612-8495</v>
          </cell>
          <cell r="I1808" t="str">
            <v>伏見区久我森の宮町２－８３</v>
          </cell>
          <cell r="J1808" t="str">
            <v>612-8495伏見区久我森の宮町２－８３</v>
          </cell>
          <cell r="K1808" t="str">
            <v/>
          </cell>
          <cell r="L1808" t="str">
            <v>075-922-7570</v>
          </cell>
          <cell r="M1808" t="str">
            <v/>
          </cell>
          <cell r="N1808" t="str">
            <v>075-922-0261</v>
          </cell>
          <cell r="P1808" t="str">
            <v>木村医院</v>
          </cell>
          <cell r="Q1808" t="str">
            <v>612-8495</v>
          </cell>
          <cell r="R1808" t="str">
            <v>伏見区久我森の宮町２－８３</v>
          </cell>
          <cell r="S1808" t="str">
            <v>075-922-7570</v>
          </cell>
          <cell r="U1808">
            <v>2462</v>
          </cell>
          <cell r="V1808" t="str">
            <v/>
          </cell>
          <cell r="W1808" t="str">
            <v/>
          </cell>
          <cell r="X1808" t="str">
            <v>高齢者インフルエンザ【広域】△←〇　接種医師1名削除</v>
          </cell>
          <cell r="AC1808">
            <v>1</v>
          </cell>
          <cell r="AH1808">
            <v>1</v>
          </cell>
          <cell r="AI1808">
            <v>1</v>
          </cell>
          <cell r="AL1808">
            <v>1</v>
          </cell>
          <cell r="AR1808">
            <v>1</v>
          </cell>
          <cell r="AS1808">
            <v>1</v>
          </cell>
          <cell r="AX1808">
            <v>1</v>
          </cell>
          <cell r="BB1808" t="str">
            <v/>
          </cell>
          <cell r="BC1808">
            <v>1</v>
          </cell>
          <cell r="BG1808">
            <v>1</v>
          </cell>
          <cell r="BM1808" t="str">
            <v/>
          </cell>
          <cell r="BN1808" t="str">
            <v/>
          </cell>
          <cell r="BP1808">
            <v>1</v>
          </cell>
          <cell r="BQ1808">
            <v>1</v>
          </cell>
          <cell r="BS1808">
            <v>1</v>
          </cell>
          <cell r="BT1808">
            <v>1</v>
          </cell>
          <cell r="BW1808">
            <v>1</v>
          </cell>
          <cell r="BX1808">
            <v>1</v>
          </cell>
          <cell r="BY1808" t="str">
            <v/>
          </cell>
          <cell r="CA1808" t="str">
            <v/>
          </cell>
          <cell r="CB1808" t="str">
            <v/>
          </cell>
          <cell r="CD1808">
            <v>1</v>
          </cell>
          <cell r="CE1808" t="str">
            <v>木村　文昭
木村　浩久</v>
          </cell>
          <cell r="CG1808" t="str">
            <v>_x000D_
木村　文昭_x000D_
菅野　友香</v>
          </cell>
          <cell r="CH1808" t="str">
            <v>_x000D_
木村　文昭_x000D_
菅野　友香</v>
          </cell>
        </row>
        <row r="1809">
          <cell r="A1809">
            <v>1805</v>
          </cell>
          <cell r="B1809" t="str">
            <v>3209</v>
          </cell>
          <cell r="C1809">
            <v>3209</v>
          </cell>
          <cell r="D1809">
            <v>2801007</v>
          </cell>
          <cell r="E1809" t="str">
            <v>宇治久世</v>
          </cell>
          <cell r="F1809" t="str">
            <v>コクラ医院</v>
          </cell>
          <cell r="G1809" t="str">
            <v/>
          </cell>
          <cell r="H1809" t="str">
            <v>610-0102</v>
          </cell>
          <cell r="I1809" t="str">
            <v>城陽市久世下大谷１８－１１１</v>
          </cell>
          <cell r="J1809" t="str">
            <v>610-0102城陽市久世下大谷１８－１１１</v>
          </cell>
          <cell r="K1809" t="str">
            <v/>
          </cell>
          <cell r="L1809" t="str">
            <v>0774-52-2479</v>
          </cell>
          <cell r="M1809" t="str">
            <v/>
          </cell>
          <cell r="N1809" t="str">
            <v>0774-52-8822</v>
          </cell>
          <cell r="P1809" t="str">
            <v>コクラ医院</v>
          </cell>
          <cell r="Q1809" t="str">
            <v>610-0102</v>
          </cell>
          <cell r="R1809" t="str">
            <v>城陽市久世下大谷１８－１１１</v>
          </cell>
          <cell r="S1809" t="str">
            <v>0774-52-2479</v>
          </cell>
          <cell r="T1809" t="str">
            <v>0774-52-8822</v>
          </cell>
          <cell r="U1809">
            <v>3263</v>
          </cell>
          <cell r="V1809" t="str">
            <v/>
          </cell>
          <cell r="W1809" t="str">
            <v/>
          </cell>
          <cell r="X1809" t="str">
            <v>R3.11.25接種医師1名削除・接種内容変更</v>
          </cell>
          <cell r="Z1809">
            <v>1</v>
          </cell>
          <cell r="AB1809">
            <v>1</v>
          </cell>
          <cell r="AC1809">
            <v>1</v>
          </cell>
          <cell r="AD1809">
            <v>1</v>
          </cell>
          <cell r="AE1809">
            <v>1</v>
          </cell>
          <cell r="AF1809">
            <v>1</v>
          </cell>
          <cell r="AG1809">
            <v>1</v>
          </cell>
          <cell r="AH1809" t="str">
            <v/>
          </cell>
          <cell r="AI1809" t="str">
            <v/>
          </cell>
          <cell r="AJ1809">
            <v>1</v>
          </cell>
          <cell r="AK1809">
            <v>1</v>
          </cell>
          <cell r="AL1809">
            <v>1</v>
          </cell>
          <cell r="AM1809">
            <v>1</v>
          </cell>
          <cell r="AN1809">
            <v>1</v>
          </cell>
          <cell r="AO1809">
            <v>1</v>
          </cell>
          <cell r="AR1809">
            <v>1</v>
          </cell>
          <cell r="AS1809">
            <v>1</v>
          </cell>
          <cell r="AU1809">
            <v>1</v>
          </cell>
          <cell r="AW1809">
            <v>1</v>
          </cell>
          <cell r="AX1809" t="str">
            <v/>
          </cell>
          <cell r="AY1809">
            <v>1</v>
          </cell>
          <cell r="AZ1809">
            <v>1</v>
          </cell>
          <cell r="BA1809">
            <v>1</v>
          </cell>
          <cell r="BB1809" t="str">
            <v/>
          </cell>
          <cell r="BC1809" t="str">
            <v/>
          </cell>
          <cell r="BD1809">
            <v>1</v>
          </cell>
          <cell r="BE1809">
            <v>1</v>
          </cell>
          <cell r="BF1809">
            <v>1</v>
          </cell>
          <cell r="BG1809">
            <v>1</v>
          </cell>
          <cell r="BH1809">
            <v>1</v>
          </cell>
          <cell r="BI1809">
            <v>1</v>
          </cell>
          <cell r="BJ1809">
            <v>1</v>
          </cell>
          <cell r="BM1809" t="str">
            <v/>
          </cell>
          <cell r="BN1809" t="str">
            <v/>
          </cell>
          <cell r="BP1809">
            <v>1</v>
          </cell>
          <cell r="BQ1809">
            <v>1</v>
          </cell>
          <cell r="BS1809">
            <v>1</v>
          </cell>
          <cell r="BT1809">
            <v>1</v>
          </cell>
          <cell r="BU1809" t="str">
            <v>27.3.27医師追加</v>
          </cell>
          <cell r="BW1809">
            <v>1</v>
          </cell>
          <cell r="BX1809">
            <v>1</v>
          </cell>
          <cell r="BY1809" t="str">
            <v/>
          </cell>
          <cell r="CA1809" t="str">
            <v/>
          </cell>
          <cell r="CB1809" t="str">
            <v/>
          </cell>
          <cell r="CD1809">
            <v>1</v>
          </cell>
          <cell r="CE1809" t="str">
            <v/>
          </cell>
          <cell r="CG1809" t="str">
            <v>川上　明、長谷川　雅昭</v>
          </cell>
          <cell r="CH1809" t="str">
            <v>川上　明、長谷川　雅昭</v>
          </cell>
        </row>
        <row r="1810">
          <cell r="A1810">
            <v>1806</v>
          </cell>
          <cell r="B1810" t="str">
            <v>4358</v>
          </cell>
          <cell r="C1810">
            <v>4358</v>
          </cell>
          <cell r="D1810">
            <v>307023</v>
          </cell>
          <cell r="E1810" t="str">
            <v>中京西部</v>
          </cell>
          <cell r="F1810" t="str">
            <v>京都壬生苑診療所</v>
          </cell>
          <cell r="G1810" t="str">
            <v/>
          </cell>
          <cell r="H1810" t="str">
            <v>604-8821</v>
          </cell>
          <cell r="I1810" t="str">
            <v>中京区壬生梛ノ宮町３１</v>
          </cell>
          <cell r="J1810" t="str">
            <v>604-8821中京区壬生梛ノ宮町３１</v>
          </cell>
          <cell r="K1810" t="str">
            <v/>
          </cell>
          <cell r="L1810" t="str">
            <v>075-823-3371</v>
          </cell>
          <cell r="M1810" t="str">
            <v/>
          </cell>
          <cell r="N1810" t="str">
            <v>075-822-6550</v>
          </cell>
          <cell r="P1810" t="str">
            <v>京都壬生苑診療所</v>
          </cell>
          <cell r="Q1810" t="str">
            <v>604-8821</v>
          </cell>
          <cell r="R1810" t="str">
            <v>中京区壬生梛ノ宮町３１</v>
          </cell>
          <cell r="S1810" t="str">
            <v>075-823-3371</v>
          </cell>
          <cell r="U1810">
            <v>668</v>
          </cell>
          <cell r="V1810" t="str">
            <v/>
          </cell>
          <cell r="W1810" t="str">
            <v/>
          </cell>
          <cell r="X1810" t="str">
            <v>岩崎啓子20130404退会
池田宣昭20130404A会員</v>
          </cell>
          <cell r="Z1810" t="str">
            <v/>
          </cell>
          <cell r="AB1810" t="str">
            <v/>
          </cell>
          <cell r="AC1810" t="str">
            <v/>
          </cell>
          <cell r="AD1810" t="str">
            <v/>
          </cell>
          <cell r="AE1810" t="str">
            <v/>
          </cell>
          <cell r="AF1810" t="str">
            <v/>
          </cell>
          <cell r="AG1810" t="str">
            <v/>
          </cell>
          <cell r="AH1810" t="str">
            <v/>
          </cell>
          <cell r="AI1810" t="str">
            <v/>
          </cell>
          <cell r="AK1810" t="str">
            <v/>
          </cell>
          <cell r="AL1810" t="str">
            <v/>
          </cell>
          <cell r="AM1810" t="str">
            <v/>
          </cell>
          <cell r="AN1810" t="str">
            <v/>
          </cell>
          <cell r="AR1810">
            <v>2</v>
          </cell>
          <cell r="AS1810">
            <v>2</v>
          </cell>
          <cell r="AU1810" t="str">
            <v/>
          </cell>
          <cell r="AV1810" t="str">
            <v/>
          </cell>
          <cell r="AW1810" t="str">
            <v/>
          </cell>
          <cell r="AX1810" t="str">
            <v/>
          </cell>
          <cell r="AY1810" t="str">
            <v/>
          </cell>
          <cell r="AZ1810" t="str">
            <v/>
          </cell>
          <cell r="BA1810" t="str">
            <v/>
          </cell>
          <cell r="BB1810" t="str">
            <v/>
          </cell>
          <cell r="BC1810" t="str">
            <v/>
          </cell>
          <cell r="BE1810" t="str">
            <v/>
          </cell>
          <cell r="BF1810" t="str">
            <v/>
          </cell>
          <cell r="BG1810" t="str">
            <v/>
          </cell>
          <cell r="BH1810" t="str">
            <v/>
          </cell>
          <cell r="BI1810" t="str">
            <v/>
          </cell>
          <cell r="BM1810" t="str">
            <v/>
          </cell>
          <cell r="BN1810" t="str">
            <v/>
          </cell>
          <cell r="BP1810">
            <v>2</v>
          </cell>
          <cell r="BQ1810">
            <v>2</v>
          </cell>
          <cell r="BS1810" t="str">
            <v/>
          </cell>
          <cell r="BT1810" t="str">
            <v/>
          </cell>
          <cell r="BW1810" t="str">
            <v/>
          </cell>
          <cell r="BX1810" t="str">
            <v/>
          </cell>
          <cell r="BY1810" t="str">
            <v/>
          </cell>
          <cell r="CA1810" t="str">
            <v/>
          </cell>
          <cell r="CB1810" t="str">
            <v/>
          </cell>
          <cell r="CD1810" t="str">
            <v/>
          </cell>
          <cell r="CE1810" t="str">
            <v/>
          </cell>
          <cell r="CH1810" t="str">
            <v>池田　宣昭
嘉島　相輝
草開　俊之
飯野　茂
渡邉　裕子</v>
          </cell>
        </row>
        <row r="1811">
          <cell r="A1811">
            <v>1807</v>
          </cell>
          <cell r="B1811" t="str">
            <v>6734</v>
          </cell>
          <cell r="C1811" t="str">
            <v>6734</v>
          </cell>
          <cell r="P1811" t="str">
            <v>医療法人心鹿会
海と空クリニック　京都駅前</v>
          </cell>
          <cell r="Q1811" t="str">
            <v>600-8211</v>
          </cell>
          <cell r="R1811" t="str">
            <v>下京区七条通烏丸東入真苧屋町197番地　ブーケガルニ5階</v>
          </cell>
          <cell r="S1811" t="str">
            <v>075-741-8371</v>
          </cell>
          <cell r="T1811" t="str">
            <v>075-354-6097</v>
          </cell>
          <cell r="X1811" t="str">
            <v>2023.7.13理事会承認</v>
          </cell>
          <cell r="Z1811">
            <v>2</v>
          </cell>
          <cell r="AA1811">
            <v>2</v>
          </cell>
          <cell r="AB1811">
            <v>2</v>
          </cell>
          <cell r="AD1811">
            <v>2</v>
          </cell>
          <cell r="AE1811">
            <v>2</v>
          </cell>
          <cell r="AF1811">
            <v>2</v>
          </cell>
          <cell r="AG1811">
            <v>2</v>
          </cell>
          <cell r="AJ1811">
            <v>2</v>
          </cell>
          <cell r="AK1811">
            <v>2</v>
          </cell>
          <cell r="AL1811">
            <v>2</v>
          </cell>
          <cell r="AM1811">
            <v>2</v>
          </cell>
          <cell r="AN1811">
            <v>2</v>
          </cell>
          <cell r="AO1811">
            <v>2</v>
          </cell>
          <cell r="AU1811">
            <v>2</v>
          </cell>
          <cell r="AV1811">
            <v>2</v>
          </cell>
          <cell r="AW1811">
            <v>2</v>
          </cell>
          <cell r="AX1811">
            <v>2</v>
          </cell>
          <cell r="AY1811">
            <v>2</v>
          </cell>
          <cell r="AZ1811">
            <v>2</v>
          </cell>
          <cell r="BA1811">
            <v>2</v>
          </cell>
          <cell r="BB1811">
            <v>2</v>
          </cell>
          <cell r="BC1811">
            <v>2</v>
          </cell>
          <cell r="BD1811">
            <v>2</v>
          </cell>
          <cell r="BE1811">
            <v>2</v>
          </cell>
          <cell r="BF1811">
            <v>2</v>
          </cell>
          <cell r="BG1811">
            <v>1</v>
          </cell>
          <cell r="BH1811">
            <v>2</v>
          </cell>
          <cell r="BI1811">
            <v>2</v>
          </cell>
          <cell r="BJ1811">
            <v>2</v>
          </cell>
          <cell r="BP1811">
            <v>1</v>
          </cell>
          <cell r="BQ1811">
            <v>1</v>
          </cell>
          <cell r="BS1811">
            <v>1</v>
          </cell>
          <cell r="BT1811">
            <v>1</v>
          </cell>
          <cell r="BW1811">
            <v>1</v>
          </cell>
          <cell r="BX1811">
            <v>1</v>
          </cell>
          <cell r="CD1811">
            <v>1</v>
          </cell>
          <cell r="CG1811" t="str">
            <v>池田　裕美枝</v>
          </cell>
          <cell r="CH1811" t="str">
            <v>池田　裕美枝</v>
          </cell>
        </row>
        <row r="1812">
          <cell r="A1812">
            <v>1808</v>
          </cell>
          <cell r="B1812" t="str">
            <v>5020</v>
          </cell>
          <cell r="C1812">
            <v>5020</v>
          </cell>
          <cell r="D1812">
            <v>580018</v>
          </cell>
          <cell r="E1812" t="str">
            <v>下京西部</v>
          </cell>
          <cell r="F1812" t="str">
            <v>介護老人保健施設マム　クオーレ</v>
          </cell>
          <cell r="G1812" t="str">
            <v/>
          </cell>
          <cell r="H1812" t="str">
            <v>601-8326</v>
          </cell>
          <cell r="I1812" t="str">
            <v>南区吉祥院南落合町４０－３</v>
          </cell>
          <cell r="J1812" t="str">
            <v>601-8326南区吉祥院南落合町４０－３</v>
          </cell>
          <cell r="K1812" t="str">
            <v/>
          </cell>
          <cell r="L1812" t="str">
            <v>075-691-7755</v>
          </cell>
          <cell r="M1812" t="str">
            <v/>
          </cell>
          <cell r="N1812" t="str">
            <v>075-691-7765</v>
          </cell>
          <cell r="P1812" t="str">
            <v>介護老人保健施設マム　クオーレ</v>
          </cell>
          <cell r="Q1812" t="str">
            <v>601-8326</v>
          </cell>
          <cell r="R1812" t="str">
            <v>南区吉祥院南落合町４０－３</v>
          </cell>
          <cell r="S1812" t="str">
            <v>075-691-7755</v>
          </cell>
          <cell r="U1812">
            <v>1159</v>
          </cell>
          <cell r="V1812" t="str">
            <v/>
          </cell>
          <cell r="W1812" t="str">
            <v/>
          </cell>
          <cell r="X1812" t="str">
            <v/>
          </cell>
          <cell r="Z1812" t="str">
            <v/>
          </cell>
          <cell r="AA1812" t="str">
            <v/>
          </cell>
          <cell r="AB1812" t="str">
            <v/>
          </cell>
          <cell r="AC1812" t="str">
            <v/>
          </cell>
          <cell r="AD1812" t="str">
            <v/>
          </cell>
          <cell r="AE1812" t="str">
            <v/>
          </cell>
          <cell r="AK1812" t="str">
            <v/>
          </cell>
          <cell r="AL1812" t="str">
            <v/>
          </cell>
          <cell r="AM1812" t="str">
            <v/>
          </cell>
          <cell r="AN1812" t="str">
            <v/>
          </cell>
          <cell r="AR1812">
            <v>1</v>
          </cell>
          <cell r="AS1812">
            <v>1</v>
          </cell>
          <cell r="AU1812" t="str">
            <v/>
          </cell>
          <cell r="AV1812" t="str">
            <v/>
          </cell>
          <cell r="AW1812" t="str">
            <v/>
          </cell>
          <cell r="AX1812" t="str">
            <v/>
          </cell>
          <cell r="AY1812" t="str">
            <v/>
          </cell>
          <cell r="AZ1812" t="str">
            <v/>
          </cell>
          <cell r="BA1812" t="str">
            <v/>
          </cell>
          <cell r="BB1812" t="str">
            <v/>
          </cell>
          <cell r="BC1812" t="str">
            <v/>
          </cell>
          <cell r="BE1812" t="str">
            <v/>
          </cell>
          <cell r="BF1812" t="str">
            <v/>
          </cell>
          <cell r="BG1812" t="str">
            <v/>
          </cell>
          <cell r="BH1812" t="str">
            <v/>
          </cell>
          <cell r="BI1812" t="str">
            <v/>
          </cell>
          <cell r="BM1812" t="str">
            <v/>
          </cell>
          <cell r="BN1812" t="str">
            <v/>
          </cell>
          <cell r="BP1812">
            <v>1</v>
          </cell>
          <cell r="BQ1812">
            <v>1</v>
          </cell>
          <cell r="BS1812" t="str">
            <v/>
          </cell>
          <cell r="BT1812" t="str">
            <v/>
          </cell>
          <cell r="BW1812" t="str">
            <v/>
          </cell>
          <cell r="BX1812" t="str">
            <v/>
          </cell>
          <cell r="BY1812" t="str">
            <v/>
          </cell>
          <cell r="CA1812" t="str">
            <v/>
          </cell>
          <cell r="CB1812" t="str">
            <v/>
          </cell>
          <cell r="CD1812" t="str">
            <v/>
          </cell>
          <cell r="CE1812" t="str">
            <v/>
          </cell>
          <cell r="CH1812" t="str">
            <v>依田　建吾</v>
          </cell>
        </row>
        <row r="1813">
          <cell r="A1813">
            <v>1809</v>
          </cell>
          <cell r="B1813" t="str">
            <v>6598</v>
          </cell>
          <cell r="C1813">
            <v>6598</v>
          </cell>
          <cell r="P1813" t="str">
            <v>たえ子耳鼻咽喉科めまいクリニック</v>
          </cell>
          <cell r="Q1813" t="str">
            <v>613-0032</v>
          </cell>
          <cell r="R1813" t="str">
            <v>久世郡久御山町栄4丁目1-51</v>
          </cell>
          <cell r="S1813" t="str">
            <v>0774-44-4133</v>
          </cell>
          <cell r="T1813" t="str">
            <v>0774-44-4171</v>
          </cell>
          <cell r="U1813">
            <v>4431</v>
          </cell>
          <cell r="X1813" t="str">
            <v>R3.10.1新規開業_x000D_
R4.12.2接種内容追加</v>
          </cell>
          <cell r="Z1813">
            <v>1</v>
          </cell>
          <cell r="AA1813">
            <v>1</v>
          </cell>
          <cell r="AB1813">
            <v>1</v>
          </cell>
          <cell r="AD1813">
            <v>1</v>
          </cell>
          <cell r="AE1813">
            <v>1</v>
          </cell>
          <cell r="AF1813">
            <v>1</v>
          </cell>
          <cell r="AG1813">
            <v>1</v>
          </cell>
          <cell r="AJ1813">
            <v>1</v>
          </cell>
          <cell r="AK1813">
            <v>1</v>
          </cell>
          <cell r="AL1813">
            <v>1</v>
          </cell>
          <cell r="AM1813">
            <v>1</v>
          </cell>
          <cell r="AN1813">
            <v>1</v>
          </cell>
          <cell r="AO1813">
            <v>1</v>
          </cell>
          <cell r="AR1813">
            <v>1</v>
          </cell>
          <cell r="AS1813">
            <v>1</v>
          </cell>
          <cell r="AU1813">
            <v>1</v>
          </cell>
          <cell r="AV1813">
            <v>1</v>
          </cell>
          <cell r="AW1813">
            <v>1</v>
          </cell>
          <cell r="AY1813">
            <v>1</v>
          </cell>
          <cell r="AZ1813">
            <v>1</v>
          </cell>
          <cell r="BA1813">
            <v>1</v>
          </cell>
          <cell r="BD1813">
            <v>1</v>
          </cell>
          <cell r="BE1813">
            <v>1</v>
          </cell>
          <cell r="BF1813">
            <v>1</v>
          </cell>
          <cell r="BG1813">
            <v>1</v>
          </cell>
          <cell r="BH1813">
            <v>1</v>
          </cell>
          <cell r="BI1813">
            <v>1</v>
          </cell>
          <cell r="BJ1813">
            <v>1</v>
          </cell>
          <cell r="BP1813">
            <v>1</v>
          </cell>
          <cell r="BQ1813">
            <v>1</v>
          </cell>
          <cell r="BS1813">
            <v>1</v>
          </cell>
          <cell r="BT1813">
            <v>1</v>
          </cell>
          <cell r="CD1813">
            <v>1</v>
          </cell>
          <cell r="CG1813" t="str">
            <v>伊藤　妙子</v>
          </cell>
          <cell r="CH1813" t="str">
            <v>伊藤　妙子</v>
          </cell>
        </row>
        <row r="1814">
          <cell r="A1814">
            <v>1810</v>
          </cell>
          <cell r="B1814" t="str">
            <v>6766</v>
          </cell>
          <cell r="C1814">
            <v>6766</v>
          </cell>
          <cell r="P1814" t="str">
            <v>どいキッズクリニック</v>
          </cell>
          <cell r="Q1814" t="str">
            <v>625-0036</v>
          </cell>
          <cell r="R1814" t="str">
            <v>舞鶴市浜451-2</v>
          </cell>
          <cell r="S1814" t="str">
            <v>0773-62-0309</v>
          </cell>
          <cell r="X1814" t="str">
            <v>R6.1　新規開業
→むちキッズクリニック閉院に伴う</v>
          </cell>
          <cell r="Z1814">
            <v>1</v>
          </cell>
          <cell r="AA1814">
            <v>1</v>
          </cell>
          <cell r="AB1814">
            <v>1</v>
          </cell>
          <cell r="AF1814">
            <v>1</v>
          </cell>
          <cell r="AG1814">
            <v>1</v>
          </cell>
          <cell r="AJ1814">
            <v>1</v>
          </cell>
          <cell r="AK1814">
            <v>1</v>
          </cell>
          <cell r="AL1814">
            <v>1</v>
          </cell>
          <cell r="AM1814">
            <v>1</v>
          </cell>
          <cell r="AN1814">
            <v>1</v>
          </cell>
          <cell r="AO1814">
            <v>1</v>
          </cell>
          <cell r="AR1814">
            <v>2</v>
          </cell>
          <cell r="AS1814">
            <v>1</v>
          </cell>
          <cell r="BQ1814">
            <v>1</v>
          </cell>
          <cell r="BS1814">
            <v>1</v>
          </cell>
          <cell r="CG1814" t="str">
            <v>土井　拓
鞭　煕</v>
          </cell>
          <cell r="CH1814" t="str">
            <v>土井　拓
鞭　煕</v>
          </cell>
        </row>
        <row r="1815">
          <cell r="A1815">
            <v>1811</v>
          </cell>
          <cell r="B1815" t="str">
            <v>6773</v>
          </cell>
          <cell r="C1815">
            <v>6773</v>
          </cell>
          <cell r="P1815" t="str">
            <v>むらたファミリークリニック</v>
          </cell>
          <cell r="Q1815" t="str">
            <v>614-8374</v>
          </cell>
          <cell r="R1815" t="str">
            <v>八幡市男山石城8-19</v>
          </cell>
          <cell r="S1815" t="str">
            <v>075-925-6030</v>
          </cell>
          <cell r="Z1815">
            <v>1</v>
          </cell>
          <cell r="AA1815">
            <v>1</v>
          </cell>
          <cell r="AB1815">
            <v>1</v>
          </cell>
          <cell r="AD1815">
            <v>1</v>
          </cell>
          <cell r="AE1815">
            <v>1</v>
          </cell>
          <cell r="AF1815">
            <v>1</v>
          </cell>
          <cell r="AG1815">
            <v>1</v>
          </cell>
          <cell r="AJ1815">
            <v>1</v>
          </cell>
          <cell r="AK1815">
            <v>1</v>
          </cell>
          <cell r="AL1815">
            <v>1</v>
          </cell>
          <cell r="AM1815">
            <v>1</v>
          </cell>
          <cell r="AN1815">
            <v>1</v>
          </cell>
          <cell r="AO1815">
            <v>1</v>
          </cell>
          <cell r="AR1815">
            <v>1</v>
          </cell>
          <cell r="AS1815">
            <v>1</v>
          </cell>
          <cell r="BS1815">
            <v>1</v>
          </cell>
          <cell r="CG1815" t="str">
            <v>村田　真野</v>
          </cell>
          <cell r="CH1815" t="str">
            <v>村田　真野</v>
          </cell>
        </row>
        <row r="1816">
          <cell r="A1816">
            <v>1812</v>
          </cell>
          <cell r="B1816" t="str">
            <v>6802</v>
          </cell>
          <cell r="C1816">
            <v>6802</v>
          </cell>
          <cell r="P1816" t="str">
            <v>医療法人聖光会
なかた内科・胃腸内科クリニック</v>
          </cell>
          <cell r="Q1816" t="str">
            <v>612-8002</v>
          </cell>
          <cell r="R1816" t="str">
            <v>伏見区桃山町山ノ下32
MOMOテラス1F</v>
          </cell>
          <cell r="S1816" t="str">
            <v>075-748-6991</v>
          </cell>
          <cell r="T1816" t="str">
            <v>075-748-6993</v>
          </cell>
          <cell r="X1816" t="str">
            <v>R6.4.1新規開業</v>
          </cell>
          <cell r="AL1816">
            <v>1</v>
          </cell>
          <cell r="AR1816">
            <v>1</v>
          </cell>
          <cell r="AS1816">
            <v>1</v>
          </cell>
          <cell r="BG1816">
            <v>1</v>
          </cell>
          <cell r="BP1816">
            <v>1</v>
          </cell>
          <cell r="BQ1816">
            <v>1</v>
          </cell>
          <cell r="BS1816">
            <v>1</v>
          </cell>
          <cell r="BT1816">
            <v>1</v>
          </cell>
          <cell r="BW1816">
            <v>1</v>
          </cell>
          <cell r="BX1816">
            <v>1</v>
          </cell>
          <cell r="CD1816">
            <v>1</v>
          </cell>
          <cell r="CH1816" t="str">
            <v>中田　智之</v>
          </cell>
        </row>
        <row r="1817">
          <cell r="A1817">
            <v>1813</v>
          </cell>
          <cell r="B1817" t="str">
            <v>6787</v>
          </cell>
          <cell r="C1817">
            <v>6787</v>
          </cell>
          <cell r="P1817" t="str">
            <v>医療法人財団今井会　足立病院　西院レディースクリニック</v>
          </cell>
          <cell r="Q1817" t="str">
            <v>615-0066</v>
          </cell>
          <cell r="R1817" t="str">
            <v>右京区西院四条畑町1-11</v>
          </cell>
          <cell r="S1817" t="str">
            <v>075-321-1112</v>
          </cell>
          <cell r="X1817" t="str">
            <v>R6.4　新規開業</v>
          </cell>
          <cell r="AL1817">
            <v>1</v>
          </cell>
          <cell r="AR1817">
            <v>1</v>
          </cell>
          <cell r="BG1817">
            <v>1</v>
          </cell>
          <cell r="BP1817">
            <v>1</v>
          </cell>
          <cell r="BS1817">
            <v>1</v>
          </cell>
          <cell r="BT1817">
            <v>1</v>
          </cell>
          <cell r="CH1817" t="str">
            <v>岩井　正純、藤本　真理子
岩井　敏子</v>
          </cell>
        </row>
        <row r="1818">
          <cell r="A1818">
            <v>1814</v>
          </cell>
          <cell r="B1818" t="str">
            <v>6793</v>
          </cell>
          <cell r="C1818">
            <v>6793</v>
          </cell>
          <cell r="P1818" t="str">
            <v>医療法人柳沢活道ケ丘診療所 　たけうちファミリークリニック</v>
          </cell>
          <cell r="Q1818" t="str">
            <v>619-0247</v>
          </cell>
          <cell r="R1818" t="str">
            <v>相楽郡精華町狛田2丁目5-5</v>
          </cell>
          <cell r="S1818" t="str">
            <v>0774-95-2020</v>
          </cell>
          <cell r="T1818" t="str">
            <v>0774-95-2025</v>
          </cell>
          <cell r="X1818" t="str">
            <v>R6.4.1新規開業</v>
          </cell>
          <cell r="Z1818">
            <v>1</v>
          </cell>
          <cell r="AA1818">
            <v>1</v>
          </cell>
          <cell r="AB1818">
            <v>1</v>
          </cell>
          <cell r="AD1818">
            <v>1</v>
          </cell>
          <cell r="AE1818">
            <v>1</v>
          </cell>
          <cell r="AF1818">
            <v>1</v>
          </cell>
          <cell r="AG1818">
            <v>1</v>
          </cell>
          <cell r="AJ1818">
            <v>1</v>
          </cell>
          <cell r="AK1818">
            <v>1</v>
          </cell>
          <cell r="AL1818">
            <v>1</v>
          </cell>
          <cell r="AM1818">
            <v>1</v>
          </cell>
          <cell r="AN1818">
            <v>1</v>
          </cell>
          <cell r="AO1818">
            <v>1</v>
          </cell>
          <cell r="AR1818">
            <v>1</v>
          </cell>
          <cell r="AS1818">
            <v>1</v>
          </cell>
          <cell r="AU1818">
            <v>1</v>
          </cell>
          <cell r="AV1818">
            <v>1</v>
          </cell>
          <cell r="AW1818">
            <v>1</v>
          </cell>
          <cell r="AY1818">
            <v>1</v>
          </cell>
          <cell r="AZ1818">
            <v>1</v>
          </cell>
          <cell r="BA1818">
            <v>1</v>
          </cell>
          <cell r="BD1818">
            <v>1</v>
          </cell>
          <cell r="BE1818">
            <v>1</v>
          </cell>
          <cell r="BF1818">
            <v>1</v>
          </cell>
          <cell r="BG1818">
            <v>1</v>
          </cell>
          <cell r="BH1818">
            <v>1</v>
          </cell>
          <cell r="BI1818">
            <v>1</v>
          </cell>
          <cell r="BJ1818">
            <v>1</v>
          </cell>
          <cell r="BM1818">
            <v>1</v>
          </cell>
          <cell r="BP1818">
            <v>1</v>
          </cell>
          <cell r="BQ1818">
            <v>1</v>
          </cell>
          <cell r="BS1818">
            <v>1</v>
          </cell>
          <cell r="BT1818">
            <v>1</v>
          </cell>
          <cell r="CD1818">
            <v>1</v>
          </cell>
          <cell r="CG1818" t="str">
            <v>竹内　雄毅</v>
          </cell>
          <cell r="CH1818" t="str">
            <v>竹内　雄毅</v>
          </cell>
        </row>
        <row r="1819">
          <cell r="A1819">
            <v>1815</v>
          </cell>
          <cell r="B1819" t="str">
            <v>6784</v>
          </cell>
          <cell r="C1819">
            <v>6784</v>
          </cell>
          <cell r="P1819" t="str">
            <v>医療法人社団恵心会　祇園町醫院</v>
          </cell>
          <cell r="Q1819" t="str">
            <v>605-0074</v>
          </cell>
          <cell r="R1819" t="str">
            <v>東山区祇園町南側570番地125</v>
          </cell>
          <cell r="S1819" t="str">
            <v>075-708-3635</v>
          </cell>
          <cell r="X1819" t="str">
            <v>R6.3新規開業</v>
          </cell>
          <cell r="AR1819">
            <v>1</v>
          </cell>
          <cell r="AS1819">
            <v>1</v>
          </cell>
          <cell r="BP1819">
            <v>1</v>
          </cell>
          <cell r="BQ1819">
            <v>1</v>
          </cell>
          <cell r="BS1819">
            <v>1</v>
          </cell>
          <cell r="BT1819">
            <v>1</v>
          </cell>
          <cell r="CD1819">
            <v>1</v>
          </cell>
          <cell r="CH1819" t="str">
            <v>金澤　洋隆</v>
          </cell>
        </row>
        <row r="1820">
          <cell r="A1820">
            <v>1816</v>
          </cell>
          <cell r="B1820" t="str">
            <v>6788</v>
          </cell>
          <cell r="C1820">
            <v>6788</v>
          </cell>
          <cell r="P1820" t="str">
            <v>医療法人在宅会　みんなのクリニック桂</v>
          </cell>
          <cell r="Q1820" t="str">
            <v>615-8074</v>
          </cell>
          <cell r="R1820" t="str">
            <v>西京区桂南巽町38-1</v>
          </cell>
          <cell r="S1820" t="str">
            <v>075-406-6073</v>
          </cell>
          <cell r="X1820" t="str">
            <v>R6.4新規開業</v>
          </cell>
          <cell r="AR1820">
            <v>2</v>
          </cell>
          <cell r="AS1820">
            <v>2</v>
          </cell>
          <cell r="BP1820">
            <v>2</v>
          </cell>
          <cell r="BQ1820">
            <v>2</v>
          </cell>
          <cell r="BS1820">
            <v>2</v>
          </cell>
          <cell r="BT1820">
            <v>2</v>
          </cell>
          <cell r="BW1820">
            <v>2</v>
          </cell>
          <cell r="BX1820">
            <v>2</v>
          </cell>
          <cell r="CH1820" t="str">
            <v>吉川　健治</v>
          </cell>
        </row>
        <row r="1821">
          <cell r="A1821">
            <v>1817</v>
          </cell>
          <cell r="B1821" t="str">
            <v>6809</v>
          </cell>
          <cell r="C1821">
            <v>6809</v>
          </cell>
          <cell r="P1821" t="str">
            <v>よこえ内科循環器・美容形成外科クリニック</v>
          </cell>
          <cell r="Q1821" t="str">
            <v>617-0826</v>
          </cell>
          <cell r="R1821" t="str">
            <v>長岡京市開田2丁目12-15　ノブレスビル3F</v>
          </cell>
          <cell r="S1821" t="str">
            <v>075-959-5019</v>
          </cell>
          <cell r="X1821" t="str">
            <v>R6年5月新規開業</v>
          </cell>
          <cell r="AR1821">
            <v>1</v>
          </cell>
          <cell r="AS1821">
            <v>1</v>
          </cell>
          <cell r="BP1821">
            <v>1</v>
          </cell>
          <cell r="BQ1821">
            <v>1</v>
          </cell>
          <cell r="CD1821">
            <v>1</v>
          </cell>
          <cell r="CE1821" t="str">
            <v>横江　洋之、横江　有佳</v>
          </cell>
          <cell r="CH1821" t="str">
            <v>横江　洋之、横江　有佳</v>
          </cell>
        </row>
        <row r="1822">
          <cell r="A1822">
            <v>1818</v>
          </cell>
          <cell r="B1822" t="str">
            <v>6816</v>
          </cell>
          <cell r="C1822">
            <v>6816</v>
          </cell>
          <cell r="P1822" t="str">
            <v>まの整形外科リハビリクリニック</v>
          </cell>
          <cell r="Q1822" t="str">
            <v>607-8305</v>
          </cell>
          <cell r="R1822" t="str">
            <v>山科区西野山中臣町41-1</v>
          </cell>
          <cell r="S1822" t="str">
            <v>075-574-7891</v>
          </cell>
          <cell r="X1822" t="str">
            <v>R6.5.1新規開業</v>
          </cell>
          <cell r="AR1822">
            <v>1</v>
          </cell>
          <cell r="AS1822">
            <v>1</v>
          </cell>
          <cell r="BP1822">
            <v>1</v>
          </cell>
          <cell r="BQ1822">
            <v>1</v>
          </cell>
          <cell r="BS1822">
            <v>1</v>
          </cell>
          <cell r="BT1822">
            <v>1</v>
          </cell>
          <cell r="CD1822">
            <v>1</v>
          </cell>
          <cell r="CE1822" t="str">
            <v>間野　公介</v>
          </cell>
          <cell r="CH1822" t="str">
            <v>間野　公介</v>
          </cell>
        </row>
        <row r="1823">
          <cell r="A1823">
            <v>1819</v>
          </cell>
          <cell r="B1823" t="str">
            <v>6820</v>
          </cell>
          <cell r="C1823">
            <v>6820</v>
          </cell>
          <cell r="P1823" t="str">
            <v>まえ田クリニック</v>
          </cell>
          <cell r="Q1823" t="str">
            <v>607-8305</v>
          </cell>
          <cell r="R1823" t="str">
            <v>山科区西野山中臣町41-1　コープ山科新十条クリニックモール</v>
          </cell>
          <cell r="S1823" t="str">
            <v>075-606-8555</v>
          </cell>
          <cell r="T1823" t="str">
            <v>075-606-8556</v>
          </cell>
          <cell r="X1823" t="str">
            <v>R6.7月新規開業</v>
          </cell>
          <cell r="Z1823">
            <v>2</v>
          </cell>
          <cell r="AD1823">
            <v>2</v>
          </cell>
          <cell r="AE1823">
            <v>2</v>
          </cell>
          <cell r="AF1823">
            <v>2</v>
          </cell>
          <cell r="AG1823">
            <v>1</v>
          </cell>
          <cell r="AJ1823">
            <v>2</v>
          </cell>
          <cell r="AK1823">
            <v>2</v>
          </cell>
          <cell r="AL1823">
            <v>1</v>
          </cell>
          <cell r="AR1823">
            <v>1</v>
          </cell>
          <cell r="AS1823">
            <v>1</v>
          </cell>
          <cell r="AU1823">
            <v>2</v>
          </cell>
          <cell r="AY1823">
            <v>2</v>
          </cell>
          <cell r="AZ1823">
            <v>2</v>
          </cell>
          <cell r="BA1823">
            <v>2</v>
          </cell>
          <cell r="BD1823">
            <v>1</v>
          </cell>
          <cell r="BE1823">
            <v>2</v>
          </cell>
          <cell r="BF1823">
            <v>2</v>
          </cell>
          <cell r="BG1823">
            <v>1</v>
          </cell>
          <cell r="BP1823">
            <v>1</v>
          </cell>
          <cell r="BQ1823">
            <v>1</v>
          </cell>
          <cell r="BS1823">
            <v>1</v>
          </cell>
          <cell r="BT1823">
            <v>1</v>
          </cell>
          <cell r="CD1823">
            <v>1</v>
          </cell>
          <cell r="CE1823" t="str">
            <v>前田　吉宣</v>
          </cell>
          <cell r="CG1823" t="str">
            <v>前田　吉宣</v>
          </cell>
          <cell r="CH1823" t="str">
            <v>前田　吉宣</v>
          </cell>
        </row>
        <row r="1824">
          <cell r="A1824">
            <v>1820</v>
          </cell>
          <cell r="B1824" t="str">
            <v>6792</v>
          </cell>
          <cell r="C1824">
            <v>6792</v>
          </cell>
          <cell r="P1824" t="str">
            <v>村西循環器クリニック</v>
          </cell>
          <cell r="Q1824" t="str">
            <v>619-0247</v>
          </cell>
          <cell r="R1824" t="str">
            <v>相楽郡精華町狛田1丁目13-16</v>
          </cell>
          <cell r="S1824" t="str">
            <v>0774-74-8133</v>
          </cell>
          <cell r="T1824" t="str">
            <v>0774-74-8183</v>
          </cell>
          <cell r="X1824" t="str">
            <v>R6.4新規開業</v>
          </cell>
          <cell r="Z1824">
            <v>2</v>
          </cell>
          <cell r="AA1824">
            <v>2</v>
          </cell>
          <cell r="AB1824">
            <v>2</v>
          </cell>
          <cell r="AD1824">
            <v>2</v>
          </cell>
          <cell r="AE1824">
            <v>2</v>
          </cell>
          <cell r="AF1824">
            <v>2</v>
          </cell>
          <cell r="AG1824">
            <v>1</v>
          </cell>
          <cell r="AJ1824">
            <v>1</v>
          </cell>
          <cell r="AK1824">
            <v>2</v>
          </cell>
          <cell r="AL1824">
            <v>1</v>
          </cell>
          <cell r="AM1824">
            <v>2</v>
          </cell>
          <cell r="AN1824">
            <v>2</v>
          </cell>
          <cell r="AO1824">
            <v>2</v>
          </cell>
          <cell r="AR1824">
            <v>1</v>
          </cell>
          <cell r="AS1824">
            <v>1</v>
          </cell>
          <cell r="BG1824">
            <v>1</v>
          </cell>
          <cell r="BP1824">
            <v>1</v>
          </cell>
          <cell r="BQ1824">
            <v>1</v>
          </cell>
          <cell r="BS1824">
            <v>1</v>
          </cell>
          <cell r="BT1824">
            <v>1</v>
          </cell>
          <cell r="BW1824">
            <v>1</v>
          </cell>
          <cell r="BX1824">
            <v>1</v>
          </cell>
          <cell r="CA1824">
            <v>1</v>
          </cell>
          <cell r="CB1824">
            <v>1</v>
          </cell>
          <cell r="CD1824">
            <v>1</v>
          </cell>
          <cell r="CE1824" t="str">
            <v>村西　菜苗、村西　佑介</v>
          </cell>
          <cell r="CG1824" t="str">
            <v>村西　菜苗、村西　佑介</v>
          </cell>
          <cell r="CH1824" t="str">
            <v>村西　菜苗、村西　佑介</v>
          </cell>
        </row>
        <row r="1825">
          <cell r="A1825">
            <v>1821</v>
          </cell>
          <cell r="B1825" t="str">
            <v>6817</v>
          </cell>
          <cell r="C1825">
            <v>6817</v>
          </cell>
          <cell r="P1825" t="str">
            <v>ふじのもり腎泌尿器科クリニック</v>
          </cell>
          <cell r="Q1825" t="str">
            <v>612-0036</v>
          </cell>
          <cell r="R1825" t="str">
            <v>伏見区深草南蓮池町928-2</v>
          </cell>
          <cell r="S1825" t="str">
            <v>075-647-7272</v>
          </cell>
          <cell r="T1825" t="str">
            <v>075-647-7273</v>
          </cell>
          <cell r="X1825" t="str">
            <v>R6.5.1新規開業</v>
          </cell>
          <cell r="AR1825">
            <v>1</v>
          </cell>
          <cell r="AS1825">
            <v>1</v>
          </cell>
          <cell r="BP1825">
            <v>1</v>
          </cell>
          <cell r="BQ1825">
            <v>1</v>
          </cell>
          <cell r="CH1825" t="str">
            <v>奥野　博、辻　博子</v>
          </cell>
        </row>
        <row r="1826">
          <cell r="A1826">
            <v>1822</v>
          </cell>
          <cell r="B1826" t="str">
            <v>6810</v>
          </cell>
          <cell r="C1826">
            <v>6810</v>
          </cell>
          <cell r="P1826" t="str">
            <v>医療法人平和の森　ピースホームケアクリニック京都</v>
          </cell>
          <cell r="Q1826" t="str">
            <v>607-8031</v>
          </cell>
          <cell r="R1826" t="str">
            <v>山科区四ノ宮鎌手町11-43</v>
          </cell>
          <cell r="S1826" t="str">
            <v>075-585-3868</v>
          </cell>
          <cell r="T1826" t="str">
            <v>075-585-3874</v>
          </cell>
          <cell r="Z1826">
            <v>2</v>
          </cell>
          <cell r="AA1826">
            <v>2</v>
          </cell>
          <cell r="AB1826">
            <v>2</v>
          </cell>
          <cell r="AD1826">
            <v>2</v>
          </cell>
          <cell r="AE1826">
            <v>2</v>
          </cell>
          <cell r="AF1826">
            <v>2</v>
          </cell>
          <cell r="AG1826">
            <v>2</v>
          </cell>
          <cell r="AJ1826">
            <v>2</v>
          </cell>
          <cell r="AK1826">
            <v>2</v>
          </cell>
          <cell r="AL1826">
            <v>2</v>
          </cell>
          <cell r="AM1826">
            <v>2</v>
          </cell>
          <cell r="AN1826">
            <v>2</v>
          </cell>
          <cell r="AO1826">
            <v>2</v>
          </cell>
          <cell r="AR1826">
            <v>2</v>
          </cell>
          <cell r="AS1826">
            <v>2</v>
          </cell>
          <cell r="AU1826">
            <v>2</v>
          </cell>
          <cell r="AV1826">
            <v>2</v>
          </cell>
          <cell r="AW1826">
            <v>2</v>
          </cell>
          <cell r="AY1826">
            <v>2</v>
          </cell>
          <cell r="AZ1826">
            <v>2</v>
          </cell>
          <cell r="BA1826">
            <v>2</v>
          </cell>
          <cell r="BD1826">
            <v>2</v>
          </cell>
          <cell r="BE1826">
            <v>2</v>
          </cell>
          <cell r="BF1826">
            <v>2</v>
          </cell>
          <cell r="BG1826">
            <v>2</v>
          </cell>
          <cell r="BH1826">
            <v>2</v>
          </cell>
          <cell r="BI1826">
            <v>2</v>
          </cell>
          <cell r="BJ1826">
            <v>2</v>
          </cell>
          <cell r="BP1826">
            <v>2</v>
          </cell>
          <cell r="BQ1826">
            <v>2</v>
          </cell>
          <cell r="BS1826">
            <v>2</v>
          </cell>
          <cell r="BT1826">
            <v>2</v>
          </cell>
          <cell r="BW1826">
            <v>2</v>
          </cell>
          <cell r="BX1826">
            <v>2</v>
          </cell>
          <cell r="CA1826">
            <v>2</v>
          </cell>
          <cell r="CB1826">
            <v>2</v>
          </cell>
          <cell r="CD1826">
            <v>2</v>
          </cell>
          <cell r="CG1826" t="str">
            <v>大屋　清文、佐藤　秀人、福田　曉子
安積　文、岩破　敏郎、平本　秀二</v>
          </cell>
          <cell r="CH1826" t="str">
            <v>大屋　清文、佐藤　秀人、福田　曉子
安積　文、岩破　敏郎、平本　秀二</v>
          </cell>
        </row>
        <row r="1827">
          <cell r="A1827">
            <v>1823</v>
          </cell>
          <cell r="B1827" t="str">
            <v>6821</v>
          </cell>
          <cell r="C1827">
            <v>6821</v>
          </cell>
          <cell r="P1827" t="str">
            <v>おもかげ在宅神部クリニック</v>
          </cell>
          <cell r="Q1827" t="str">
            <v>617-0833</v>
          </cell>
          <cell r="R1827" t="str">
            <v>長岡京市神足３丁目4-8　神部整形外科2F</v>
          </cell>
          <cell r="S1827" t="str">
            <v>075-950-1850</v>
          </cell>
          <cell r="T1827" t="str">
            <v>075-950-1851</v>
          </cell>
          <cell r="X1827" t="str">
            <v>R6.7開院</v>
          </cell>
          <cell r="AR1827">
            <v>2</v>
          </cell>
          <cell r="AS1827">
            <v>2</v>
          </cell>
          <cell r="BP1827">
            <v>2</v>
          </cell>
          <cell r="BQ1827">
            <v>2</v>
          </cell>
          <cell r="CD1827">
            <v>2</v>
          </cell>
          <cell r="CG1827" t="str">
            <v>神部　浩輔</v>
          </cell>
          <cell r="CH1827" t="str">
            <v>神部　宏幸、石井　晴香
神部　賢一、神部　浩輔
神部　慈子</v>
          </cell>
        </row>
        <row r="1828">
          <cell r="A1828">
            <v>1824</v>
          </cell>
          <cell r="B1828" t="str">
            <v>6833</v>
          </cell>
          <cell r="C1828">
            <v>6833</v>
          </cell>
          <cell r="P1828" t="str">
            <v>みかスキンクリニック</v>
          </cell>
          <cell r="Q1828" t="str">
            <v>604-8365</v>
          </cell>
          <cell r="R1828" t="str">
            <v>中京区錦大宮町121　大宮阪急ビル3F</v>
          </cell>
          <cell r="S1828" t="str">
            <v>075-334-8200</v>
          </cell>
          <cell r="X1828" t="str">
            <v>R6.9新規開業</v>
          </cell>
          <cell r="AR1828">
            <v>1</v>
          </cell>
          <cell r="AS1828">
            <v>1</v>
          </cell>
          <cell r="BP1828">
            <v>1</v>
          </cell>
          <cell r="BQ1828">
            <v>1</v>
          </cell>
          <cell r="CD1828">
            <v>1</v>
          </cell>
          <cell r="CH1828" t="str">
            <v>尾藤　三佳</v>
          </cell>
        </row>
        <row r="1829">
          <cell r="A1829">
            <v>1825</v>
          </cell>
          <cell r="B1829" t="str">
            <v>6829</v>
          </cell>
          <cell r="C1829">
            <v>6829</v>
          </cell>
          <cell r="P1829" t="str">
            <v>大宮あおき内科クリニック</v>
          </cell>
          <cell r="Q1829" t="str">
            <v>604-8365</v>
          </cell>
          <cell r="R1829" t="str">
            <v>中京区錦大宮町121　大宮阪急ビル3F</v>
          </cell>
          <cell r="S1829" t="str">
            <v>075-803-3131</v>
          </cell>
          <cell r="T1829" t="str">
            <v>075-803-3132</v>
          </cell>
          <cell r="X1829" t="str">
            <v>R6.8新規開業</v>
          </cell>
          <cell r="AR1829">
            <v>1</v>
          </cell>
          <cell r="AS1829">
            <v>1</v>
          </cell>
          <cell r="BP1829">
            <v>1</v>
          </cell>
          <cell r="BQ1829">
            <v>1</v>
          </cell>
          <cell r="BS1829">
            <v>1</v>
          </cell>
          <cell r="BT1829">
            <v>1</v>
          </cell>
          <cell r="CH1829" t="str">
            <v>青木　竜男</v>
          </cell>
        </row>
        <row r="1830">
          <cell r="A1830">
            <v>1826</v>
          </cell>
          <cell r="B1830" t="str">
            <v>6823</v>
          </cell>
          <cell r="C1830">
            <v>6823</v>
          </cell>
          <cell r="P1830" t="str">
            <v>山本医院</v>
          </cell>
          <cell r="Q1830" t="str">
            <v>611-0041</v>
          </cell>
          <cell r="R1830" t="str">
            <v>宇治市槇島町落合43-18</v>
          </cell>
          <cell r="S1830" t="str">
            <v>0774-34-3222</v>
          </cell>
          <cell r="T1830" t="str">
            <v>0774-34-3221</v>
          </cell>
          <cell r="X1830" t="str">
            <v>R6.8新規開業</v>
          </cell>
          <cell r="AL1830">
            <v>2</v>
          </cell>
          <cell r="AR1830">
            <v>1</v>
          </cell>
          <cell r="AS1830">
            <v>1</v>
          </cell>
          <cell r="BP1830">
            <v>1</v>
          </cell>
          <cell r="BQ1830">
            <v>1</v>
          </cell>
          <cell r="CD1830">
            <v>1</v>
          </cell>
          <cell r="CE1830" t="str">
            <v>山本　智久</v>
          </cell>
          <cell r="CG1830" t="str">
            <v>山本　智久</v>
          </cell>
          <cell r="CH1830" t="str">
            <v>山本　智久</v>
          </cell>
        </row>
        <row r="1831">
          <cell r="A1831">
            <v>1827</v>
          </cell>
          <cell r="B1831" t="str">
            <v>6825</v>
          </cell>
          <cell r="C1831">
            <v>6825</v>
          </cell>
          <cell r="P1831" t="str">
            <v>東寺南クリニック國光</v>
          </cell>
          <cell r="Q1831" t="str">
            <v>601-8447</v>
          </cell>
          <cell r="R1831" t="str">
            <v>南区西九条唐戸町12-2</v>
          </cell>
          <cell r="S1831" t="str">
            <v>075-691-0005</v>
          </cell>
          <cell r="T1831" t="str">
            <v>075-691-0010</v>
          </cell>
          <cell r="X1831" t="str">
            <v>R6.10新規開業</v>
          </cell>
          <cell r="Z1831">
            <v>1</v>
          </cell>
          <cell r="AA1831">
            <v>1</v>
          </cell>
          <cell r="AB1831">
            <v>1</v>
          </cell>
          <cell r="AD1831">
            <v>1</v>
          </cell>
          <cell r="AE1831">
            <v>1</v>
          </cell>
          <cell r="AF1831">
            <v>1</v>
          </cell>
          <cell r="AG1831">
            <v>1</v>
          </cell>
          <cell r="AJ1831">
            <v>1</v>
          </cell>
          <cell r="AK1831">
            <v>1</v>
          </cell>
          <cell r="AL1831">
            <v>1</v>
          </cell>
          <cell r="AM1831">
            <v>1</v>
          </cell>
          <cell r="AN1831">
            <v>1</v>
          </cell>
          <cell r="AO1831">
            <v>1</v>
          </cell>
          <cell r="AR1831">
            <v>1</v>
          </cell>
          <cell r="AS1831">
            <v>1</v>
          </cell>
          <cell r="AU1831">
            <v>1</v>
          </cell>
          <cell r="AV1831">
            <v>1</v>
          </cell>
          <cell r="AW1831">
            <v>1</v>
          </cell>
          <cell r="AY1831">
            <v>1</v>
          </cell>
          <cell r="AZ1831">
            <v>1</v>
          </cell>
          <cell r="BA1831">
            <v>1</v>
          </cell>
          <cell r="BD1831">
            <v>1</v>
          </cell>
          <cell r="BE1831">
            <v>1</v>
          </cell>
          <cell r="BF1831">
            <v>1</v>
          </cell>
          <cell r="BG1831">
            <v>1</v>
          </cell>
          <cell r="BH1831">
            <v>1</v>
          </cell>
          <cell r="BI1831">
            <v>1</v>
          </cell>
          <cell r="BJ1831">
            <v>1</v>
          </cell>
          <cell r="BM1831">
            <v>1</v>
          </cell>
          <cell r="BN1831" t="str">
            <v>國光　克知</v>
          </cell>
          <cell r="BP1831">
            <v>1</v>
          </cell>
          <cell r="BQ1831">
            <v>1</v>
          </cell>
          <cell r="BS1831">
            <v>1</v>
          </cell>
          <cell r="BT1831">
            <v>1</v>
          </cell>
          <cell r="CD1831">
            <v>1</v>
          </cell>
          <cell r="CE1831" t="str">
            <v>國光　克知、三原　雅人
棟方　奈菜</v>
          </cell>
          <cell r="CG1831" t="str">
            <v>國光　克知、三原　雅人、棟方　奈菜</v>
          </cell>
          <cell r="CH1831" t="str">
            <v>國光　克知、三原　雅人、棟方　奈菜</v>
          </cell>
        </row>
        <row r="1832">
          <cell r="A1832">
            <v>1828</v>
          </cell>
          <cell r="B1832" t="str">
            <v>6826</v>
          </cell>
          <cell r="C1832">
            <v>6826</v>
          </cell>
          <cell r="P1832" t="str">
            <v>はまだクリニック</v>
          </cell>
          <cell r="Q1832" t="str">
            <v>626-0061</v>
          </cell>
          <cell r="R1832" t="str">
            <v>宮津市字波路2286</v>
          </cell>
          <cell r="S1832" t="str">
            <v>0772-47-9928</v>
          </cell>
          <cell r="T1832" t="str">
            <v>0772-47-9927</v>
          </cell>
          <cell r="X1832" t="str">
            <v>R6.8新規開業</v>
          </cell>
          <cell r="Z1832">
            <v>1</v>
          </cell>
          <cell r="AA1832">
            <v>1</v>
          </cell>
          <cell r="AB1832">
            <v>1</v>
          </cell>
          <cell r="AD1832">
            <v>1</v>
          </cell>
          <cell r="AE1832">
            <v>1</v>
          </cell>
          <cell r="AF1832">
            <v>1</v>
          </cell>
          <cell r="AG1832">
            <v>1</v>
          </cell>
          <cell r="AJ1832">
            <v>1</v>
          </cell>
          <cell r="AK1832">
            <v>1</v>
          </cell>
          <cell r="AL1832">
            <v>1</v>
          </cell>
          <cell r="AM1832">
            <v>1</v>
          </cell>
          <cell r="AN1832">
            <v>1</v>
          </cell>
          <cell r="AO1832">
            <v>1</v>
          </cell>
          <cell r="AR1832">
            <v>1</v>
          </cell>
          <cell r="AS1832">
            <v>1</v>
          </cell>
          <cell r="AU1832">
            <v>1</v>
          </cell>
          <cell r="AV1832">
            <v>1</v>
          </cell>
          <cell r="AW1832">
            <v>1</v>
          </cell>
          <cell r="AY1832">
            <v>1</v>
          </cell>
          <cell r="AZ1832">
            <v>1</v>
          </cell>
          <cell r="BA1832">
            <v>1</v>
          </cell>
          <cell r="BD1832">
            <v>1</v>
          </cell>
          <cell r="BE1832">
            <v>1</v>
          </cell>
          <cell r="BF1832">
            <v>1</v>
          </cell>
          <cell r="BG1832">
            <v>1</v>
          </cell>
          <cell r="BH1832">
            <v>1</v>
          </cell>
          <cell r="BI1832">
            <v>1</v>
          </cell>
          <cell r="BJ1832">
            <v>1</v>
          </cell>
          <cell r="BM1832">
            <v>1</v>
          </cell>
          <cell r="BP1832">
            <v>1</v>
          </cell>
          <cell r="BQ1832">
            <v>1</v>
          </cell>
          <cell r="BS1832">
            <v>1</v>
          </cell>
          <cell r="BT1832">
            <v>1</v>
          </cell>
          <cell r="BW1832">
            <v>1</v>
          </cell>
          <cell r="BX1832">
            <v>1</v>
          </cell>
          <cell r="CA1832">
            <v>1</v>
          </cell>
          <cell r="CB1832">
            <v>1</v>
          </cell>
          <cell r="CD1832">
            <v>1</v>
          </cell>
          <cell r="CE1832" t="str">
            <v>濱田　暁彦</v>
          </cell>
          <cell r="CG1832" t="str">
            <v>濱田　暁彦</v>
          </cell>
          <cell r="CH1832" t="str">
            <v>濱田　暁彦</v>
          </cell>
        </row>
        <row r="1833">
          <cell r="A1833">
            <v>1829</v>
          </cell>
          <cell r="B1833" t="str">
            <v>6832</v>
          </cell>
          <cell r="C1833">
            <v>6832</v>
          </cell>
          <cell r="P1833" t="str">
            <v>小森小児科クリニック</v>
          </cell>
          <cell r="Q1833" t="str">
            <v>612-8002</v>
          </cell>
          <cell r="R1833" t="str">
            <v>伏見区桃山町山ノ下32
MOMOテラス1F</v>
          </cell>
          <cell r="S1833" t="str">
            <v>075-606-7890</v>
          </cell>
          <cell r="T1833" t="str">
            <v>075-606-7891</v>
          </cell>
          <cell r="X1833" t="str">
            <v>R6.9新規開業</v>
          </cell>
          <cell r="Z1833">
            <v>1</v>
          </cell>
          <cell r="AA1833">
            <v>1</v>
          </cell>
          <cell r="AB1833">
            <v>1</v>
          </cell>
          <cell r="AD1833">
            <v>1</v>
          </cell>
          <cell r="AE1833">
            <v>1</v>
          </cell>
          <cell r="AF1833">
            <v>1</v>
          </cell>
          <cell r="AG1833">
            <v>1</v>
          </cell>
          <cell r="AJ1833">
            <v>1</v>
          </cell>
          <cell r="AK1833">
            <v>1</v>
          </cell>
          <cell r="AL1833">
            <v>1</v>
          </cell>
          <cell r="AM1833">
            <v>1</v>
          </cell>
          <cell r="AN1833">
            <v>1</v>
          </cell>
          <cell r="AO1833">
            <v>1</v>
          </cell>
          <cell r="AR1833">
            <v>2</v>
          </cell>
          <cell r="AS1833">
            <v>2</v>
          </cell>
          <cell r="AU1833">
            <v>1</v>
          </cell>
          <cell r="AV1833">
            <v>1</v>
          </cell>
          <cell r="AW1833">
            <v>1</v>
          </cell>
          <cell r="AY1833">
            <v>1</v>
          </cell>
          <cell r="AZ1833">
            <v>1</v>
          </cell>
          <cell r="BA1833">
            <v>1</v>
          </cell>
          <cell r="BD1833">
            <v>1</v>
          </cell>
          <cell r="BE1833">
            <v>1</v>
          </cell>
          <cell r="BF1833">
            <v>1</v>
          </cell>
          <cell r="BG1833">
            <v>1</v>
          </cell>
          <cell r="BH1833">
            <v>1</v>
          </cell>
          <cell r="BI1833">
            <v>1</v>
          </cell>
          <cell r="BJ1833">
            <v>1</v>
          </cell>
          <cell r="BM1833">
            <v>1</v>
          </cell>
          <cell r="BN1833" t="str">
            <v>小森　友貴
徳永　千恵美</v>
          </cell>
          <cell r="BP1833">
            <v>2</v>
          </cell>
          <cell r="BQ1833">
            <v>2</v>
          </cell>
          <cell r="BS1833">
            <v>1</v>
          </cell>
          <cell r="BT1833">
            <v>1</v>
          </cell>
          <cell r="BW1833">
            <v>1</v>
          </cell>
          <cell r="BX1833">
            <v>1</v>
          </cell>
          <cell r="BY1833" t="str">
            <v/>
          </cell>
          <cell r="CA1833">
            <v>1</v>
          </cell>
          <cell r="CB1833">
            <v>1</v>
          </cell>
          <cell r="CG1833" t="str">
            <v>小森　友貴、徳永　千恵美</v>
          </cell>
        </row>
        <row r="1834">
          <cell r="A1834">
            <v>1830</v>
          </cell>
          <cell r="B1834" t="str">
            <v>6815</v>
          </cell>
          <cell r="C1834">
            <v>6815</v>
          </cell>
          <cell r="P1834" t="str">
            <v>おんじゅ会内科・糖尿病内科クリニック</v>
          </cell>
          <cell r="Q1834" t="str">
            <v>604-8152</v>
          </cell>
          <cell r="R1834" t="str">
            <v>中京区手洗水町647　トキワビル2-BC</v>
          </cell>
          <cell r="S1834" t="str">
            <v>075-366-5703</v>
          </cell>
          <cell r="T1834" t="str">
            <v>075-366-5708</v>
          </cell>
          <cell r="X1834" t="str">
            <v>R6.4新規開業</v>
          </cell>
          <cell r="AL1834">
            <v>1</v>
          </cell>
          <cell r="AR1834">
            <v>1</v>
          </cell>
          <cell r="AS1834">
            <v>1</v>
          </cell>
          <cell r="BG1834">
            <v>1</v>
          </cell>
          <cell r="BP1834">
            <v>1</v>
          </cell>
          <cell r="BQ1834">
            <v>1</v>
          </cell>
          <cell r="BS1834">
            <v>1</v>
          </cell>
          <cell r="BT1834">
            <v>1</v>
          </cell>
          <cell r="BW1834">
            <v>1</v>
          </cell>
          <cell r="BX1834">
            <v>1</v>
          </cell>
          <cell r="CA1834">
            <v>1</v>
          </cell>
          <cell r="CB1834">
            <v>1</v>
          </cell>
          <cell r="CD1834">
            <v>1</v>
          </cell>
          <cell r="CE1834" t="str">
            <v>山根　俊介
中村　聡宏</v>
          </cell>
          <cell r="CG1834" t="str">
            <v>山根　俊介、中村　聡宏</v>
          </cell>
          <cell r="CH1834" t="str">
            <v>山根　俊介、中村　聡宏</v>
          </cell>
        </row>
        <row r="1835">
          <cell r="A1835">
            <v>1831</v>
          </cell>
          <cell r="B1835" t="str">
            <v>6779</v>
          </cell>
          <cell r="C1835">
            <v>6779</v>
          </cell>
          <cell r="P1835" t="str">
            <v>ほりなか耳鼻咽喉科</v>
          </cell>
          <cell r="Q1835" t="str">
            <v>619-0215</v>
          </cell>
          <cell r="R1835" t="str">
            <v>木津川市梅美台2-10-12</v>
          </cell>
          <cell r="S1835" t="str">
            <v>0774-72-3387</v>
          </cell>
          <cell r="T1835" t="str">
            <v>0774-72-3388</v>
          </cell>
          <cell r="X1835" t="str">
            <v>R6.2開院</v>
          </cell>
          <cell r="AR1835">
            <v>1</v>
          </cell>
          <cell r="CH1835" t="str">
            <v>堀中　昭良</v>
          </cell>
        </row>
        <row r="1836">
          <cell r="A1836">
            <v>1832</v>
          </cell>
          <cell r="B1836" t="str">
            <v>6831</v>
          </cell>
          <cell r="C1836">
            <v>6831</v>
          </cell>
          <cell r="P1836" t="str">
            <v>医療法人社団西日本平郁会　ホームケアクリニック京南</v>
          </cell>
          <cell r="Q1836" t="str">
            <v>612-8412</v>
          </cell>
          <cell r="R1836" t="str">
            <v>伏見区竹田中川原町50-1　池田ビル3階</v>
          </cell>
          <cell r="S1836" t="str">
            <v>585-7888</v>
          </cell>
          <cell r="T1836" t="str">
            <v>585-7889</v>
          </cell>
          <cell r="AR1836">
            <v>1</v>
          </cell>
          <cell r="AS1836">
            <v>1</v>
          </cell>
          <cell r="BP1836">
            <v>1</v>
          </cell>
          <cell r="BQ1836">
            <v>1</v>
          </cell>
          <cell r="CH1836" t="str">
            <v>栗山　幸大、塩屋　悠斗</v>
          </cell>
        </row>
        <row r="1837">
          <cell r="A1837">
            <v>1833</v>
          </cell>
          <cell r="B1837" t="str">
            <v>6694</v>
          </cell>
          <cell r="C1837">
            <v>6694</v>
          </cell>
          <cell r="P1837" t="str">
            <v>医療法人京都翔医会　西京都クリニック</v>
          </cell>
          <cell r="Q1837" t="str">
            <v>615-8231</v>
          </cell>
          <cell r="R1837" t="str">
            <v>西京区御陵溝浦町番地14</v>
          </cell>
          <cell r="S1837" t="str">
            <v>383-5020</v>
          </cell>
          <cell r="BP1837">
            <v>1</v>
          </cell>
          <cell r="BQ1837">
            <v>1</v>
          </cell>
          <cell r="BS1837">
            <v>1</v>
          </cell>
          <cell r="BT1837">
            <v>1</v>
          </cell>
          <cell r="BW1837">
            <v>1</v>
          </cell>
          <cell r="BX1837">
            <v>1</v>
          </cell>
          <cell r="CA1837">
            <v>1</v>
          </cell>
          <cell r="CB1837">
            <v>1</v>
          </cell>
          <cell r="CD1837">
            <v>1</v>
          </cell>
          <cell r="CH1837" t="str">
            <v>𠮷岡　豊一、庭川　光行、大東　久佳</v>
          </cell>
        </row>
        <row r="1838">
          <cell r="A1838">
            <v>1834</v>
          </cell>
          <cell r="B1838" t="str">
            <v>6425</v>
          </cell>
          <cell r="C1838">
            <v>6425</v>
          </cell>
          <cell r="P1838" t="str">
            <v>京都駅前耳鼻咽喉科アレルギー科クリニック</v>
          </cell>
          <cell r="Q1838" t="str">
            <v>600-8216</v>
          </cell>
          <cell r="R1838" t="str">
            <v>下京区東塩小路町735-1　京阪京都ビル1階</v>
          </cell>
          <cell r="S1838" t="str">
            <v>585-4187</v>
          </cell>
          <cell r="T1838" t="str">
            <v>585-4487</v>
          </cell>
          <cell r="AR1838">
            <v>1</v>
          </cell>
          <cell r="BP1838">
            <v>1</v>
          </cell>
          <cell r="CG1838" t="str">
            <v>松原　由歩、菅　早知子</v>
          </cell>
          <cell r="CH1838" t="str">
            <v>松原　由歩、菅　早知子</v>
          </cell>
        </row>
        <row r="1839">
          <cell r="A1839">
            <v>1835</v>
          </cell>
          <cell r="B1839" t="str">
            <v>5814</v>
          </cell>
          <cell r="C1839">
            <v>5814</v>
          </cell>
          <cell r="P1839" t="str">
            <v>島谷クリニック</v>
          </cell>
          <cell r="Q1839" t="str">
            <v>619-0232</v>
          </cell>
          <cell r="R1839" t="str">
            <v>相楽郡精華町桜ヶ丘4丁目25-4</v>
          </cell>
          <cell r="S1839" t="str">
            <v>0774-66-1850</v>
          </cell>
          <cell r="T1839" t="str">
            <v>0774-66-1851</v>
          </cell>
          <cell r="AR1839">
            <v>2</v>
          </cell>
          <cell r="AS1839">
            <v>2</v>
          </cell>
          <cell r="CA1839">
            <v>2</v>
          </cell>
          <cell r="CB1839">
            <v>2</v>
          </cell>
          <cell r="CH1839" t="str">
            <v>島谷　英彦</v>
          </cell>
        </row>
        <row r="1840">
          <cell r="A1840">
            <v>1836</v>
          </cell>
          <cell r="B1840" t="str">
            <v>6837</v>
          </cell>
          <cell r="C1840">
            <v>6837</v>
          </cell>
          <cell r="P1840" t="str">
            <v>くりた内科・内視鏡クリニック</v>
          </cell>
          <cell r="Q1840" t="str">
            <v>600-8383</v>
          </cell>
          <cell r="R1840" t="str">
            <v>下京区大宮通綾小路下る綾大宮町62　シェルブリュー四条大宮１階</v>
          </cell>
          <cell r="S1840" t="str">
            <v>075-334-6007</v>
          </cell>
          <cell r="T1840" t="str">
            <v>075-384-6077</v>
          </cell>
          <cell r="X1840" t="str">
            <v>R6.10開院</v>
          </cell>
          <cell r="AL1840">
            <v>1</v>
          </cell>
          <cell r="AR1840">
            <v>1</v>
          </cell>
          <cell r="AS1840">
            <v>1</v>
          </cell>
          <cell r="BG1840">
            <v>1</v>
          </cell>
          <cell r="BP1840">
            <v>1</v>
          </cell>
          <cell r="BQ1840">
            <v>1</v>
          </cell>
          <cell r="BS1840">
            <v>1</v>
          </cell>
          <cell r="BT1840">
            <v>1</v>
          </cell>
          <cell r="BW1840">
            <v>1</v>
          </cell>
          <cell r="BX1840">
            <v>1</v>
          </cell>
          <cell r="BY1840" t="str">
            <v>栗田　亮</v>
          </cell>
          <cell r="CD1840">
            <v>1</v>
          </cell>
          <cell r="CE1840" t="str">
            <v>栗田　亮</v>
          </cell>
          <cell r="CG1840" t="str">
            <v>栗田　亮</v>
          </cell>
          <cell r="CH1840" t="str">
            <v>栗田　亮</v>
          </cell>
        </row>
        <row r="1841">
          <cell r="A1841">
            <v>1837</v>
          </cell>
          <cell r="B1841" t="str">
            <v>6819</v>
          </cell>
          <cell r="C1841">
            <v>6819</v>
          </cell>
          <cell r="P1841" t="str">
            <v>まえだ皮ふ科・形成外科</v>
          </cell>
          <cell r="Q1841" t="str">
            <v>603-8151</v>
          </cell>
          <cell r="R1841" t="str">
            <v>北区小山下総町44-7　ルセロ鞍馬口1F</v>
          </cell>
          <cell r="S1841" t="str">
            <v>075-417-1112</v>
          </cell>
          <cell r="BP1841">
            <v>1</v>
          </cell>
          <cell r="CH1841" t="str">
            <v>前田　和彦</v>
          </cell>
        </row>
        <row r="1842">
          <cell r="A1842">
            <v>1838</v>
          </cell>
          <cell r="B1842" t="str">
            <v>3981</v>
          </cell>
          <cell r="C1842">
            <v>3981</v>
          </cell>
          <cell r="P1842" t="str">
            <v>任医院　耳鼻咽喉科・アレルギー科</v>
          </cell>
          <cell r="Q1842" t="str">
            <v>602-0059</v>
          </cell>
          <cell r="R1842" t="str">
            <v>上京区小川通上立売下る西入実相院町151-22</v>
          </cell>
          <cell r="S1842" t="str">
            <v>075-431-2313</v>
          </cell>
          <cell r="T1842" t="str">
            <v>075-431-2313</v>
          </cell>
          <cell r="BP1842">
            <v>2</v>
          </cell>
          <cell r="BQ1842">
            <v>2</v>
          </cell>
          <cell r="CH1842" t="str">
            <v>任　書熹</v>
          </cell>
        </row>
        <row r="1843">
          <cell r="A1843">
            <v>1839</v>
          </cell>
          <cell r="P1843" t="str">
            <v>医療法人誠祥会　なごみクリニック</v>
          </cell>
          <cell r="Q1843" t="str">
            <v>605-0981</v>
          </cell>
          <cell r="R1843" t="str">
            <v>東山区本町１丁目５２</v>
          </cell>
          <cell r="S1843" t="str">
            <v>075-561-5855</v>
          </cell>
          <cell r="T1843" t="str">
            <v>075-561-5859</v>
          </cell>
          <cell r="X1843" t="str">
            <v>R6.11.1新規（旧：はしひら医院）</v>
          </cell>
          <cell r="AL1843">
            <v>2</v>
          </cell>
          <cell r="AR1843">
            <v>1</v>
          </cell>
          <cell r="AS1843">
            <v>1</v>
          </cell>
          <cell r="BD1843">
            <v>1</v>
          </cell>
          <cell r="BG1843">
            <v>2</v>
          </cell>
          <cell r="BP1843">
            <v>1</v>
          </cell>
          <cell r="BQ1843">
            <v>1</v>
          </cell>
          <cell r="BS1843">
            <v>1</v>
          </cell>
          <cell r="BT1843">
            <v>1</v>
          </cell>
          <cell r="CD1843">
            <v>2</v>
          </cell>
          <cell r="CG1843" t="str">
            <v>橋平　誠</v>
          </cell>
          <cell r="CH1843" t="str">
            <v>橋平　誠、橋平　浩子
大隈　和英</v>
          </cell>
        </row>
        <row r="1844">
          <cell r="A1844">
            <v>1840</v>
          </cell>
          <cell r="P1844" t="str">
            <v>ウィメンズライフクリニックやましな</v>
          </cell>
          <cell r="Q1844" t="str">
            <v>607-8080</v>
          </cell>
          <cell r="R1844" t="str">
            <v>山科区竹鼻竹ノ街道町3-3</v>
          </cell>
          <cell r="S1844" t="str">
            <v>075-632-8488</v>
          </cell>
          <cell r="T1844" t="str">
            <v>075-632-8490</v>
          </cell>
          <cell r="X1844" t="str">
            <v>R6.8新規開業</v>
          </cell>
          <cell r="Z1844">
            <v>1</v>
          </cell>
          <cell r="AA1844">
            <v>1</v>
          </cell>
          <cell r="AB1844">
            <v>1</v>
          </cell>
          <cell r="AD1844">
            <v>1</v>
          </cell>
          <cell r="AE1844">
            <v>1</v>
          </cell>
          <cell r="AF1844">
            <v>1</v>
          </cell>
          <cell r="AG1844">
            <v>1</v>
          </cell>
          <cell r="AJ1844">
            <v>1</v>
          </cell>
          <cell r="AK1844">
            <v>1</v>
          </cell>
          <cell r="AL1844">
            <v>1</v>
          </cell>
          <cell r="AM1844">
            <v>1</v>
          </cell>
          <cell r="AN1844">
            <v>1</v>
          </cell>
          <cell r="AO1844">
            <v>1</v>
          </cell>
          <cell r="AR1844">
            <v>1</v>
          </cell>
          <cell r="AS1844">
            <v>1</v>
          </cell>
          <cell r="AU1844">
            <v>1</v>
          </cell>
          <cell r="AV1844">
            <v>1</v>
          </cell>
          <cell r="AW1844">
            <v>1</v>
          </cell>
          <cell r="AY1844">
            <v>1</v>
          </cell>
          <cell r="AZ1844">
            <v>1</v>
          </cell>
          <cell r="BA1844">
            <v>1</v>
          </cell>
          <cell r="BD1844">
            <v>1</v>
          </cell>
          <cell r="BE1844">
            <v>1</v>
          </cell>
          <cell r="BF1844">
            <v>1</v>
          </cell>
          <cell r="BG1844">
            <v>1</v>
          </cell>
          <cell r="BH1844">
            <v>1</v>
          </cell>
          <cell r="BI1844">
            <v>1</v>
          </cell>
          <cell r="BJ1844">
            <v>1</v>
          </cell>
          <cell r="BP1844">
            <v>1</v>
          </cell>
          <cell r="BQ1844">
            <v>1</v>
          </cell>
          <cell r="BS1844">
            <v>1</v>
          </cell>
          <cell r="BT1844">
            <v>1</v>
          </cell>
          <cell r="BW1844">
            <v>1</v>
          </cell>
          <cell r="BX1844">
            <v>1</v>
          </cell>
          <cell r="CA1844">
            <v>1</v>
          </cell>
          <cell r="CB1844">
            <v>1</v>
          </cell>
          <cell r="CD1844">
            <v>1</v>
          </cell>
          <cell r="CG1844" t="str">
            <v>明瀬　大輔</v>
          </cell>
          <cell r="CH1844" t="str">
            <v>明瀬　大輔</v>
          </cell>
        </row>
        <row r="1845">
          <cell r="A1845">
            <v>1841</v>
          </cell>
          <cell r="P1845" t="str">
            <v>もりもとベビー&amp;キッズクリニック</v>
          </cell>
          <cell r="Q1845" t="str">
            <v>600-8883</v>
          </cell>
          <cell r="R1845" t="str">
            <v>下京区西七条北衣田町37-1　シャリマー西大路311</v>
          </cell>
          <cell r="S1845" t="str">
            <v>075-325-1085</v>
          </cell>
          <cell r="X1845" t="str">
            <v>R6.12.2新規開業、BCG研修はR7年度に受講予定</v>
          </cell>
          <cell r="Z1845">
            <v>1</v>
          </cell>
          <cell r="AA1845">
            <v>1</v>
          </cell>
          <cell r="AB1845">
            <v>1</v>
          </cell>
          <cell r="AD1845">
            <v>1</v>
          </cell>
          <cell r="AE1845">
            <v>1</v>
          </cell>
          <cell r="AF1845">
            <v>1</v>
          </cell>
          <cell r="AG1845">
            <v>1</v>
          </cell>
          <cell r="AJ1845">
            <v>1</v>
          </cell>
          <cell r="AK1845">
            <v>1</v>
          </cell>
          <cell r="AL1845">
            <v>1</v>
          </cell>
          <cell r="AM1845">
            <v>1</v>
          </cell>
          <cell r="AN1845">
            <v>1</v>
          </cell>
          <cell r="AO1845">
            <v>1</v>
          </cell>
          <cell r="AR1845">
            <v>1</v>
          </cell>
          <cell r="AS1845">
            <v>1</v>
          </cell>
          <cell r="AU1845">
            <v>1</v>
          </cell>
          <cell r="AV1845">
            <v>1</v>
          </cell>
          <cell r="AW1845">
            <v>1</v>
          </cell>
          <cell r="AY1845">
            <v>1</v>
          </cell>
          <cell r="AZ1845">
            <v>1</v>
          </cell>
          <cell r="BA1845">
            <v>1</v>
          </cell>
          <cell r="BD1845">
            <v>1</v>
          </cell>
          <cell r="BE1845">
            <v>1</v>
          </cell>
          <cell r="BF1845">
            <v>1</v>
          </cell>
          <cell r="BG1845">
            <v>1</v>
          </cell>
          <cell r="BH1845">
            <v>1</v>
          </cell>
          <cell r="BI1845">
            <v>1</v>
          </cell>
          <cell r="BJ1845">
            <v>1</v>
          </cell>
          <cell r="BM1845">
            <v>1</v>
          </cell>
          <cell r="BP1845">
            <v>1</v>
          </cell>
          <cell r="BQ1845">
            <v>1</v>
          </cell>
          <cell r="BS1845">
            <v>1</v>
          </cell>
          <cell r="BT1845">
            <v>1</v>
          </cell>
          <cell r="BW1845">
            <v>1</v>
          </cell>
          <cell r="BX1845">
            <v>1</v>
          </cell>
          <cell r="CA1845">
            <v>1</v>
          </cell>
          <cell r="CB1845">
            <v>1</v>
          </cell>
          <cell r="CG1845" t="str">
            <v>森元　英周</v>
          </cell>
          <cell r="CH1845" t="str">
            <v>森元　英周</v>
          </cell>
        </row>
        <row r="1846">
          <cell r="A1846">
            <v>1842</v>
          </cell>
          <cell r="P1846" t="str">
            <v>医療法人京都翔医会　洛西西京都クリニック</v>
          </cell>
          <cell r="Q1846" t="str">
            <v>610-1143</v>
          </cell>
          <cell r="R1846" t="str">
            <v>西京区大原野東境谷町2丁目5-8</v>
          </cell>
          <cell r="S1846" t="str">
            <v>075-333-0111</v>
          </cell>
          <cell r="T1846" t="str">
            <v>075-333-0106</v>
          </cell>
          <cell r="X1846" t="str">
            <v>R6.12.2新規開業</v>
          </cell>
          <cell r="BP1846">
            <v>1</v>
          </cell>
          <cell r="BQ1846">
            <v>1</v>
          </cell>
          <cell r="BS1846">
            <v>1</v>
          </cell>
          <cell r="BT1846">
            <v>1</v>
          </cell>
          <cell r="BW1846">
            <v>1</v>
          </cell>
          <cell r="BX1846">
            <v>1</v>
          </cell>
          <cell r="BY1846" t="str">
            <v/>
          </cell>
          <cell r="CA1846">
            <v>1</v>
          </cell>
          <cell r="CB1846">
            <v>1</v>
          </cell>
          <cell r="CD1846">
            <v>1</v>
          </cell>
          <cell r="CH1846" t="str">
            <v>庭川　光行、岡本　敏彦</v>
          </cell>
        </row>
        <row r="1847">
          <cell r="A1847">
            <v>1843</v>
          </cell>
          <cell r="P1847" t="str">
            <v>おおば内科クリニック</v>
          </cell>
          <cell r="Q1847" t="str">
            <v>600-8883</v>
          </cell>
          <cell r="R1847" t="str">
            <v>下京区西七条北衣田町37-1　シャリマー西大路121</v>
          </cell>
          <cell r="S1847" t="str">
            <v>075-315-2200</v>
          </cell>
          <cell r="T1847" t="str">
            <v>075-315-2201</v>
          </cell>
          <cell r="X1847" t="str">
            <v>R6.12新規開業</v>
          </cell>
          <cell r="AR1847">
            <v>1</v>
          </cell>
          <cell r="AS1847">
            <v>1</v>
          </cell>
          <cell r="BP1847">
            <v>1</v>
          </cell>
          <cell r="BQ1847">
            <v>1</v>
          </cell>
          <cell r="BS1847">
            <v>1</v>
          </cell>
          <cell r="BT1847">
            <v>1</v>
          </cell>
          <cell r="BW1847">
            <v>1</v>
          </cell>
          <cell r="BX1847">
            <v>1</v>
          </cell>
          <cell r="CA1847">
            <v>1</v>
          </cell>
          <cell r="CB1847">
            <v>1</v>
          </cell>
          <cell r="CD1847">
            <v>1</v>
          </cell>
          <cell r="CE1847" t="str">
            <v>大庭　章史</v>
          </cell>
          <cell r="CH1847" t="str">
            <v>大庭　章史</v>
          </cell>
        </row>
        <row r="1848">
          <cell r="A1848">
            <v>1844</v>
          </cell>
          <cell r="P1848" t="str">
            <v>おかだ泌尿器科クリニック</v>
          </cell>
          <cell r="Q1848" t="str">
            <v>615-8073</v>
          </cell>
          <cell r="R1848" t="str">
            <v>西京区桂野里町17番地　ミュー阪急桂5階</v>
          </cell>
          <cell r="S1848" t="str">
            <v>075-874-1822</v>
          </cell>
          <cell r="T1848" t="str">
            <v>075-874-1821</v>
          </cell>
          <cell r="X1848" t="str">
            <v>R6.10新規開業</v>
          </cell>
          <cell r="AR1848">
            <v>1</v>
          </cell>
          <cell r="AS1848">
            <v>1</v>
          </cell>
          <cell r="BP1848">
            <v>1</v>
          </cell>
          <cell r="BQ1848">
            <v>1</v>
          </cell>
          <cell r="BS1848">
            <v>1</v>
          </cell>
          <cell r="CD1848">
            <v>1</v>
          </cell>
          <cell r="CH1848" t="str">
            <v>岡田　能幸</v>
          </cell>
        </row>
        <row r="1849">
          <cell r="A1849">
            <v>1845</v>
          </cell>
          <cell r="P1849" t="str">
            <v>四条烏丸くさかりクリニック</v>
          </cell>
          <cell r="Q1849" t="str">
            <v>604-8221</v>
          </cell>
          <cell r="R1849" t="str">
            <v>中京区錦小路通室町西入天神山町290</v>
          </cell>
          <cell r="S1849" t="str">
            <v>075-744-1738</v>
          </cell>
          <cell r="T1849" t="str">
            <v>075-744-1792</v>
          </cell>
          <cell r="X1849" t="str">
            <v>R6.12開院</v>
          </cell>
          <cell r="Z1849">
            <v>1</v>
          </cell>
          <cell r="AA1849">
            <v>1</v>
          </cell>
          <cell r="AB1849">
            <v>1</v>
          </cell>
          <cell r="AD1849">
            <v>1</v>
          </cell>
          <cell r="AE1849">
            <v>1</v>
          </cell>
          <cell r="AF1849">
            <v>1</v>
          </cell>
          <cell r="AG1849">
            <v>1</v>
          </cell>
          <cell r="AJ1849">
            <v>1</v>
          </cell>
          <cell r="AK1849">
            <v>1</v>
          </cell>
          <cell r="AL1849">
            <v>1</v>
          </cell>
          <cell r="AM1849">
            <v>1</v>
          </cell>
          <cell r="AN1849">
            <v>1</v>
          </cell>
          <cell r="AO1849">
            <v>1</v>
          </cell>
          <cell r="AR1849">
            <v>1</v>
          </cell>
          <cell r="AS1849">
            <v>1</v>
          </cell>
          <cell r="AU1849">
            <v>1</v>
          </cell>
          <cell r="AV1849">
            <v>1</v>
          </cell>
          <cell r="AW1849">
            <v>1</v>
          </cell>
          <cell r="AY1849">
            <v>1</v>
          </cell>
          <cell r="AZ1849">
            <v>1</v>
          </cell>
          <cell r="BA1849">
            <v>1</v>
          </cell>
          <cell r="BD1849">
            <v>1</v>
          </cell>
          <cell r="BE1849">
            <v>1</v>
          </cell>
          <cell r="BF1849">
            <v>1</v>
          </cell>
          <cell r="BG1849">
            <v>1</v>
          </cell>
          <cell r="BH1849">
            <v>1</v>
          </cell>
          <cell r="BI1849">
            <v>1</v>
          </cell>
          <cell r="BJ1849">
            <v>1</v>
          </cell>
          <cell r="BP1849">
            <v>1</v>
          </cell>
          <cell r="BQ1849">
            <v>1</v>
          </cell>
          <cell r="BS1849">
            <v>1</v>
          </cell>
          <cell r="BT1849">
            <v>1</v>
          </cell>
          <cell r="BW1849">
            <v>1</v>
          </cell>
          <cell r="BX1849">
            <v>1</v>
          </cell>
          <cell r="CA1849">
            <v>1</v>
          </cell>
          <cell r="CB1849">
            <v>1</v>
          </cell>
          <cell r="CD1849">
            <v>1</v>
          </cell>
          <cell r="CG1849" t="str">
            <v>草刈　孝史</v>
          </cell>
          <cell r="CH1849" t="str">
            <v>草刈　孝史</v>
          </cell>
        </row>
        <row r="1850">
          <cell r="A1850">
            <v>1846</v>
          </cell>
          <cell r="P1850" t="str">
            <v>つつみクリニック</v>
          </cell>
          <cell r="Q1850" t="str">
            <v>619-0214</v>
          </cell>
          <cell r="R1850" t="str">
            <v>木津川市木津池田20-8</v>
          </cell>
          <cell r="S1850" t="str">
            <v>0774-72-0223</v>
          </cell>
          <cell r="X1850" t="str">
            <v>R7.2開院</v>
          </cell>
          <cell r="AR1850">
            <v>1</v>
          </cell>
          <cell r="AS1850">
            <v>1</v>
          </cell>
          <cell r="CH1850" t="str">
            <v>堤　丈士</v>
          </cell>
        </row>
        <row r="1851">
          <cell r="A1851">
            <v>1847</v>
          </cell>
          <cell r="P1851" t="str">
            <v>医療法人社団貴正会　村上内科医院</v>
          </cell>
          <cell r="Q1851" t="str">
            <v>607-8041</v>
          </cell>
          <cell r="R1851" t="str">
            <v>山科区四ノ宮垣ノ内町1</v>
          </cell>
          <cell r="S1851" t="str">
            <v>075-501-2551</v>
          </cell>
          <cell r="T1851" t="str">
            <v>075-594-7806</v>
          </cell>
          <cell r="Z1851">
            <v>1</v>
          </cell>
          <cell r="AA1851">
            <v>1</v>
          </cell>
          <cell r="AB1851">
            <v>1</v>
          </cell>
          <cell r="AD1851">
            <v>1</v>
          </cell>
          <cell r="AE1851">
            <v>1</v>
          </cell>
          <cell r="AF1851">
            <v>1</v>
          </cell>
          <cell r="AG1851">
            <v>1</v>
          </cell>
          <cell r="AJ1851">
            <v>1</v>
          </cell>
          <cell r="AK1851">
            <v>1</v>
          </cell>
          <cell r="AM1851">
            <v>1</v>
          </cell>
          <cell r="AN1851">
            <v>1</v>
          </cell>
          <cell r="AO1851">
            <v>1</v>
          </cell>
          <cell r="AR1851">
            <v>1</v>
          </cell>
          <cell r="AS1851">
            <v>1</v>
          </cell>
          <cell r="AU1851">
            <v>1</v>
          </cell>
          <cell r="AV1851">
            <v>1</v>
          </cell>
          <cell r="AW1851">
            <v>1</v>
          </cell>
          <cell r="AY1851">
            <v>1</v>
          </cell>
          <cell r="AZ1851">
            <v>1</v>
          </cell>
          <cell r="BA1851">
            <v>1</v>
          </cell>
          <cell r="BD1851">
            <v>1</v>
          </cell>
          <cell r="BE1851">
            <v>1</v>
          </cell>
          <cell r="BF1851">
            <v>1</v>
          </cell>
          <cell r="BH1851">
            <v>1</v>
          </cell>
          <cell r="BI1851">
            <v>1</v>
          </cell>
          <cell r="BJ1851">
            <v>1</v>
          </cell>
          <cell r="BM1851">
            <v>1</v>
          </cell>
          <cell r="BN1851" t="str">
            <v>村上　正志</v>
          </cell>
          <cell r="BP1851">
            <v>1</v>
          </cell>
          <cell r="BQ1851">
            <v>1</v>
          </cell>
          <cell r="BS1851">
            <v>1</v>
          </cell>
          <cell r="BT1851">
            <v>1</v>
          </cell>
          <cell r="CD1851">
            <v>1</v>
          </cell>
          <cell r="CG1851" t="str">
            <v>村上　正志、村上　貴彬、荒井　宏司
細木　誠之、本村　公則、安居　幸一郎</v>
          </cell>
          <cell r="CH1851" t="str">
            <v>村上　正志、村上　貴彬、荒井　宏司
細木　誠之、本村　公則、安居　幸一郎</v>
          </cell>
        </row>
        <row r="1852">
          <cell r="A1852">
            <v>1848</v>
          </cell>
          <cell r="P1852" t="str">
            <v>京都トラベルIDクリニック</v>
          </cell>
          <cell r="Q1852" t="str">
            <v>600-8009</v>
          </cell>
          <cell r="R1852" t="str">
            <v>下京区函谷鉾町77　MOKU　KYOTO　5階</v>
          </cell>
          <cell r="S1852" t="str">
            <v>075-256-2110</v>
          </cell>
          <cell r="X1852" t="str">
            <v>R7.2.4開院</v>
          </cell>
          <cell r="AR1852">
            <v>1</v>
          </cell>
          <cell r="AS1852">
            <v>1</v>
          </cell>
          <cell r="BP1852">
            <v>1</v>
          </cell>
          <cell r="BQ1852">
            <v>1</v>
          </cell>
          <cell r="BS1852">
            <v>1</v>
          </cell>
          <cell r="BT1852">
            <v>1</v>
          </cell>
          <cell r="BW1852">
            <v>1</v>
          </cell>
          <cell r="BX1852">
            <v>1</v>
          </cell>
          <cell r="CD1852">
            <v>1</v>
          </cell>
          <cell r="CE1852" t="str">
            <v>岩本　伸紀</v>
          </cell>
          <cell r="CH1852" t="str">
            <v>岩本　伸紀</v>
          </cell>
        </row>
        <row r="1853">
          <cell r="A1853">
            <v>1849</v>
          </cell>
          <cell r="P1853" t="str">
            <v>医療法人双樹会　桂西口整形外科クリニック</v>
          </cell>
          <cell r="Q1853" t="str">
            <v>615-8191</v>
          </cell>
          <cell r="R1853" t="str">
            <v>西京区川島有栖川町8</v>
          </cell>
          <cell r="S1853" t="str">
            <v>075-381-3106</v>
          </cell>
          <cell r="AR1853">
            <v>1</v>
          </cell>
          <cell r="AS1853">
            <v>1</v>
          </cell>
          <cell r="BP1853">
            <v>1</v>
          </cell>
          <cell r="BQ1853">
            <v>1</v>
          </cell>
          <cell r="CH1853" t="str">
            <v>宮本　雄気、守上　佳樹
村田　浩一、坂本　大地
河井　利之、池﨑　龍仁</v>
          </cell>
        </row>
        <row r="1854">
          <cell r="A1854">
            <v>1850</v>
          </cell>
          <cell r="P1854" t="str">
            <v>社会福祉法人清和園　もの忘れクリニック</v>
          </cell>
          <cell r="Q1854" t="str">
            <v>601-8203</v>
          </cell>
          <cell r="R1854" t="str">
            <v>南区久世築山町72</v>
          </cell>
          <cell r="S1854" t="str">
            <v>075-925-1500</v>
          </cell>
          <cell r="X1854" t="str">
            <v>R7.1開設
R7.2退会</v>
          </cell>
        </row>
        <row r="1855">
          <cell r="A1855">
            <v>1851</v>
          </cell>
          <cell r="P1855" t="str">
            <v>社会福祉法人あじろぎ会　宇治あじろぎ在宅クリニック</v>
          </cell>
          <cell r="Q1855" t="str">
            <v>611-0002</v>
          </cell>
          <cell r="R1855" t="str">
            <v>宇治市木幡南端34-1　サニークレスト203号</v>
          </cell>
          <cell r="S1855" t="str">
            <v>0774-34-2031</v>
          </cell>
          <cell r="AR1855">
            <v>1</v>
          </cell>
          <cell r="AS1855">
            <v>1</v>
          </cell>
          <cell r="BP1855">
            <v>1</v>
          </cell>
          <cell r="BQ1855">
            <v>1</v>
          </cell>
          <cell r="CH1855" t="str">
            <v>仲村　司
佐藤　啓</v>
          </cell>
        </row>
        <row r="1856">
          <cell r="A1856">
            <v>1852</v>
          </cell>
        </row>
        <row r="1857">
          <cell r="A1857">
            <v>1853</v>
          </cell>
        </row>
        <row r="1858">
          <cell r="A1858">
            <v>1854</v>
          </cell>
        </row>
        <row r="1859">
          <cell r="A1859">
            <v>1855</v>
          </cell>
        </row>
        <row r="1860">
          <cell r="A1860">
            <v>1856</v>
          </cell>
        </row>
        <row r="1861">
          <cell r="A1861">
            <v>1857</v>
          </cell>
        </row>
        <row r="1862">
          <cell r="A1862">
            <v>1858</v>
          </cell>
        </row>
        <row r="1863">
          <cell r="A1863">
            <v>1859</v>
          </cell>
        </row>
        <row r="1864">
          <cell r="A1864">
            <v>1860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8B216-D142-4BB1-A56B-3F9B81434021}">
  <sheetPr codeName="Sheet30"/>
  <dimension ref="A1:AI23"/>
  <sheetViews>
    <sheetView tabSelected="1" zoomScale="70" zoomScaleNormal="70" workbookViewId="0"/>
  </sheetViews>
  <sheetFormatPr defaultRowHeight="22.5" customHeight="1" x14ac:dyDescent="0.4"/>
  <cols>
    <col min="1" max="1" width="2.625" style="86" customWidth="1"/>
    <col min="2" max="2" width="5.625" style="86" customWidth="1"/>
    <col min="3" max="3" width="4.625" style="86" customWidth="1"/>
    <col min="4" max="4" width="2.625" style="86" customWidth="1"/>
    <col min="5" max="5" width="8.625" style="86" customWidth="1"/>
    <col min="6" max="6" width="7.125" style="86" customWidth="1"/>
    <col min="7" max="7" width="2.125" style="86" customWidth="1"/>
    <col min="8" max="8" width="9" style="86" customWidth="1"/>
    <col min="9" max="9" width="10.25" style="86" customWidth="1"/>
    <col min="10" max="11" width="9.25" style="86" customWidth="1"/>
    <col min="12" max="13" width="8.625" style="86" customWidth="1"/>
    <col min="14" max="14" width="10.125" style="86" customWidth="1"/>
    <col min="15" max="15" width="2.625" style="86" customWidth="1"/>
    <col min="16" max="17" width="8.125" style="86" customWidth="1"/>
    <col min="18" max="19" width="2.625" style="86" customWidth="1"/>
    <col min="20" max="20" width="6.625" style="86" customWidth="1"/>
    <col min="21" max="21" width="10.125" style="86" customWidth="1"/>
    <col min="22" max="22" width="8.625" style="86" customWidth="1"/>
    <col min="23" max="23" width="2.625" style="86" customWidth="1"/>
    <col min="24" max="24" width="10.125" style="86" customWidth="1"/>
    <col min="25" max="25" width="3.125" style="86" customWidth="1"/>
    <col min="26" max="27" width="11.625" style="86" customWidth="1"/>
    <col min="28" max="28" width="1.625" style="86" customWidth="1"/>
    <col min="29" max="30" width="11.625" style="86" customWidth="1"/>
    <col min="31" max="31" width="2.75" style="86" customWidth="1"/>
    <col min="32" max="32" width="11.25" style="86" customWidth="1"/>
    <col min="33" max="33" width="2.125" style="86" customWidth="1"/>
    <col min="34" max="34" width="2.875" style="86" customWidth="1"/>
    <col min="35" max="16384" width="9" style="86"/>
  </cols>
  <sheetData>
    <row r="1" spans="1:34" s="1" customFormat="1" ht="12" customHeight="1" x14ac:dyDescent="0.4"/>
    <row r="2" spans="1:34" s="1" customFormat="1" ht="18" customHeight="1" thickBot="1" x14ac:dyDescent="0.4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4"/>
      <c r="AH2" s="4"/>
    </row>
    <row r="3" spans="1:34" s="1" customFormat="1" ht="18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  <c r="U3" s="3"/>
      <c r="V3" s="3"/>
      <c r="W3" s="3"/>
      <c r="X3" s="3"/>
      <c r="Y3" s="5"/>
      <c r="Z3" s="6" t="s">
        <v>1</v>
      </c>
      <c r="AA3" s="7" t="s">
        <v>2</v>
      </c>
      <c r="AB3" s="8"/>
      <c r="AC3" s="8"/>
      <c r="AD3" s="8"/>
      <c r="AE3" s="8"/>
      <c r="AF3" s="8"/>
      <c r="AG3" s="9"/>
      <c r="AH3" s="4"/>
    </row>
    <row r="4" spans="1:34" s="1" customFormat="1" ht="18" customHeight="1" thickBot="1" x14ac:dyDescent="0.4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0"/>
      <c r="T4" s="10"/>
      <c r="U4" s="10"/>
      <c r="V4" s="10"/>
      <c r="W4" s="10"/>
      <c r="Y4" s="5"/>
      <c r="Z4" s="11"/>
      <c r="AA4" s="12"/>
      <c r="AB4" s="13"/>
      <c r="AC4" s="13"/>
      <c r="AD4" s="13"/>
      <c r="AE4" s="13"/>
      <c r="AF4" s="13"/>
      <c r="AG4" s="14"/>
      <c r="AH4" s="4"/>
    </row>
    <row r="5" spans="1:34" s="1" customFormat="1" ht="36" customHeight="1" x14ac:dyDescent="0.4">
      <c r="B5" s="3"/>
      <c r="C5" s="3"/>
      <c r="D5" s="3"/>
      <c r="E5" s="15" t="s">
        <v>3</v>
      </c>
      <c r="F5" s="16"/>
      <c r="G5" s="17"/>
      <c r="H5" s="18" t="str">
        <f>IFERROR(IF(VLOOKUP(#REF!,[1]協力医療機関一覧!$A$5:$CH$1957,[1]協力医療機関一覧!F2,FALSE)="","",VLOOKUP(#REF!,[1]協力医療機関一覧!$A$5:$CH$1957,[1]協力医療機関一覧!F2,FALSE)),"")</f>
        <v/>
      </c>
      <c r="I5" s="18"/>
      <c r="J5" s="18"/>
      <c r="K5" s="18"/>
      <c r="L5" s="18"/>
      <c r="M5" s="18"/>
      <c r="N5" s="18"/>
      <c r="O5" s="18"/>
      <c r="P5" s="18"/>
      <c r="Q5" s="18"/>
      <c r="R5" s="19"/>
      <c r="S5" s="10"/>
      <c r="T5" s="10"/>
      <c r="U5" s="10"/>
      <c r="V5" s="10"/>
      <c r="W5" s="10"/>
      <c r="X5" s="20"/>
      <c r="Y5" s="20"/>
      <c r="Z5" s="20"/>
      <c r="AA5" s="20"/>
      <c r="AB5" s="20"/>
      <c r="AC5" s="20"/>
      <c r="AD5" s="20"/>
      <c r="AE5" s="21"/>
      <c r="AG5" s="4"/>
      <c r="AH5" s="4"/>
    </row>
    <row r="6" spans="1:34" s="1" customFormat="1" ht="22.5" customHeight="1" x14ac:dyDescent="0.4">
      <c r="B6" s="3"/>
      <c r="C6" s="3"/>
      <c r="D6" s="3"/>
      <c r="E6" s="22" t="s">
        <v>4</v>
      </c>
      <c r="F6" s="23"/>
      <c r="G6" s="24"/>
      <c r="H6" s="25" t="str">
        <f>"〒"&amp;IFERROR(IF(VLOOKUP(#REF!,[1]協力医療機関一覧!$A$5:$CH$1957,[1]協力医療機関一覧!Q2,FALSE)="","",VLOOKUP(#REF!,[1]協力医療機関一覧!$A$5:$CH$1957,[1]協力医療機関一覧!Q2,FALSE)),"")</f>
        <v>〒</v>
      </c>
      <c r="I6" s="25"/>
      <c r="J6" s="26"/>
      <c r="K6" s="26"/>
      <c r="L6" s="26"/>
      <c r="M6" s="27"/>
      <c r="N6" s="27"/>
      <c r="O6" s="27"/>
      <c r="P6" s="27"/>
      <c r="Q6" s="27"/>
      <c r="R6" s="28"/>
      <c r="S6" s="29"/>
      <c r="T6" s="29"/>
      <c r="U6" s="29"/>
      <c r="V6" s="29"/>
      <c r="W6" s="29"/>
      <c r="Y6" s="30"/>
      <c r="Z6" s="31" t="s">
        <v>5</v>
      </c>
      <c r="AA6" s="31"/>
      <c r="AB6" s="31"/>
      <c r="AC6" s="31"/>
      <c r="AD6" s="31"/>
      <c r="AE6" s="31"/>
      <c r="AF6" s="31"/>
      <c r="AG6" s="4"/>
      <c r="AH6" s="4"/>
    </row>
    <row r="7" spans="1:34" s="1" customFormat="1" ht="63.75" customHeight="1" x14ac:dyDescent="0.4">
      <c r="B7" s="3"/>
      <c r="C7" s="3"/>
      <c r="D7" s="3"/>
      <c r="E7" s="32"/>
      <c r="F7" s="33"/>
      <c r="G7" s="34"/>
      <c r="H7" s="35" t="str">
        <f>IFERROR(IF(VLOOKUP(#REF!,[1]協力医療機関一覧!$A$5:$CH$1957,[1]協力医療機関一覧!#REF!,FALSE)="","",VLOOKUP(#REF!,[1]協力医療機関一覧!$A$5:$CH$1957,[1]協力医療機関一覧!#REF!,FALSE)),"")</f>
        <v/>
      </c>
      <c r="I7" s="35"/>
      <c r="J7" s="35"/>
      <c r="K7" s="35"/>
      <c r="L7" s="35"/>
      <c r="M7" s="35"/>
      <c r="N7" s="35"/>
      <c r="O7" s="35"/>
      <c r="P7" s="35"/>
      <c r="Q7" s="35"/>
      <c r="R7" s="36"/>
      <c r="S7" s="37"/>
      <c r="T7" s="37"/>
      <c r="U7" s="37"/>
      <c r="V7" s="37"/>
      <c r="W7" s="37"/>
      <c r="X7" s="30"/>
      <c r="Y7" s="30"/>
      <c r="Z7" s="31"/>
      <c r="AA7" s="31"/>
      <c r="AB7" s="31"/>
      <c r="AC7" s="31"/>
      <c r="AD7" s="31"/>
      <c r="AE7" s="31"/>
      <c r="AF7" s="31"/>
      <c r="AG7" s="4"/>
      <c r="AH7" s="4"/>
    </row>
    <row r="8" spans="1:34" s="1" customFormat="1" ht="36" customHeight="1" thickBot="1" x14ac:dyDescent="0.45">
      <c r="B8" s="3"/>
      <c r="C8" s="3"/>
      <c r="D8" s="3"/>
      <c r="E8" s="38" t="s">
        <v>6</v>
      </c>
      <c r="F8" s="39"/>
      <c r="G8" s="40"/>
      <c r="H8" s="41" t="str">
        <f>IFERROR(IF(VLOOKUP(#REF!,[1]協力医療機関一覧!$A$5:$CH$1957,[1]協力医療機関一覧!S2,FALSE)="","",VLOOKUP(#REF!,[1]協力医療機関一覧!$A$5:$CH$1957,[1]協力医療機関一覧!S2,FALSE)),"")</f>
        <v/>
      </c>
      <c r="I8" s="41"/>
      <c r="J8" s="41"/>
      <c r="K8" s="41"/>
      <c r="L8" s="41"/>
      <c r="M8" s="42"/>
      <c r="N8" s="42"/>
      <c r="O8" s="42"/>
      <c r="P8" s="42"/>
      <c r="Q8" s="42"/>
      <c r="R8" s="43"/>
      <c r="S8" s="44"/>
      <c r="T8" s="44"/>
      <c r="U8" s="44"/>
      <c r="V8" s="44"/>
      <c r="W8" s="45" t="s">
        <v>7</v>
      </c>
      <c r="AA8" s="4"/>
      <c r="AB8" s="4"/>
      <c r="AC8" s="4"/>
      <c r="AD8" s="4"/>
      <c r="AE8" s="4"/>
      <c r="AG8" s="4"/>
      <c r="AH8" s="4"/>
    </row>
    <row r="9" spans="1:34" s="1" customFormat="1" ht="33" customHeight="1" thickBot="1" x14ac:dyDescent="0.4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46" t="s">
        <v>8</v>
      </c>
      <c r="Y9" s="47"/>
      <c r="Z9" s="48"/>
      <c r="AA9" s="49"/>
      <c r="AB9" s="46" t="s">
        <v>9</v>
      </c>
      <c r="AC9" s="47"/>
      <c r="AD9" s="49"/>
      <c r="AE9" s="50"/>
      <c r="AF9" s="50"/>
      <c r="AG9" s="51"/>
    </row>
    <row r="10" spans="1:34" s="1" customFormat="1" ht="24" customHeight="1" x14ac:dyDescent="0.4">
      <c r="B10" s="52" t="s">
        <v>10</v>
      </c>
      <c r="C10" s="5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53"/>
      <c r="AE10" s="3"/>
      <c r="AF10" s="4"/>
      <c r="AG10" s="4"/>
      <c r="AH10" s="4"/>
    </row>
    <row r="11" spans="1:34" s="1" customFormat="1" ht="33" customHeight="1" thickBot="1" x14ac:dyDescent="0.45">
      <c r="B11" s="3"/>
      <c r="C11" s="3"/>
      <c r="D11" s="3"/>
      <c r="E11" s="54"/>
      <c r="F11" s="55" t="s">
        <v>11</v>
      </c>
      <c r="G11" s="56"/>
      <c r="H11" s="57"/>
      <c r="I11" s="57"/>
      <c r="J11" s="57"/>
      <c r="K11" s="57"/>
      <c r="L11" s="57"/>
      <c r="M11" s="57"/>
      <c r="N11" s="57"/>
      <c r="O11" s="57"/>
      <c r="P11" s="58"/>
      <c r="Q11" s="59"/>
      <c r="R11" s="59"/>
      <c r="S11" s="58"/>
      <c r="T11" s="58"/>
      <c r="U11" s="58"/>
      <c r="V11" s="58"/>
      <c r="W11" s="58"/>
      <c r="X11" s="60"/>
      <c r="Y11" s="60" t="s">
        <v>12</v>
      </c>
      <c r="Z11" s="3"/>
      <c r="AA11" s="61"/>
      <c r="AB11" s="61"/>
      <c r="AC11" s="62"/>
      <c r="AD11" s="57"/>
      <c r="AE11" s="61"/>
      <c r="AF11" s="63"/>
      <c r="AG11" s="64"/>
      <c r="AH11" s="64"/>
    </row>
    <row r="12" spans="1:34" ht="25.5" customHeight="1" x14ac:dyDescent="0.4">
      <c r="A12" s="65"/>
      <c r="B12" s="66"/>
      <c r="C12" s="66"/>
      <c r="D12" s="66"/>
      <c r="E12" s="66"/>
      <c r="F12" s="67" t="s">
        <v>13</v>
      </c>
      <c r="G12" s="68"/>
      <c r="H12" s="69" t="s">
        <v>14</v>
      </c>
      <c r="I12" s="69" t="s">
        <v>15</v>
      </c>
      <c r="J12" s="70" t="s">
        <v>16</v>
      </c>
      <c r="K12" s="70" t="s">
        <v>17</v>
      </c>
      <c r="L12" s="70" t="s">
        <v>18</v>
      </c>
      <c r="M12" s="70" t="s">
        <v>19</v>
      </c>
      <c r="N12" s="71" t="s">
        <v>20</v>
      </c>
      <c r="O12" s="72" t="s">
        <v>21</v>
      </c>
      <c r="P12" s="72"/>
      <c r="Q12" s="73" t="s">
        <v>22</v>
      </c>
      <c r="R12" s="74"/>
      <c r="S12" s="75" t="s">
        <v>23</v>
      </c>
      <c r="T12" s="76"/>
      <c r="U12" s="77" t="s">
        <v>24</v>
      </c>
      <c r="V12" s="73" t="s">
        <v>25</v>
      </c>
      <c r="W12" s="78"/>
      <c r="X12" s="79" t="s">
        <v>26</v>
      </c>
      <c r="Y12"/>
      <c r="Z12" s="80" t="s">
        <v>27</v>
      </c>
      <c r="AA12" s="81" t="s">
        <v>28</v>
      </c>
      <c r="AB12" s="82"/>
      <c r="AC12" s="83" t="s">
        <v>29</v>
      </c>
      <c r="AD12" s="84"/>
      <c r="AE12" s="66"/>
      <c r="AF12" s="85" t="s">
        <v>30</v>
      </c>
      <c r="AG12" s="65"/>
      <c r="AH12" s="65"/>
    </row>
    <row r="13" spans="1:34" ht="42" customHeight="1" thickBot="1" x14ac:dyDescent="0.45">
      <c r="A13" s="65"/>
      <c r="B13" s="66"/>
      <c r="C13" s="66"/>
      <c r="D13" s="66"/>
      <c r="E13"/>
      <c r="F13" s="87"/>
      <c r="G13" s="88"/>
      <c r="H13" s="89"/>
      <c r="I13" s="90"/>
      <c r="J13" s="89"/>
      <c r="K13" s="89"/>
      <c r="L13" s="89"/>
      <c r="M13" s="89"/>
      <c r="N13" s="91"/>
      <c r="O13" s="92"/>
      <c r="P13" s="92"/>
      <c r="Q13" s="93"/>
      <c r="R13" s="94"/>
      <c r="S13" s="95"/>
      <c r="T13" s="96"/>
      <c r="U13" s="97"/>
      <c r="V13" s="93"/>
      <c r="W13" s="78"/>
      <c r="X13" s="98"/>
      <c r="Y13" s="66"/>
      <c r="Z13" s="99"/>
      <c r="AA13" s="100"/>
      <c r="AB13" s="66"/>
      <c r="AC13" s="101" t="s">
        <v>31</v>
      </c>
      <c r="AD13" s="102" t="s">
        <v>32</v>
      </c>
      <c r="AE13" s="66"/>
      <c r="AF13" s="103"/>
      <c r="AG13" s="65"/>
      <c r="AH13" s="65"/>
    </row>
    <row r="14" spans="1:34" ht="42" customHeight="1" x14ac:dyDescent="0.7">
      <c r="A14" s="65"/>
      <c r="B14" s="104"/>
      <c r="C14" s="105" t="s">
        <v>33</v>
      </c>
      <c r="D14" s="106"/>
      <c r="E14" s="106"/>
      <c r="F14" s="107"/>
      <c r="G14" s="108"/>
      <c r="H14" s="109"/>
      <c r="I14" s="109"/>
      <c r="J14" s="109"/>
      <c r="K14" s="109"/>
      <c r="L14" s="109"/>
      <c r="M14" s="109"/>
      <c r="N14" s="109"/>
      <c r="O14" s="110"/>
      <c r="P14" s="111"/>
      <c r="Q14" s="112"/>
      <c r="R14" s="108"/>
      <c r="S14" s="112"/>
      <c r="T14" s="108"/>
      <c r="U14" s="113"/>
      <c r="V14" s="113"/>
      <c r="W14" s="114"/>
      <c r="X14" s="115"/>
      <c r="Y14" s="116"/>
      <c r="Z14" s="117"/>
      <c r="AA14" s="118"/>
      <c r="AB14" s="116"/>
      <c r="AC14" s="119"/>
      <c r="AD14" s="120"/>
      <c r="AE14" s="66"/>
      <c r="AF14" s="121"/>
      <c r="AG14" s="65"/>
      <c r="AH14" s="65"/>
    </row>
    <row r="15" spans="1:34" ht="45" customHeight="1" thickBot="1" x14ac:dyDescent="0.75">
      <c r="A15" s="65"/>
      <c r="B15" s="122"/>
      <c r="C15" s="123"/>
      <c r="D15" s="124"/>
      <c r="E15" s="125"/>
      <c r="F15" s="126"/>
      <c r="G15" s="127"/>
      <c r="H15" s="128"/>
      <c r="I15" s="129"/>
      <c r="J15" s="128"/>
      <c r="K15" s="128"/>
      <c r="L15" s="128"/>
      <c r="M15" s="128"/>
      <c r="N15" s="128"/>
      <c r="O15" s="130"/>
      <c r="P15" s="131"/>
      <c r="Q15" s="132"/>
      <c r="R15" s="133"/>
      <c r="S15" s="132"/>
      <c r="T15" s="133"/>
      <c r="U15" s="134"/>
      <c r="V15" s="134"/>
      <c r="W15" s="135"/>
      <c r="X15" s="136"/>
      <c r="Y15" s="66"/>
      <c r="Z15" s="137"/>
      <c r="AA15" s="138"/>
      <c r="AB15" s="66"/>
      <c r="AC15" s="139"/>
      <c r="AD15" s="140"/>
      <c r="AE15" s="66"/>
      <c r="AF15" s="141"/>
      <c r="AG15" s="65"/>
      <c r="AH15" s="65"/>
    </row>
    <row r="16" spans="1:34" ht="42" customHeight="1" thickTop="1" x14ac:dyDescent="0.7">
      <c r="A16" s="65"/>
      <c r="B16" s="104"/>
      <c r="C16" s="142" t="s">
        <v>34</v>
      </c>
      <c r="D16" s="143"/>
      <c r="E16" s="143"/>
      <c r="F16" s="144"/>
      <c r="G16" s="145"/>
      <c r="H16" s="146"/>
      <c r="I16" s="146"/>
      <c r="J16" s="146"/>
      <c r="K16" s="146"/>
      <c r="L16" s="146"/>
      <c r="M16" s="146"/>
      <c r="N16" s="146"/>
      <c r="O16" s="147"/>
      <c r="P16" s="148"/>
      <c r="Q16" s="147"/>
      <c r="R16" s="148"/>
      <c r="S16" s="147"/>
      <c r="T16" s="148"/>
      <c r="U16" s="149"/>
      <c r="V16" s="149"/>
      <c r="W16" s="150"/>
      <c r="X16" s="151" t="s">
        <v>35</v>
      </c>
      <c r="Y16" s="116"/>
      <c r="Z16" s="152"/>
      <c r="AA16" s="153"/>
      <c r="AB16" s="154"/>
      <c r="AC16" s="155"/>
      <c r="AD16" s="151" t="s">
        <v>36</v>
      </c>
      <c r="AE16" s="66"/>
      <c r="AF16" s="65"/>
      <c r="AG16" s="65"/>
      <c r="AH16" s="65"/>
    </row>
    <row r="17" spans="1:35" ht="45" customHeight="1" thickBot="1" x14ac:dyDescent="0.75">
      <c r="A17" s="65"/>
      <c r="B17" s="122"/>
      <c r="C17" s="156" t="s">
        <v>37</v>
      </c>
      <c r="D17" s="157"/>
      <c r="E17" s="158"/>
      <c r="F17" s="159"/>
      <c r="G17" s="160"/>
      <c r="H17" s="161"/>
      <c r="I17" s="162"/>
      <c r="J17" s="161"/>
      <c r="K17" s="161"/>
      <c r="L17" s="161"/>
      <c r="M17" s="161"/>
      <c r="N17" s="161"/>
      <c r="O17" s="163"/>
      <c r="P17" s="164"/>
      <c r="Q17" s="165"/>
      <c r="R17" s="166"/>
      <c r="S17" s="165"/>
      <c r="T17" s="166"/>
      <c r="U17" s="167"/>
      <c r="V17" s="167"/>
      <c r="W17" s="135"/>
      <c r="X17" s="168"/>
      <c r="Y17"/>
      <c r="Z17" s="169"/>
      <c r="AA17" s="170"/>
      <c r="AB17" s="154"/>
      <c r="AC17" s="171"/>
      <c r="AD17" s="172"/>
      <c r="AE17" s="172"/>
      <c r="AF17" s="65"/>
      <c r="AG17" s="65"/>
      <c r="AH17" s="65"/>
    </row>
    <row r="18" spans="1:35" ht="15" customHeight="1" x14ac:dyDescent="0.4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5"/>
      <c r="AG18" s="65"/>
      <c r="AH18" s="65"/>
    </row>
    <row r="19" spans="1:35" s="1" customFormat="1" ht="30.75" customHeight="1" x14ac:dyDescent="0.4">
      <c r="A19" s="4"/>
      <c r="B19" s="52" t="s">
        <v>38</v>
      </c>
      <c r="C19" s="52"/>
      <c r="D19" s="52"/>
      <c r="E19" s="17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4"/>
      <c r="AG19" s="4"/>
      <c r="AH19" s="4"/>
    </row>
    <row r="20" spans="1:35" s="1" customFormat="1" ht="30" customHeight="1" thickBot="1" x14ac:dyDescent="0.45">
      <c r="A20" s="4"/>
      <c r="B20" s="174"/>
      <c r="C20" s="174"/>
      <c r="D20" s="54" t="s">
        <v>11</v>
      </c>
      <c r="E20" s="3"/>
      <c r="F20" s="3"/>
      <c r="G20" s="3"/>
      <c r="H20" s="175"/>
      <c r="I20" s="3"/>
      <c r="J20" s="3"/>
      <c r="K20" s="3"/>
      <c r="L20" s="3"/>
      <c r="M20" s="3"/>
      <c r="N20" s="60"/>
      <c r="P20" s="60"/>
      <c r="Q20" s="3"/>
      <c r="R20" s="3"/>
      <c r="S20" s="60" t="s">
        <v>12</v>
      </c>
      <c r="T20" s="60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4"/>
      <c r="AG20" s="4"/>
      <c r="AH20" s="4"/>
    </row>
    <row r="21" spans="1:35" ht="192.75" customHeight="1" thickTop="1" thickBot="1" x14ac:dyDescent="0.45">
      <c r="A21" s="65"/>
      <c r="B21" s="66"/>
      <c r="C21" s="66"/>
      <c r="D21" s="176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8"/>
      <c r="Q21" s="179"/>
      <c r="R21" s="180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8"/>
      <c r="AG21" s="181"/>
      <c r="AH21" s="181"/>
    </row>
    <row r="22" spans="1:35" s="182" customFormat="1" ht="27" customHeight="1" thickTop="1" x14ac:dyDescent="0.5">
      <c r="B22" s="183"/>
      <c r="C22" s="184" t="s">
        <v>39</v>
      </c>
      <c r="D22" s="183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6" t="str">
        <f>IFERROR(VLOOKUP(#REF!,[1]協力医療機関一覧!$A$5:$CH$1957,1,FALSE),"")</f>
        <v/>
      </c>
      <c r="AG22" s="186"/>
      <c r="AH22" s="186"/>
      <c r="AI22" s="185"/>
    </row>
    <row r="23" spans="1:35" s="182" customFormat="1" ht="27" customHeight="1" x14ac:dyDescent="0.5">
      <c r="B23" s="183"/>
      <c r="C23" s="184" t="s">
        <v>40</v>
      </c>
      <c r="D23" s="183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6"/>
      <c r="AG23" s="186"/>
      <c r="AH23" s="186"/>
      <c r="AI23" s="185"/>
    </row>
  </sheetData>
  <sheetProtection sheet="1" selectLockedCells="1"/>
  <mergeCells count="57">
    <mergeCell ref="E21:P21"/>
    <mergeCell ref="S21:AF21"/>
    <mergeCell ref="AG21:AH21"/>
    <mergeCell ref="AF22:AH23"/>
    <mergeCell ref="C16:E16"/>
    <mergeCell ref="F16:G16"/>
    <mergeCell ref="O16:P16"/>
    <mergeCell ref="Q16:R16"/>
    <mergeCell ref="S16:T16"/>
    <mergeCell ref="C17:E17"/>
    <mergeCell ref="F17:G17"/>
    <mergeCell ref="O17:P17"/>
    <mergeCell ref="Q17:R17"/>
    <mergeCell ref="S17:T17"/>
    <mergeCell ref="C14:E14"/>
    <mergeCell ref="F14:G14"/>
    <mergeCell ref="O14:P14"/>
    <mergeCell ref="Q14:R14"/>
    <mergeCell ref="S14:T14"/>
    <mergeCell ref="AC14:AC17"/>
    <mergeCell ref="F15:G15"/>
    <mergeCell ref="O15:P15"/>
    <mergeCell ref="Q15:R15"/>
    <mergeCell ref="S15:T15"/>
    <mergeCell ref="V12:V13"/>
    <mergeCell ref="X12:X13"/>
    <mergeCell ref="Z12:Z13"/>
    <mergeCell ref="AA12:AA13"/>
    <mergeCell ref="AC12:AD12"/>
    <mergeCell ref="AF12:AF13"/>
    <mergeCell ref="M12:M13"/>
    <mergeCell ref="N12:N13"/>
    <mergeCell ref="O12:P13"/>
    <mergeCell ref="Q12:R13"/>
    <mergeCell ref="S12:T13"/>
    <mergeCell ref="U12:U13"/>
    <mergeCell ref="F12:G13"/>
    <mergeCell ref="H12:H13"/>
    <mergeCell ref="I12:I13"/>
    <mergeCell ref="J12:J13"/>
    <mergeCell ref="K12:K13"/>
    <mergeCell ref="L12:L13"/>
    <mergeCell ref="E8:F8"/>
    <mergeCell ref="H8:L8"/>
    <mergeCell ref="X9:Y9"/>
    <mergeCell ref="Z9:AA9"/>
    <mergeCell ref="AB9:AC9"/>
    <mergeCell ref="AD9:AG9"/>
    <mergeCell ref="B2:S3"/>
    <mergeCell ref="Z3:Z4"/>
    <mergeCell ref="AA3:AG4"/>
    <mergeCell ref="E5:F5"/>
    <mergeCell ref="H5:Q5"/>
    <mergeCell ref="E6:F7"/>
    <mergeCell ref="H6:I6"/>
    <mergeCell ref="Z6:AF7"/>
    <mergeCell ref="H7:Q7"/>
  </mergeCells>
  <phoneticPr fontId="2"/>
  <printOptions horizontalCentered="1" verticalCentered="1"/>
  <pageMargins left="0.31496062992125984" right="0.31496062992125984" top="0.55118110236220474" bottom="0.31496062992125984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CE004-1412-4E6C-BFF6-DB5710C0C980}">
  <sheetPr codeName="Sheet29"/>
  <dimension ref="A1:AG25"/>
  <sheetViews>
    <sheetView zoomScale="70" zoomScaleNormal="70" workbookViewId="0"/>
  </sheetViews>
  <sheetFormatPr defaultRowHeight="22.5" customHeight="1" x14ac:dyDescent="0.4"/>
  <cols>
    <col min="1" max="1" width="2.625" style="86" customWidth="1"/>
    <col min="2" max="2" width="6.625" style="86" customWidth="1"/>
    <col min="3" max="3" width="4.625" style="86" customWidth="1"/>
    <col min="4" max="4" width="2.625" style="86" customWidth="1"/>
    <col min="5" max="5" width="8.625" style="86" customWidth="1"/>
    <col min="6" max="6" width="7.25" style="86" customWidth="1"/>
    <col min="7" max="7" width="2.625" style="86" customWidth="1"/>
    <col min="8" max="8" width="9" style="86" customWidth="1"/>
    <col min="9" max="9" width="10.25" style="86" customWidth="1"/>
    <col min="10" max="12" width="9.25" style="86" customWidth="1"/>
    <col min="13" max="13" width="9.875" style="86" customWidth="1"/>
    <col min="14" max="14" width="10.125" style="86" customWidth="1"/>
    <col min="15" max="15" width="2.625" style="86" customWidth="1"/>
    <col min="16" max="17" width="8.125" style="86" customWidth="1"/>
    <col min="18" max="18" width="2.625" style="86" customWidth="1"/>
    <col min="19" max="20" width="10.125" style="86" customWidth="1"/>
    <col min="21" max="21" width="2.625" style="86" customWidth="1"/>
    <col min="22" max="22" width="10.125" style="86" customWidth="1"/>
    <col min="23" max="23" width="4.125" style="86" customWidth="1"/>
    <col min="24" max="25" width="11.625" style="86" customWidth="1"/>
    <col min="26" max="26" width="1.625" style="86" customWidth="1"/>
    <col min="27" max="28" width="11.625" style="86" customWidth="1"/>
    <col min="29" max="29" width="2.75" style="86" customWidth="1"/>
    <col min="30" max="30" width="11.25" style="86" customWidth="1"/>
    <col min="31" max="31" width="2.625" style="86" customWidth="1"/>
    <col min="32" max="32" width="3.625" style="86" customWidth="1"/>
    <col min="33" max="16384" width="9" style="86"/>
  </cols>
  <sheetData>
    <row r="1" spans="1:32" s="1" customFormat="1" ht="12" customHeight="1" x14ac:dyDescent="0.4"/>
    <row r="2" spans="1:32" s="1" customFormat="1" ht="22.5" customHeight="1" x14ac:dyDescent="0.4">
      <c r="B2" s="187" t="s">
        <v>41</v>
      </c>
      <c r="C2" s="188"/>
      <c r="D2" s="188"/>
      <c r="H2" s="189"/>
      <c r="I2" s="190"/>
      <c r="J2" s="189"/>
    </row>
    <row r="3" spans="1:32" s="1" customFormat="1" ht="21" customHeight="1" x14ac:dyDescent="0.4">
      <c r="B3" s="188"/>
      <c r="C3" s="188"/>
      <c r="D3" s="188"/>
      <c r="E3" s="191"/>
    </row>
    <row r="4" spans="1:32" s="1" customFormat="1" ht="17.25" customHeight="1" thickBot="1" x14ac:dyDescent="0.45">
      <c r="B4" s="192" t="s">
        <v>42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3"/>
      <c r="V4" s="3"/>
      <c r="W4" s="3"/>
      <c r="X4" s="3"/>
      <c r="Y4" s="3"/>
      <c r="Z4" s="3"/>
      <c r="AA4" s="3"/>
      <c r="AB4" s="3"/>
      <c r="AC4" s="3"/>
      <c r="AD4" s="4"/>
      <c r="AE4" s="4"/>
      <c r="AF4" s="4"/>
    </row>
    <row r="5" spans="1:32" s="1" customFormat="1" ht="18" customHeight="1" x14ac:dyDescent="0.4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3"/>
      <c r="V5" s="3"/>
      <c r="W5" s="5"/>
      <c r="X5" s="6" t="s">
        <v>1</v>
      </c>
      <c r="Y5" s="7" t="s">
        <v>2</v>
      </c>
      <c r="Z5" s="8"/>
      <c r="AA5" s="8"/>
      <c r="AB5" s="8"/>
      <c r="AC5" s="8"/>
      <c r="AD5" s="8"/>
      <c r="AE5" s="9"/>
      <c r="AF5" s="4"/>
    </row>
    <row r="6" spans="1:32" s="1" customFormat="1" ht="18" customHeight="1" thickBot="1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0"/>
      <c r="T6" s="10"/>
      <c r="U6" s="10"/>
      <c r="W6" s="5"/>
      <c r="X6" s="11"/>
      <c r="Y6" s="12"/>
      <c r="Z6" s="13"/>
      <c r="AA6" s="13"/>
      <c r="AB6" s="13"/>
      <c r="AC6" s="13"/>
      <c r="AD6" s="13"/>
      <c r="AE6" s="14"/>
      <c r="AF6" s="4"/>
    </row>
    <row r="7" spans="1:32" s="1" customFormat="1" ht="36" customHeight="1" x14ac:dyDescent="0.4">
      <c r="B7" s="3"/>
      <c r="C7" s="3"/>
      <c r="D7" s="3"/>
      <c r="E7" s="193" t="s">
        <v>3</v>
      </c>
      <c r="F7" s="194"/>
      <c r="G7" s="17"/>
      <c r="H7" s="18" t="s">
        <v>43</v>
      </c>
      <c r="I7" s="18"/>
      <c r="J7" s="18"/>
      <c r="K7" s="18"/>
      <c r="L7" s="18"/>
      <c r="M7" s="18"/>
      <c r="N7" s="18"/>
      <c r="O7" s="18"/>
      <c r="P7" s="18"/>
      <c r="Q7" s="195"/>
      <c r="R7" s="19"/>
      <c r="S7" s="10"/>
      <c r="T7" s="10"/>
      <c r="U7" s="10"/>
      <c r="V7" s="20"/>
      <c r="W7" s="20"/>
      <c r="X7" s="20"/>
      <c r="Y7" s="20"/>
      <c r="Z7" s="20"/>
      <c r="AA7" s="20"/>
      <c r="AB7" s="20"/>
      <c r="AC7" s="21"/>
      <c r="AE7" s="4"/>
      <c r="AF7" s="4"/>
    </row>
    <row r="8" spans="1:32" s="1" customFormat="1" ht="22.5" customHeight="1" x14ac:dyDescent="0.4">
      <c r="B8" s="3"/>
      <c r="C8" s="3"/>
      <c r="D8" s="3"/>
      <c r="E8" s="22" t="s">
        <v>4</v>
      </c>
      <c r="F8" s="23"/>
      <c r="G8" s="24"/>
      <c r="H8" s="196" t="s">
        <v>44</v>
      </c>
      <c r="I8" s="196"/>
      <c r="J8" s="197"/>
      <c r="K8" s="197"/>
      <c r="L8" s="26"/>
      <c r="M8" s="27"/>
      <c r="N8" s="27"/>
      <c r="O8" s="27"/>
      <c r="P8" s="27"/>
      <c r="Q8" s="27"/>
      <c r="R8" s="28"/>
      <c r="S8" s="29"/>
      <c r="T8" s="29"/>
      <c r="U8" s="29"/>
      <c r="W8" s="30"/>
      <c r="X8" s="31" t="s">
        <v>5</v>
      </c>
      <c r="Y8" s="31"/>
      <c r="Z8" s="31"/>
      <c r="AA8" s="31"/>
      <c r="AB8" s="31"/>
      <c r="AC8" s="31"/>
      <c r="AD8" s="31"/>
      <c r="AE8" s="4"/>
      <c r="AF8" s="4"/>
    </row>
    <row r="9" spans="1:32" s="1" customFormat="1" ht="63.75" customHeight="1" x14ac:dyDescent="0.4">
      <c r="B9" s="3"/>
      <c r="C9" s="3"/>
      <c r="D9" s="3"/>
      <c r="E9" s="32"/>
      <c r="F9" s="33"/>
      <c r="G9" s="34"/>
      <c r="H9" s="198" t="s">
        <v>45</v>
      </c>
      <c r="I9" s="198"/>
      <c r="J9" s="198"/>
      <c r="K9" s="198"/>
      <c r="L9" s="199" t="s">
        <v>46</v>
      </c>
      <c r="M9" s="200" t="s">
        <v>47</v>
      </c>
      <c r="N9" s="200"/>
      <c r="O9" s="200"/>
      <c r="P9" s="200"/>
      <c r="Q9" s="200"/>
      <c r="R9" s="36"/>
      <c r="S9" s="37"/>
      <c r="T9" s="37"/>
      <c r="U9" s="37"/>
      <c r="V9" s="30"/>
      <c r="W9" s="30"/>
      <c r="X9" s="31"/>
      <c r="Y9" s="31"/>
      <c r="Z9" s="31"/>
      <c r="AA9" s="31"/>
      <c r="AB9" s="31"/>
      <c r="AC9" s="31"/>
      <c r="AD9" s="31"/>
      <c r="AE9" s="4"/>
      <c r="AF9" s="4"/>
    </row>
    <row r="10" spans="1:32" s="1" customFormat="1" ht="36" customHeight="1" thickBot="1" x14ac:dyDescent="0.45">
      <c r="B10" s="3"/>
      <c r="C10" s="3"/>
      <c r="D10" s="3"/>
      <c r="E10" s="38" t="s">
        <v>6</v>
      </c>
      <c r="F10" s="39"/>
      <c r="G10" s="40"/>
      <c r="H10" s="201" t="s">
        <v>48</v>
      </c>
      <c r="I10" s="201"/>
      <c r="J10" s="201"/>
      <c r="K10" s="201"/>
      <c r="L10" s="201"/>
      <c r="M10" s="42"/>
      <c r="N10" s="42"/>
      <c r="O10" s="42"/>
      <c r="P10" s="42"/>
      <c r="Q10" s="42"/>
      <c r="R10" s="43"/>
      <c r="S10" s="44"/>
      <c r="T10" s="44"/>
      <c r="U10" s="45" t="s">
        <v>7</v>
      </c>
      <c r="Y10" s="4"/>
      <c r="Z10" s="4"/>
      <c r="AA10" s="4"/>
      <c r="AB10" s="4"/>
      <c r="AC10" s="4"/>
      <c r="AE10" s="4"/>
      <c r="AF10" s="4"/>
    </row>
    <row r="11" spans="1:32" s="1" customFormat="1" ht="33" customHeight="1" thickBot="1" x14ac:dyDescent="0.4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46" t="s">
        <v>8</v>
      </c>
      <c r="W11" s="47"/>
      <c r="X11" s="48"/>
      <c r="Y11" s="49"/>
      <c r="Z11" s="46" t="s">
        <v>9</v>
      </c>
      <c r="AA11" s="47"/>
      <c r="AB11" s="49"/>
      <c r="AC11" s="50"/>
      <c r="AD11" s="50"/>
      <c r="AE11" s="51"/>
    </row>
    <row r="12" spans="1:32" s="1" customFormat="1" ht="24" customHeight="1" x14ac:dyDescent="0.4">
      <c r="B12" s="52" t="s">
        <v>10</v>
      </c>
      <c r="C12" s="5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53"/>
      <c r="AC12" s="3"/>
      <c r="AD12" s="4"/>
      <c r="AE12" s="4"/>
      <c r="AF12" s="4"/>
    </row>
    <row r="13" spans="1:32" s="1" customFormat="1" ht="33" customHeight="1" thickBot="1" x14ac:dyDescent="0.45">
      <c r="B13" s="3"/>
      <c r="C13" s="3"/>
      <c r="D13" s="3"/>
      <c r="E13" s="54"/>
      <c r="F13" s="55" t="s">
        <v>11</v>
      </c>
      <c r="G13" s="56"/>
      <c r="H13" s="57"/>
      <c r="I13" s="57"/>
      <c r="J13" s="57"/>
      <c r="K13" s="57"/>
      <c r="L13" s="57"/>
      <c r="M13" s="57"/>
      <c r="N13" s="57"/>
      <c r="O13" s="57"/>
      <c r="P13" s="58"/>
      <c r="Q13" s="59"/>
      <c r="R13" s="59"/>
      <c r="S13" s="58"/>
      <c r="T13" s="58"/>
      <c r="U13" s="58"/>
      <c r="V13" s="60"/>
      <c r="W13" s="60" t="s">
        <v>12</v>
      </c>
      <c r="X13" s="3"/>
      <c r="Y13" s="61"/>
      <c r="Z13" s="61"/>
      <c r="AA13" s="62"/>
      <c r="AB13" s="57"/>
      <c r="AC13" s="61"/>
      <c r="AD13" s="63"/>
      <c r="AE13" s="64"/>
      <c r="AF13" s="64"/>
    </row>
    <row r="14" spans="1:32" ht="25.5" customHeight="1" x14ac:dyDescent="0.4">
      <c r="A14" s="65"/>
      <c r="B14" s="66"/>
      <c r="C14" s="66"/>
      <c r="D14" s="66"/>
      <c r="E14" s="66"/>
      <c r="F14" s="67" t="s">
        <v>13</v>
      </c>
      <c r="G14" s="68"/>
      <c r="H14" s="69" t="s">
        <v>14</v>
      </c>
      <c r="I14" s="69" t="s">
        <v>15</v>
      </c>
      <c r="J14" s="70" t="s">
        <v>16</v>
      </c>
      <c r="K14" s="70" t="s">
        <v>17</v>
      </c>
      <c r="L14" s="70" t="s">
        <v>18</v>
      </c>
      <c r="M14" s="70" t="s">
        <v>19</v>
      </c>
      <c r="N14" s="71" t="s">
        <v>20</v>
      </c>
      <c r="O14" s="72" t="s">
        <v>21</v>
      </c>
      <c r="P14" s="72"/>
      <c r="Q14" s="73" t="s">
        <v>22</v>
      </c>
      <c r="R14" s="74"/>
      <c r="S14" s="202" t="s">
        <v>23</v>
      </c>
      <c r="T14" s="77" t="s">
        <v>24</v>
      </c>
      <c r="U14" s="78"/>
      <c r="V14" s="79" t="s">
        <v>26</v>
      </c>
      <c r="W14"/>
      <c r="X14" s="80" t="s">
        <v>27</v>
      </c>
      <c r="Y14" s="81" t="s">
        <v>28</v>
      </c>
      <c r="Z14" s="82"/>
      <c r="AA14" s="83" t="s">
        <v>29</v>
      </c>
      <c r="AB14" s="84"/>
      <c r="AC14" s="66"/>
      <c r="AD14" s="85" t="s">
        <v>30</v>
      </c>
      <c r="AE14" s="65"/>
      <c r="AF14" s="65"/>
    </row>
    <row r="15" spans="1:32" ht="42" customHeight="1" thickBot="1" x14ac:dyDescent="0.45">
      <c r="A15" s="65"/>
      <c r="B15" s="66"/>
      <c r="C15" s="66"/>
      <c r="D15" s="66"/>
      <c r="E15"/>
      <c r="F15" s="87"/>
      <c r="G15" s="88"/>
      <c r="H15" s="89"/>
      <c r="I15" s="90"/>
      <c r="J15" s="89"/>
      <c r="K15" s="89"/>
      <c r="L15" s="89"/>
      <c r="M15" s="89"/>
      <c r="N15" s="91"/>
      <c r="O15" s="92"/>
      <c r="P15" s="92"/>
      <c r="Q15" s="93"/>
      <c r="R15" s="94"/>
      <c r="S15" s="203"/>
      <c r="T15" s="97"/>
      <c r="U15" s="78"/>
      <c r="V15" s="98"/>
      <c r="W15" s="66"/>
      <c r="X15" s="99"/>
      <c r="Y15" s="100"/>
      <c r="Z15" s="66"/>
      <c r="AA15" s="101" t="s">
        <v>31</v>
      </c>
      <c r="AB15" s="102" t="s">
        <v>32</v>
      </c>
      <c r="AC15" s="66"/>
      <c r="AD15" s="103"/>
      <c r="AE15" s="65"/>
      <c r="AF15" s="65"/>
    </row>
    <row r="16" spans="1:32" ht="42" customHeight="1" x14ac:dyDescent="0.7">
      <c r="A16" s="65"/>
      <c r="B16" s="104"/>
      <c r="C16" s="105" t="s">
        <v>33</v>
      </c>
      <c r="D16" s="106"/>
      <c r="E16" s="106"/>
      <c r="F16" s="107" t="s">
        <v>49</v>
      </c>
      <c r="G16" s="108"/>
      <c r="H16" s="109" t="s">
        <v>49</v>
      </c>
      <c r="I16" s="109" t="s">
        <v>49</v>
      </c>
      <c r="J16" s="204" t="s">
        <v>50</v>
      </c>
      <c r="K16" s="204" t="s">
        <v>50</v>
      </c>
      <c r="L16" s="204" t="s">
        <v>50</v>
      </c>
      <c r="M16" s="109" t="s">
        <v>49</v>
      </c>
      <c r="N16" s="109" t="s">
        <v>49</v>
      </c>
      <c r="O16" s="110"/>
      <c r="P16" s="111"/>
      <c r="Q16" s="112" t="s">
        <v>49</v>
      </c>
      <c r="R16" s="108"/>
      <c r="S16" s="109" t="s">
        <v>49</v>
      </c>
      <c r="T16" s="113" t="s">
        <v>49</v>
      </c>
      <c r="U16" s="114"/>
      <c r="V16" s="115" t="s">
        <v>51</v>
      </c>
      <c r="W16" s="116"/>
      <c r="X16" s="117" t="s">
        <v>49</v>
      </c>
      <c r="Y16" s="118" t="s">
        <v>49</v>
      </c>
      <c r="Z16" s="116"/>
      <c r="AA16" s="119" t="s">
        <v>49</v>
      </c>
      <c r="AB16" s="205" t="s">
        <v>51</v>
      </c>
      <c r="AC16" s="66"/>
      <c r="AD16" s="121" t="s">
        <v>49</v>
      </c>
      <c r="AE16" s="65"/>
      <c r="AF16" s="65"/>
    </row>
    <row r="17" spans="1:33" ht="45" customHeight="1" thickBot="1" x14ac:dyDescent="0.75">
      <c r="A17" s="65"/>
      <c r="B17" s="122"/>
      <c r="C17" s="123"/>
      <c r="D17" s="124"/>
      <c r="E17" s="125"/>
      <c r="F17" s="126"/>
      <c r="G17" s="127"/>
      <c r="H17" s="128"/>
      <c r="I17" s="129"/>
      <c r="J17" s="206" t="s">
        <v>52</v>
      </c>
      <c r="K17" s="206" t="s">
        <v>52</v>
      </c>
      <c r="L17" s="206" t="s">
        <v>52</v>
      </c>
      <c r="M17" s="128"/>
      <c r="N17" s="128"/>
      <c r="O17" s="130"/>
      <c r="P17" s="131"/>
      <c r="Q17" s="132"/>
      <c r="R17" s="133"/>
      <c r="S17" s="128"/>
      <c r="T17" s="207"/>
      <c r="U17" s="135"/>
      <c r="V17" s="136"/>
      <c r="W17" s="66"/>
      <c r="X17" s="137"/>
      <c r="Y17" s="138"/>
      <c r="Z17" s="66"/>
      <c r="AA17" s="139"/>
      <c r="AB17" s="208"/>
      <c r="AC17" s="66"/>
      <c r="AD17" s="141"/>
      <c r="AE17" s="65"/>
      <c r="AF17" s="65"/>
    </row>
    <row r="18" spans="1:33" ht="42" customHeight="1" thickTop="1" x14ac:dyDescent="0.7">
      <c r="A18" s="65"/>
      <c r="B18" s="104"/>
      <c r="C18" s="142" t="s">
        <v>34</v>
      </c>
      <c r="D18" s="143"/>
      <c r="E18" s="143"/>
      <c r="F18" s="144" t="s">
        <v>49</v>
      </c>
      <c r="G18" s="145"/>
      <c r="H18" s="209" t="s">
        <v>49</v>
      </c>
      <c r="I18" s="146" t="s">
        <v>49</v>
      </c>
      <c r="J18" s="210"/>
      <c r="K18" s="210"/>
      <c r="L18" s="210"/>
      <c r="M18" s="146" t="s">
        <v>49</v>
      </c>
      <c r="N18" s="146" t="s">
        <v>49</v>
      </c>
      <c r="O18" s="147"/>
      <c r="P18" s="148"/>
      <c r="Q18" s="147" t="s">
        <v>49</v>
      </c>
      <c r="R18" s="148"/>
      <c r="S18" s="146" t="s">
        <v>49</v>
      </c>
      <c r="T18" s="149" t="s">
        <v>49</v>
      </c>
      <c r="U18" s="150"/>
      <c r="V18" s="211" t="s">
        <v>35</v>
      </c>
      <c r="W18" s="116"/>
      <c r="X18" s="152" t="s">
        <v>49</v>
      </c>
      <c r="Y18" s="153" t="s">
        <v>49</v>
      </c>
      <c r="Z18" s="154"/>
      <c r="AA18" s="155"/>
      <c r="AB18" s="211" t="s">
        <v>36</v>
      </c>
      <c r="AC18" s="66"/>
      <c r="AD18" s="65"/>
      <c r="AE18" s="65"/>
      <c r="AF18" s="65"/>
    </row>
    <row r="19" spans="1:33" ht="45" customHeight="1" thickBot="1" x14ac:dyDescent="0.75">
      <c r="A19" s="65"/>
      <c r="B19" s="122"/>
      <c r="C19" s="156" t="s">
        <v>37</v>
      </c>
      <c r="D19" s="157"/>
      <c r="E19" s="158"/>
      <c r="F19" s="159"/>
      <c r="G19" s="160"/>
      <c r="H19" s="161"/>
      <c r="I19" s="162"/>
      <c r="J19" s="161"/>
      <c r="K19" s="161"/>
      <c r="L19" s="161"/>
      <c r="M19" s="161"/>
      <c r="N19" s="161"/>
      <c r="O19" s="163"/>
      <c r="P19" s="164"/>
      <c r="Q19" s="165"/>
      <c r="R19" s="166"/>
      <c r="S19" s="161"/>
      <c r="T19" s="212"/>
      <c r="U19" s="135"/>
      <c r="V19" s="168"/>
      <c r="W19"/>
      <c r="X19" s="169"/>
      <c r="Y19" s="170"/>
      <c r="Z19" s="154"/>
      <c r="AA19" s="171"/>
      <c r="AB19" s="172"/>
      <c r="AC19" s="172"/>
      <c r="AD19" s="65"/>
      <c r="AE19" s="65"/>
      <c r="AF19" s="65"/>
    </row>
    <row r="20" spans="1:33" ht="15" customHeight="1" x14ac:dyDescent="0.4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5"/>
      <c r="AE20" s="65"/>
      <c r="AF20" s="65"/>
    </row>
    <row r="21" spans="1:33" s="1" customFormat="1" ht="30.75" customHeight="1" x14ac:dyDescent="0.4">
      <c r="A21" s="4"/>
      <c r="B21" s="52" t="s">
        <v>38</v>
      </c>
      <c r="C21" s="52"/>
      <c r="D21" s="52"/>
      <c r="E21" s="17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4"/>
      <c r="AE21" s="4"/>
      <c r="AF21" s="4"/>
    </row>
    <row r="22" spans="1:33" s="1" customFormat="1" ht="30" customHeight="1" thickBot="1" x14ac:dyDescent="0.45">
      <c r="A22" s="4"/>
      <c r="B22" s="174"/>
      <c r="C22" s="174"/>
      <c r="D22" s="54" t="s">
        <v>11</v>
      </c>
      <c r="E22" s="3"/>
      <c r="F22" s="3"/>
      <c r="G22" s="3"/>
      <c r="H22" s="175"/>
      <c r="I22" s="3"/>
      <c r="J22" s="3"/>
      <c r="K22" s="3"/>
      <c r="L22" s="3"/>
      <c r="M22" s="3"/>
      <c r="N22" s="60"/>
      <c r="P22" s="60"/>
      <c r="Q22" s="3"/>
      <c r="R22" s="3"/>
      <c r="S22" s="60" t="s">
        <v>12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4"/>
      <c r="AE22" s="4"/>
      <c r="AF22" s="4"/>
    </row>
    <row r="23" spans="1:33" ht="191.25" customHeight="1" thickTop="1" thickBot="1" x14ac:dyDescent="0.45">
      <c r="A23" s="65"/>
      <c r="B23" s="66"/>
      <c r="C23" s="66"/>
      <c r="D23" s="176"/>
      <c r="E23" s="213" t="s">
        <v>53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4"/>
      <c r="Q23" s="215"/>
      <c r="R23" s="216"/>
      <c r="S23" s="213" t="s">
        <v>54</v>
      </c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4"/>
      <c r="AE23" s="181"/>
      <c r="AF23" s="181"/>
    </row>
    <row r="24" spans="1:33" s="182" customFormat="1" ht="27" customHeight="1" thickTop="1" x14ac:dyDescent="0.5">
      <c r="B24" s="183"/>
      <c r="C24" s="184" t="s">
        <v>55</v>
      </c>
      <c r="D24" s="183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6" t="str">
        <f>IFERROR(VLOOKUP($E$2,[1]協力医療機関一覧!$A$5:$CH$1957,1,FALSE),"")</f>
        <v/>
      </c>
      <c r="AE24" s="186"/>
      <c r="AF24" s="186"/>
      <c r="AG24" s="185"/>
    </row>
    <row r="25" spans="1:33" s="182" customFormat="1" ht="27" customHeight="1" x14ac:dyDescent="0.5">
      <c r="B25" s="183"/>
      <c r="C25" s="184" t="s">
        <v>56</v>
      </c>
      <c r="D25" s="183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6"/>
      <c r="AE25" s="186"/>
      <c r="AF25" s="186"/>
      <c r="AG25" s="185"/>
    </row>
  </sheetData>
  <sheetProtection sheet="1" selectLockedCells="1"/>
  <mergeCells count="53">
    <mergeCell ref="AE23:AF23"/>
    <mergeCell ref="AD24:AF25"/>
    <mergeCell ref="C19:E19"/>
    <mergeCell ref="F19:G19"/>
    <mergeCell ref="O19:P19"/>
    <mergeCell ref="Q19:R19"/>
    <mergeCell ref="E23:P23"/>
    <mergeCell ref="S23:AD23"/>
    <mergeCell ref="F17:G17"/>
    <mergeCell ref="O17:P17"/>
    <mergeCell ref="Q17:R17"/>
    <mergeCell ref="C18:E18"/>
    <mergeCell ref="F18:G18"/>
    <mergeCell ref="O18:P18"/>
    <mergeCell ref="Q18:R18"/>
    <mergeCell ref="V14:V15"/>
    <mergeCell ref="X14:X15"/>
    <mergeCell ref="Y14:Y15"/>
    <mergeCell ref="AA14:AB14"/>
    <mergeCell ref="AD14:AD15"/>
    <mergeCell ref="C16:E16"/>
    <mergeCell ref="F16:G16"/>
    <mergeCell ref="O16:P16"/>
    <mergeCell ref="Q16:R16"/>
    <mergeCell ref="AA16:AA19"/>
    <mergeCell ref="M14:M15"/>
    <mergeCell ref="N14:N15"/>
    <mergeCell ref="O14:P15"/>
    <mergeCell ref="Q14:R15"/>
    <mergeCell ref="S14:S15"/>
    <mergeCell ref="T14:T15"/>
    <mergeCell ref="F14:G15"/>
    <mergeCell ref="H14:H15"/>
    <mergeCell ref="I14:I15"/>
    <mergeCell ref="J14:J15"/>
    <mergeCell ref="K14:K15"/>
    <mergeCell ref="L14:L15"/>
    <mergeCell ref="E10:F10"/>
    <mergeCell ref="H10:L10"/>
    <mergeCell ref="V11:W11"/>
    <mergeCell ref="X11:Y11"/>
    <mergeCell ref="Z11:AA11"/>
    <mergeCell ref="AB11:AE11"/>
    <mergeCell ref="B4:T5"/>
    <mergeCell ref="X5:X6"/>
    <mergeCell ref="Y5:AE6"/>
    <mergeCell ref="E7:F7"/>
    <mergeCell ref="H7:P7"/>
    <mergeCell ref="E8:F9"/>
    <mergeCell ref="H8:I8"/>
    <mergeCell ref="X8:AD9"/>
    <mergeCell ref="H9:K9"/>
    <mergeCell ref="M9:Q9"/>
  </mergeCells>
  <phoneticPr fontId="2"/>
  <printOptions horizontalCentered="1" verticalCentered="1"/>
  <pageMargins left="0.31496062992125984" right="0.31496062992125984" top="0.55118110236220474" bottom="0.31496062992125984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新規申請</vt:lpstr>
      <vt:lpstr>記入例</vt:lpstr>
      <vt:lpstr>記入例!Print_Area</vt:lpstr>
      <vt:lpstr>新規申請!Print_Area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</dc:creator>
  <cp:lastModifiedBy>KI</cp:lastModifiedBy>
  <dcterms:created xsi:type="dcterms:W3CDTF">2025-03-05T08:05:14Z</dcterms:created>
  <dcterms:modified xsi:type="dcterms:W3CDTF">2025-03-05T08:06:30Z</dcterms:modified>
</cp:coreProperties>
</file>